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OV" sheetId="1" r:id="rId1"/>
    <sheet name="SummaryStats" sheetId="2" r:id="rId2"/>
    <sheet name="Correlation" sheetId="3" r:id="rId3"/>
    <sheet name="Co-Variance" sheetId="4" r:id="rId4"/>
    <sheet name="100samples" sheetId="5" r:id="rId5"/>
  </sheets>
  <calcPr calcId="124519" fullCalcOnLoad="1"/>
</workbook>
</file>

<file path=xl/sharedStrings.xml><?xml version="1.0" encoding="utf-8"?>
<sst xmlns="http://schemas.openxmlformats.org/spreadsheetml/2006/main" count="6067" uniqueCount="2399">
  <si>
    <t>Col Name</t>
  </si>
  <si>
    <t>Data Type</t>
  </si>
  <si>
    <t># Na</t>
  </si>
  <si>
    <t>Cont_Disc</t>
  </si>
  <si>
    <t>id</t>
  </si>
  <si>
    <t>int64</t>
  </si>
  <si>
    <t>DOV</t>
  </si>
  <si>
    <t>&gt; 500 unq</t>
  </si>
  <si>
    <t>member_id</t>
  </si>
  <si>
    <t>loan_amnt</t>
  </si>
  <si>
    <t>float64</t>
  </si>
  <si>
    <t>funded_amnt</t>
  </si>
  <si>
    <t>funded_amnt_inv</t>
  </si>
  <si>
    <t>term</t>
  </si>
  <si>
    <t>object</t>
  </si>
  <si>
    <t xml:space="preserve"> 36 months</t>
  </si>
  <si>
    <t xml:space="preserve"> 60 months</t>
  </si>
  <si>
    <t>DistPrc</t>
  </si>
  <si>
    <t>int_rate</t>
  </si>
  <si>
    <t>installment</t>
  </si>
  <si>
    <t>grade</t>
  </si>
  <si>
    <t>B</t>
  </si>
  <si>
    <t>C</t>
  </si>
  <si>
    <t>A</t>
  </si>
  <si>
    <t>D</t>
  </si>
  <si>
    <t>E</t>
  </si>
  <si>
    <t>F</t>
  </si>
  <si>
    <t>G</t>
  </si>
  <si>
    <t>sub_grade</t>
  </si>
  <si>
    <t>B3</t>
  </si>
  <si>
    <t>B4</t>
  </si>
  <si>
    <t>C1</t>
  </si>
  <si>
    <t>C2</t>
  </si>
  <si>
    <t>C3</t>
  </si>
  <si>
    <t>C4</t>
  </si>
  <si>
    <t>B5</t>
  </si>
  <si>
    <t>B2</t>
  </si>
  <si>
    <t>B1</t>
  </si>
  <si>
    <t>A5</t>
  </si>
  <si>
    <t>C5</t>
  </si>
  <si>
    <t>D1</t>
  </si>
  <si>
    <t>A4</t>
  </si>
  <si>
    <t>D2</t>
  </si>
  <si>
    <t>D3</t>
  </si>
  <si>
    <t>D4</t>
  </si>
  <si>
    <t>A3</t>
  </si>
  <si>
    <t>A1</t>
  </si>
  <si>
    <t>A2</t>
  </si>
  <si>
    <t>D5</t>
  </si>
  <si>
    <t>E1</t>
  </si>
  <si>
    <t>E2</t>
  </si>
  <si>
    <t>E3</t>
  </si>
  <si>
    <t>E4</t>
  </si>
  <si>
    <t>E5</t>
  </si>
  <si>
    <t>F1</t>
  </si>
  <si>
    <t>F2</t>
  </si>
  <si>
    <t>F3</t>
  </si>
  <si>
    <t>F4</t>
  </si>
  <si>
    <t>F5</t>
  </si>
  <si>
    <t>G1</t>
  </si>
  <si>
    <t>G2</t>
  </si>
  <si>
    <t>G3</t>
  </si>
  <si>
    <t>G4</t>
  </si>
  <si>
    <t>G5</t>
  </si>
  <si>
    <t>emp_title</t>
  </si>
  <si>
    <t>6.0% - 51457</t>
  </si>
  <si>
    <t>Ryder</t>
  </si>
  <si>
    <t>AIR RESOURCES BOARD</t>
  </si>
  <si>
    <t>University Medical Group</t>
  </si>
  <si>
    <t>Veolia Transportaton</t>
  </si>
  <si>
    <t>Southern Star Photography</t>
  </si>
  <si>
    <t xml:space="preserve">MKC Accounting </t>
  </si>
  <si>
    <t>Starbucks</t>
  </si>
  <si>
    <t>Southwest Rural metro</t>
  </si>
  <si>
    <t>UCLA</t>
  </si>
  <si>
    <t>Va. Dept of Conservation/Recreation</t>
  </si>
  <si>
    <t>Target</t>
  </si>
  <si>
    <t>SFMTA</t>
  </si>
  <si>
    <t>Internal revenue Service</t>
  </si>
  <si>
    <t>Chin's Restaurant</t>
  </si>
  <si>
    <t>Duracell</t>
  </si>
  <si>
    <t>Connection Inspection</t>
  </si>
  <si>
    <t>Network Interpreting Service</t>
  </si>
  <si>
    <t>Archdiocese of Galveston Houston</t>
  </si>
  <si>
    <t>Osram Sylvania</t>
  </si>
  <si>
    <t>Value Air</t>
  </si>
  <si>
    <t>Wells Fargo Bank</t>
  </si>
  <si>
    <t>bmg-educational</t>
  </si>
  <si>
    <t>Winfield Pathology Consultants</t>
  </si>
  <si>
    <t>nyc transit</t>
  </si>
  <si>
    <t>Frito Lay</t>
  </si>
  <si>
    <t>Shands Hospital at the University of Fl</t>
  </si>
  <si>
    <t>Oakridge homes</t>
  </si>
  <si>
    <t>Audubon Mutual Housing Corporation</t>
  </si>
  <si>
    <t>US Legal Support</t>
  </si>
  <si>
    <t>Good Samaritan Society</t>
  </si>
  <si>
    <t>GREG BARRETT DRYWALL</t>
  </si>
  <si>
    <t>Sharp Lawn Inc.</t>
  </si>
  <si>
    <t>Department of Justice</t>
  </si>
  <si>
    <t>Gateway Hospice</t>
  </si>
  <si>
    <t>Cox Communications</t>
  </si>
  <si>
    <t>United States Infrastructure Corporation</t>
  </si>
  <si>
    <t>Nucor Building Systems</t>
  </si>
  <si>
    <t>John Wiley Jr.</t>
  </si>
  <si>
    <t>citizens bank</t>
  </si>
  <si>
    <t>Stewart Enterprises, Inc.</t>
  </si>
  <si>
    <t>golfers warehouse</t>
  </si>
  <si>
    <t>STERIS Corporation</t>
  </si>
  <si>
    <t>Costco Wholesale Corp.</t>
  </si>
  <si>
    <t>Helicoil</t>
  </si>
  <si>
    <t>cognizant technology solutions</t>
  </si>
  <si>
    <t>Caterpillar Inc.</t>
  </si>
  <si>
    <t xml:space="preserve">City of Santa Monica </t>
  </si>
  <si>
    <t>Aerotek Scientific</t>
  </si>
  <si>
    <t>Chemat Technology Inc</t>
  </si>
  <si>
    <t>Scott &amp; White</t>
  </si>
  <si>
    <t>Costco</t>
  </si>
  <si>
    <t>CA Technologies</t>
  </si>
  <si>
    <t>Netflix</t>
  </si>
  <si>
    <t>DCAA</t>
  </si>
  <si>
    <t xml:space="preserve">Triple D security </t>
  </si>
  <si>
    <t>wrisco</t>
  </si>
  <si>
    <t>webb candy</t>
  </si>
  <si>
    <t xml:space="preserve">Omniplex </t>
  </si>
  <si>
    <t>CEC ENTERTAINMENT INC</t>
  </si>
  <si>
    <t>CPI</t>
  </si>
  <si>
    <t>grandma kitchen</t>
  </si>
  <si>
    <t>Gen-Probe, Inc</t>
  </si>
  <si>
    <t>autozone</t>
  </si>
  <si>
    <t>USAF Civil Service</t>
  </si>
  <si>
    <t>Dollar Tree Stores</t>
  </si>
  <si>
    <t>Riverside County, California</t>
  </si>
  <si>
    <t>Insight Card Services</t>
  </si>
  <si>
    <t>Genocea Biosciences</t>
  </si>
  <si>
    <t>Model Metrics</t>
  </si>
  <si>
    <t>Boro of Butler</t>
  </si>
  <si>
    <t>TX Army National Guard</t>
  </si>
  <si>
    <t>Cross Country Travel Corp</t>
  </si>
  <si>
    <t>Segovia's Transportion Inc.</t>
  </si>
  <si>
    <t>AVMED HEALTH PLANS</t>
  </si>
  <si>
    <t>tutor Per ini Corporation</t>
  </si>
  <si>
    <t>SAP</t>
  </si>
  <si>
    <t>Koi Restaurant</t>
  </si>
  <si>
    <t>CaseStack</t>
  </si>
  <si>
    <t>Bellflower convalecent hospital</t>
  </si>
  <si>
    <t>Kaiser Permanente</t>
  </si>
  <si>
    <t>community colleges of spokane</t>
  </si>
  <si>
    <t>barnes distribution</t>
  </si>
  <si>
    <t>Phoenix Newspapers Inc.</t>
  </si>
  <si>
    <t>LITHIA MOTORS</t>
  </si>
  <si>
    <t>Insight Global</t>
  </si>
  <si>
    <t>Winghouse Corporation</t>
  </si>
  <si>
    <t>Claret Wine Bar</t>
  </si>
  <si>
    <t>O'Connor</t>
  </si>
  <si>
    <t>Harris</t>
  </si>
  <si>
    <t>OSSI</t>
  </si>
  <si>
    <t>NCS Technologies</t>
  </si>
  <si>
    <t>Travelers Insurance</t>
  </si>
  <si>
    <t>J&amp;J Steel Inc</t>
  </si>
  <si>
    <t>Anadarko Petroleum Corporation</t>
  </si>
  <si>
    <t>Sunrise Senior Living</t>
  </si>
  <si>
    <t>Menards</t>
  </si>
  <si>
    <t>A Touch Of Italy</t>
  </si>
  <si>
    <t>New York Living Solutions</t>
  </si>
  <si>
    <t>Natex Architects</t>
  </si>
  <si>
    <t>Texas Health &amp; Human Services Commission</t>
  </si>
  <si>
    <t>City of Newport Beach</t>
  </si>
  <si>
    <t>Becker Construction Corporation</t>
  </si>
  <si>
    <t>Edward Jones</t>
  </si>
  <si>
    <t>Monroe Dispat</t>
  </si>
  <si>
    <t>East Baton Rouge Parish School System</t>
  </si>
  <si>
    <t>charlotte regional medical center</t>
  </si>
  <si>
    <t>OPW Fuel Management Systems</t>
  </si>
  <si>
    <t>Gucci Group/ Yves Saint Laurent</t>
  </si>
  <si>
    <t>Wal-Mart</t>
  </si>
  <si>
    <t>Renal Support Network</t>
  </si>
  <si>
    <t>Avon Protection Systems, Inc.</t>
  </si>
  <si>
    <t>RAM DME</t>
  </si>
  <si>
    <t>samuraisushi restaurant</t>
  </si>
  <si>
    <t>Midnight</t>
  </si>
  <si>
    <t>PACIFIC WOOD LAMINATES, INC.</t>
  </si>
  <si>
    <t>Albert Einstein College of Medicine</t>
  </si>
  <si>
    <t>MWH Americas</t>
  </si>
  <si>
    <t>American Airlines</t>
  </si>
  <si>
    <t>United States Air Force</t>
  </si>
  <si>
    <t>United states air force</t>
  </si>
  <si>
    <t>King Soopers (Kroger Co)</t>
  </si>
  <si>
    <t>City of Los Angeles</t>
  </si>
  <si>
    <t>Malvern School of Medford</t>
  </si>
  <si>
    <t>Best Buy</t>
  </si>
  <si>
    <t>lafidale inc</t>
  </si>
  <si>
    <t>Dennis Alleman DMD</t>
  </si>
  <si>
    <t>Military</t>
  </si>
  <si>
    <t>Carroll County Public Schools</t>
  </si>
  <si>
    <t>Dental TLC</t>
  </si>
  <si>
    <t>Infosys Technologies Ltd.</t>
  </si>
  <si>
    <t xml:space="preserve">Aetna </t>
  </si>
  <si>
    <t>Barnes and Noble</t>
  </si>
  <si>
    <t>WV State Tax Department</t>
  </si>
  <si>
    <t xml:space="preserve">Norfolk Southern </t>
  </si>
  <si>
    <t>Search for Common Ground</t>
  </si>
  <si>
    <t>Kazork</t>
  </si>
  <si>
    <t>Ashbrook Village Senior Community</t>
  </si>
  <si>
    <t>Bank of the West</t>
  </si>
  <si>
    <t>Luxottica Retail</t>
  </si>
  <si>
    <t>Energy Northwest</t>
  </si>
  <si>
    <t>State of Georgia/United States Air Force</t>
  </si>
  <si>
    <t>Medin Corporation</t>
  </si>
  <si>
    <t>The McGraw-Hill Companies</t>
  </si>
  <si>
    <t>karl strauss brewing company</t>
  </si>
  <si>
    <t>buckhead family dentistry</t>
  </si>
  <si>
    <t>vons</t>
  </si>
  <si>
    <t>Marks &amp; Sokolov, LLC</t>
  </si>
  <si>
    <t>O'Reilly Auto Parts</t>
  </si>
  <si>
    <t>Rite aid</t>
  </si>
  <si>
    <t>CVS/pharmacy</t>
  </si>
  <si>
    <t xml:space="preserve">PNC Financial Services </t>
  </si>
  <si>
    <t>City of Hillsboro</t>
  </si>
  <si>
    <t>US Army</t>
  </si>
  <si>
    <t>Senior Dental Insurance Solutions</t>
  </si>
  <si>
    <t>Upper Valley Food Co-op</t>
  </si>
  <si>
    <t>Marshall Realty</t>
  </si>
  <si>
    <t>Studio 94 Corp</t>
  </si>
  <si>
    <t xml:space="preserve">St john hospital </t>
  </si>
  <si>
    <t>Indian river county clerk of court</t>
  </si>
  <si>
    <t>Feld Entertainment</t>
  </si>
  <si>
    <t>McGraw- Hill</t>
  </si>
  <si>
    <t>Samsung Information Systems America</t>
  </si>
  <si>
    <t>Bartell Drugs</t>
  </si>
  <si>
    <t>Sensus Healthcare</t>
  </si>
  <si>
    <t>walgreens</t>
  </si>
  <si>
    <t>Edgestone Real Estate</t>
  </si>
  <si>
    <t>US Bank</t>
  </si>
  <si>
    <t>Independent Imaging</t>
  </si>
  <si>
    <t>Express LLC</t>
  </si>
  <si>
    <t>Calix</t>
  </si>
  <si>
    <t>MetLife</t>
  </si>
  <si>
    <t>Cajon Valley Union School District</t>
  </si>
  <si>
    <t>Schneider National Inc</t>
  </si>
  <si>
    <t>Santa Clara County Public Defender</t>
  </si>
  <si>
    <t>Department Of Health</t>
  </si>
  <si>
    <t>baylor college of medicine</t>
  </si>
  <si>
    <t>EDIT</t>
  </si>
  <si>
    <t>Marsh</t>
  </si>
  <si>
    <t>AAVMC</t>
  </si>
  <si>
    <t>State of Washington</t>
  </si>
  <si>
    <t>PURE FLO WATER COMPANY</t>
  </si>
  <si>
    <t>City of new york</t>
  </si>
  <si>
    <t>Cisco Systems Inc.</t>
  </si>
  <si>
    <t>US Air Force</t>
  </si>
  <si>
    <t>Corning Inc.</t>
  </si>
  <si>
    <t>UPS</t>
  </si>
  <si>
    <t>Gilbert Express</t>
  </si>
  <si>
    <t>Talbert House</t>
  </si>
  <si>
    <t>Kohls Corporation</t>
  </si>
  <si>
    <t>Hospice Peachtree, LLC</t>
  </si>
  <si>
    <t>Merks Bar and Grill</t>
  </si>
  <si>
    <t>ITT Aerospace Controls</t>
  </si>
  <si>
    <t>Butte Community College</t>
  </si>
  <si>
    <t>Deloitte Tax LLP</t>
  </si>
  <si>
    <t>BMW</t>
  </si>
  <si>
    <t>Eel River Brewing Co.</t>
  </si>
  <si>
    <t>johns hopkins hospital</t>
  </si>
  <si>
    <t>United States DHS</t>
  </si>
  <si>
    <t>The University of Texas</t>
  </si>
  <si>
    <t>USD 362</t>
  </si>
  <si>
    <t>JPMorgan Chase Bank</t>
  </si>
  <si>
    <t>Windsor Marketing Group</t>
  </si>
  <si>
    <t>new view gifts &amp; accessories</t>
  </si>
  <si>
    <t>Sigma Relocation Group</t>
  </si>
  <si>
    <t>Best buy</t>
  </si>
  <si>
    <t>New Jersey Institute Of Technology (NJIT</t>
  </si>
  <si>
    <t>JP Morgan Chase Bank</t>
  </si>
  <si>
    <t>PricewaterhouseCoopers</t>
  </si>
  <si>
    <t>San Diego Unified School District</t>
  </si>
  <si>
    <t>RMS/iQor</t>
  </si>
  <si>
    <t>big m inc</t>
  </si>
  <si>
    <t>MAll SPE, LLC</t>
  </si>
  <si>
    <t>St. Mary's Health Care System, Inc.</t>
  </si>
  <si>
    <t>PepsiCo</t>
  </si>
  <si>
    <t>WA State vDSHS</t>
  </si>
  <si>
    <t>Vibrato Grill Jazz etc...</t>
  </si>
  <si>
    <t>Walt Disney Co.</t>
  </si>
  <si>
    <t>Ajel Technologies Inc</t>
  </si>
  <si>
    <t>Bioscreen Clinical Servicesa</t>
  </si>
  <si>
    <t>nor cal beverage</t>
  </si>
  <si>
    <t>penske logistics</t>
  </si>
  <si>
    <t>King County Sheriffs Office</t>
  </si>
  <si>
    <t>impax laboratory</t>
  </si>
  <si>
    <t>maroone chevrolet of west dade</t>
  </si>
  <si>
    <t>CH Robinson</t>
  </si>
  <si>
    <t>Oxyheal health group</t>
  </si>
  <si>
    <t>Social Security Administration - ODAR</t>
  </si>
  <si>
    <t>corbett industries</t>
  </si>
  <si>
    <t>Hillstone Restaurant Group</t>
  </si>
  <si>
    <t>CIty of Alpharetta</t>
  </si>
  <si>
    <t>executive plaza</t>
  </si>
  <si>
    <t>Southern Methodist University</t>
  </si>
  <si>
    <t>VirginiaMasonMedicalCenter</t>
  </si>
  <si>
    <t>kenover marketing</t>
  </si>
  <si>
    <t>Citizens Utility Board of Oregon</t>
  </si>
  <si>
    <t>Philips Healthcare</t>
  </si>
  <si>
    <t>Cardinal Health Stafford, Texas.</t>
  </si>
  <si>
    <t>IBM</t>
  </si>
  <si>
    <t>XOXO Salon</t>
  </si>
  <si>
    <t>DFW International Airport</t>
  </si>
  <si>
    <t>SCI Mahanoy</t>
  </si>
  <si>
    <t>cyberpower</t>
  </si>
  <si>
    <t>First National Bank of St. Louis</t>
  </si>
  <si>
    <t>wolverton Inc.</t>
  </si>
  <si>
    <t>Sparrow Health</t>
  </si>
  <si>
    <t>Multisensory Learning Academy</t>
  </si>
  <si>
    <t>New Buck Corporation</t>
  </si>
  <si>
    <t>National Park Service</t>
  </si>
  <si>
    <t>gem city motors</t>
  </si>
  <si>
    <t>Quad Graphics</t>
  </si>
  <si>
    <t>St. Joseph Hospital</t>
  </si>
  <si>
    <t>Musco Lighting</t>
  </si>
  <si>
    <t>Chesapeak Process Service Inc</t>
  </si>
  <si>
    <t>Time Escrow, Inc.</t>
  </si>
  <si>
    <t>Navistar, Inc.</t>
  </si>
  <si>
    <t>Dr.Boers</t>
  </si>
  <si>
    <t>Oceanside college of beauty</t>
  </si>
  <si>
    <t>Medical Delivery Services</t>
  </si>
  <si>
    <t>Guardsmark</t>
  </si>
  <si>
    <t>Allen Flavors, Inc.</t>
  </si>
  <si>
    <t>Twitch LLC</t>
  </si>
  <si>
    <t>Accenture</t>
  </si>
  <si>
    <t>interim health care</t>
  </si>
  <si>
    <t>BBVA Compass</t>
  </si>
  <si>
    <t xml:space="preserve">Dream Town </t>
  </si>
  <si>
    <t>NEW ENGLAND WINDOW AND DOOR</t>
  </si>
  <si>
    <t>pepsi beverage company</t>
  </si>
  <si>
    <t>durango &amp; silverton narrow gauge rr</t>
  </si>
  <si>
    <t>FOFG</t>
  </si>
  <si>
    <t>Latique handbag</t>
  </si>
  <si>
    <t>TubeCityIMS</t>
  </si>
  <si>
    <t>Fairfax County Government</t>
  </si>
  <si>
    <t>The Holmes Organisation, Inc.</t>
  </si>
  <si>
    <t>Kearny Ferderal Savings Bank</t>
  </si>
  <si>
    <t>the reis group</t>
  </si>
  <si>
    <t>PwC</t>
  </si>
  <si>
    <t>City &amp; County of San Francisco</t>
  </si>
  <si>
    <t>Neil Nakai Inc.</t>
  </si>
  <si>
    <t>Pilot Fregith Services</t>
  </si>
  <si>
    <t>Louis Vuitton</t>
  </si>
  <si>
    <t>The University Club</t>
  </si>
  <si>
    <t>Draft FCB</t>
  </si>
  <si>
    <t>St. Rose San Martin</t>
  </si>
  <si>
    <t>Old Republic Home Protection</t>
  </si>
  <si>
    <t>University Primary Care</t>
  </si>
  <si>
    <t>Raytheon</t>
  </si>
  <si>
    <t>federal</t>
  </si>
  <si>
    <t>crown plaza manhattan</t>
  </si>
  <si>
    <t>Prospect Transportation Inc.</t>
  </si>
  <si>
    <t>Simple Finance Technology Corp.</t>
  </si>
  <si>
    <t>City of Capitola</t>
  </si>
  <si>
    <t>Prairie du Chien Memorial Hospital</t>
  </si>
  <si>
    <t>Choate Investment Advisors</t>
  </si>
  <si>
    <t>Southeastern Technical College</t>
  </si>
  <si>
    <t>AH Interiors Inc.</t>
  </si>
  <si>
    <t>Responsive Learning Technologies</t>
  </si>
  <si>
    <t>KINGS COUNTY DISTRICT ATTORNEY'S OFFICE</t>
  </si>
  <si>
    <t>Americare</t>
  </si>
  <si>
    <t>Fisher Scientific</t>
  </si>
  <si>
    <t>Level 3 Communications</t>
  </si>
  <si>
    <t>NEXCOM</t>
  </si>
  <si>
    <t>Nutrasweet</t>
  </si>
  <si>
    <t>Qualtek Manufacturing</t>
  </si>
  <si>
    <t>Micro/Sys</t>
  </si>
  <si>
    <t>Newark Public Schools</t>
  </si>
  <si>
    <t>The Newell Group</t>
  </si>
  <si>
    <t>Virginia Tech</t>
  </si>
  <si>
    <t>Aspens Water and Sewer District</t>
  </si>
  <si>
    <t>institute for family health</t>
  </si>
  <si>
    <t>Shaws</t>
  </si>
  <si>
    <t>State of Mass. DDS</t>
  </si>
  <si>
    <t>Patriot General</t>
  </si>
  <si>
    <t>Jacobs Engineering</t>
  </si>
  <si>
    <t>Agora, Inc.</t>
  </si>
  <si>
    <t>The Woodlands Financial Group</t>
  </si>
  <si>
    <t>Above the Title Ent.</t>
  </si>
  <si>
    <t>Chester Mental Health Center</t>
  </si>
  <si>
    <t>Fed Govt-Environmental Protection Agency</t>
  </si>
  <si>
    <t>VW of Orchard Park</t>
  </si>
  <si>
    <t>Industrial Design And Contruccion</t>
  </si>
  <si>
    <t>chevron station</t>
  </si>
  <si>
    <t>Tech Data Corp</t>
  </si>
  <si>
    <t xml:space="preserve">City of Mattoon </t>
  </si>
  <si>
    <t>Jim Kearney- State Farm</t>
  </si>
  <si>
    <t>Walgreen Co</t>
  </si>
  <si>
    <t>Firestone Complete Auto Care</t>
  </si>
  <si>
    <t>Black and Veatch</t>
  </si>
  <si>
    <t>giorgio  armani</t>
  </si>
  <si>
    <t>Grey Goose Restaurant</t>
  </si>
  <si>
    <t>cardinal logistics</t>
  </si>
  <si>
    <t>Regal Cinemas</t>
  </si>
  <si>
    <t>Areres Bais Yaakov</t>
  </si>
  <si>
    <t>US Army Corps of Engineers</t>
  </si>
  <si>
    <t xml:space="preserve">Placer County </t>
  </si>
  <si>
    <t>Total Document Solutions Inc.</t>
  </si>
  <si>
    <t>Grand Wailea</t>
  </si>
  <si>
    <t>State of NC ITS</t>
  </si>
  <si>
    <t>m.s.c.z. inc earthwize recycling</t>
  </si>
  <si>
    <t>st catherine of siena</t>
  </si>
  <si>
    <t>Medivantix Technologies</t>
  </si>
  <si>
    <t>AT and T</t>
  </si>
  <si>
    <t>San Francisco Public Library</t>
  </si>
  <si>
    <t>Chaffey Joint Union High School District</t>
  </si>
  <si>
    <t>postal service</t>
  </si>
  <si>
    <t>wells fargo</t>
  </si>
  <si>
    <t>U.S. Postal Service</t>
  </si>
  <si>
    <t>emeroson animal hospital</t>
  </si>
  <si>
    <t>AMS Design Inc.</t>
  </si>
  <si>
    <t>Morongo Band of Mission Indians</t>
  </si>
  <si>
    <t>Ohio Attorney General</t>
  </si>
  <si>
    <t>Mish Mash Inc</t>
  </si>
  <si>
    <t>Simms metal management</t>
  </si>
  <si>
    <t>Halperin Lyman LLC</t>
  </si>
  <si>
    <t>Thomas Wirig Doll</t>
  </si>
  <si>
    <t>MCDean</t>
  </si>
  <si>
    <t>Sterling Savings Bank</t>
  </si>
  <si>
    <t>Carrollton School</t>
  </si>
  <si>
    <t>Swiss Re Holding Corporation of America</t>
  </si>
  <si>
    <t>Arizona Department of Economic Security</t>
  </si>
  <si>
    <t>Pkm Panel Systems Corp.</t>
  </si>
  <si>
    <t>PBM&amp;M</t>
  </si>
  <si>
    <t>ECR Inc</t>
  </si>
  <si>
    <t>TechMD</t>
  </si>
  <si>
    <t>sysco eastern maryland</t>
  </si>
  <si>
    <t>Columbia Daily Tribune</t>
  </si>
  <si>
    <t>Dupont</t>
  </si>
  <si>
    <t>Fidelity Investments</t>
  </si>
  <si>
    <t>teltow contracting</t>
  </si>
  <si>
    <t>Gladding &amp; Michel Inc.</t>
  </si>
  <si>
    <t>CDC Builders, Inc.</t>
  </si>
  <si>
    <t>STRAIGHT LINE LOGISTICS</t>
  </si>
  <si>
    <t>Smartsips LLC</t>
  </si>
  <si>
    <t>Santa Rosa County School Board</t>
  </si>
  <si>
    <t>Multiband</t>
  </si>
  <si>
    <t>Clark County SChool District</t>
  </si>
  <si>
    <t>Lifecell</t>
  </si>
  <si>
    <t>Arkansas Highway &amp; Transportation</t>
  </si>
  <si>
    <t>Rudy's Barbershop</t>
  </si>
  <si>
    <t>st. raphael's hospital</t>
  </si>
  <si>
    <t>BETHEL PUBLIC SCHOOLS</t>
  </si>
  <si>
    <t>U.S Coast Guard</t>
  </si>
  <si>
    <t>Hopland Shokawah Casino</t>
  </si>
  <si>
    <t>Central Florida Testing Laboratories</t>
  </si>
  <si>
    <t>DEI Services Corp a Kratos Co</t>
  </si>
  <si>
    <t>Department of Defense</t>
  </si>
  <si>
    <t>Jpmorgan Chase</t>
  </si>
  <si>
    <t>The Home Depot</t>
  </si>
  <si>
    <t>Duro Bag</t>
  </si>
  <si>
    <t>Willowood Care Center</t>
  </si>
  <si>
    <t>reading site</t>
  </si>
  <si>
    <t>Macy's</t>
  </si>
  <si>
    <t>David Dussault Plumbing&amp;Heating</t>
  </si>
  <si>
    <t>Finch Paper</t>
  </si>
  <si>
    <t>Lockheed Martin</t>
  </si>
  <si>
    <t>Seattle Cancer Care Alliance</t>
  </si>
  <si>
    <t>WWTS</t>
  </si>
  <si>
    <t>Qualcomm</t>
  </si>
  <si>
    <t>CITCO Fund Services</t>
  </si>
  <si>
    <t>Mineral Wells ISD</t>
  </si>
  <si>
    <t>Costco Pharmacy</t>
  </si>
  <si>
    <t>JP Morgan Chase</t>
  </si>
  <si>
    <t>M and T Bank</t>
  </si>
  <si>
    <t>northstar fire protection</t>
  </si>
  <si>
    <t>Borgata Hotel and casino</t>
  </si>
  <si>
    <t>paradise locker meats</t>
  </si>
  <si>
    <t>Travelers insurance</t>
  </si>
  <si>
    <t>Skanska USA Civil West, Inc</t>
  </si>
  <si>
    <t>Department of Veterans Affairs</t>
  </si>
  <si>
    <t>Di-Matrix</t>
  </si>
  <si>
    <t>Providence Health Network</t>
  </si>
  <si>
    <t>US Postal Service</t>
  </si>
  <si>
    <t>Miguel Rodriguez Agency</t>
  </si>
  <si>
    <t>Merrill Lynch</t>
  </si>
  <si>
    <t>United Airlines</t>
  </si>
  <si>
    <t>Fortress Analytics, Inc.</t>
  </si>
  <si>
    <t>tampa bay rays baseball</t>
  </si>
  <si>
    <t>Associated Fresh Market</t>
  </si>
  <si>
    <t>Small Wonders Big Ideas Family</t>
  </si>
  <si>
    <t>Park West Landscape, Inc.</t>
  </si>
  <si>
    <t>At&amp;T</t>
  </si>
  <si>
    <t>Georgia Pacific of  Muskogee</t>
  </si>
  <si>
    <t>SALTER LABS</t>
  </si>
  <si>
    <t>Herdman, Summers, and George, LLP</t>
  </si>
  <si>
    <t>National Bank of California</t>
  </si>
  <si>
    <t>MILLENNIUM BILTMORE HOTEL</t>
  </si>
  <si>
    <t>WalMart</t>
  </si>
  <si>
    <t>L. Robert Kimball &amp; Assoc,Inc.</t>
  </si>
  <si>
    <t>California Pizza Kitchen</t>
  </si>
  <si>
    <t xml:space="preserve">California Department of Corrections </t>
  </si>
  <si>
    <t>BMW Manufacturing</t>
  </si>
  <si>
    <t>NAVFAC/Naval Station Newport</t>
  </si>
  <si>
    <t>North Coast ag systems</t>
  </si>
  <si>
    <t>U.S. Department of Veteran Affairs</t>
  </si>
  <si>
    <t>Lorain County Common Pleas Court</t>
  </si>
  <si>
    <t>physicians surgery center of tempe</t>
  </si>
  <si>
    <t>Gentiva Health Services</t>
  </si>
  <si>
    <t>ADP</t>
  </si>
  <si>
    <t>Ericsson</t>
  </si>
  <si>
    <t>Bentall Kennedy</t>
  </si>
  <si>
    <t>Nasoft USA</t>
  </si>
  <si>
    <t>Fairmont Hotel</t>
  </si>
  <si>
    <t>Beckman coulter</t>
  </si>
  <si>
    <t>applied IndustrialTechnoliges</t>
  </si>
  <si>
    <t>Cisco System Inc.</t>
  </si>
  <si>
    <t>Colorado Department of Public Safety</t>
  </si>
  <si>
    <t>MACYS</t>
  </si>
  <si>
    <t>Catholic Healthcare West</t>
  </si>
  <si>
    <t>jpmorgan chase</t>
  </si>
  <si>
    <t>Chase Bank</t>
  </si>
  <si>
    <t>Gugino &amp; Mortimer, PLC</t>
  </si>
  <si>
    <t>Contractor's Cargo</t>
  </si>
  <si>
    <t>Bank of America</t>
  </si>
  <si>
    <t>companion hospice</t>
  </si>
  <si>
    <t>Regent care center</t>
  </si>
  <si>
    <t>Roth Marz Partnership</t>
  </si>
  <si>
    <t>Little Rock Convention &amp; Visitors Bureau</t>
  </si>
  <si>
    <t>hudson national golf club</t>
  </si>
  <si>
    <t>St. Johnland</t>
  </si>
  <si>
    <t>3 mile harbor boatyard</t>
  </si>
  <si>
    <t>The Community College of Baltimore Count</t>
  </si>
  <si>
    <t>Everest Entertainment</t>
  </si>
  <si>
    <t>Special Programming for Achievement Netw</t>
  </si>
  <si>
    <t>Akzo Nobel</t>
  </si>
  <si>
    <t>The Crexent Business Centers</t>
  </si>
  <si>
    <t>Pasadena city college</t>
  </si>
  <si>
    <t>Harrah's Resort</t>
  </si>
  <si>
    <t>CNMI Government</t>
  </si>
  <si>
    <t>emp_length</t>
  </si>
  <si>
    <t>10+ years</t>
  </si>
  <si>
    <t>2 years</t>
  </si>
  <si>
    <t>&lt; 1 year</t>
  </si>
  <si>
    <t>3 years</t>
  </si>
  <si>
    <t>1 year</t>
  </si>
  <si>
    <t>5 years</t>
  </si>
  <si>
    <t>4 years</t>
  </si>
  <si>
    <t>n/a</t>
  </si>
  <si>
    <t>7 years</t>
  </si>
  <si>
    <t>8 years</t>
  </si>
  <si>
    <t>6 years</t>
  </si>
  <si>
    <t>9 years</t>
  </si>
  <si>
    <t>home_ownership</t>
  </si>
  <si>
    <t>MORTGAGE</t>
  </si>
  <si>
    <t>RENT</t>
  </si>
  <si>
    <t>OWN</t>
  </si>
  <si>
    <t>OTHER</t>
  </si>
  <si>
    <t>NONE</t>
  </si>
  <si>
    <t>ANY</t>
  </si>
  <si>
    <t>annual_inc</t>
  </si>
  <si>
    <t>0.0% - 4</t>
  </si>
  <si>
    <t>verification_status</t>
  </si>
  <si>
    <t>Source Verified</t>
  </si>
  <si>
    <t>Verified</t>
  </si>
  <si>
    <t>Not Verified</t>
  </si>
  <si>
    <t>issue_d</t>
  </si>
  <si>
    <t>Oct-2015</t>
  </si>
  <si>
    <t>Jul-2015</t>
  </si>
  <si>
    <t>Dec-2015</t>
  </si>
  <si>
    <t>Oct-2014</t>
  </si>
  <si>
    <t>Nov-2015</t>
  </si>
  <si>
    <t>Aug-2015</t>
  </si>
  <si>
    <t>Apr-2015</t>
  </si>
  <si>
    <t>Jan-2015</t>
  </si>
  <si>
    <t>May-2015</t>
  </si>
  <si>
    <t>Jul-2014</t>
  </si>
  <si>
    <t>Sep-2015</t>
  </si>
  <si>
    <t>Jun-2015</t>
  </si>
  <si>
    <t>Mar-2015</t>
  </si>
  <si>
    <t>Nov-2014</t>
  </si>
  <si>
    <t>Feb-2015</t>
  </si>
  <si>
    <t>May-2014</t>
  </si>
  <si>
    <t>Apr-2014</t>
  </si>
  <si>
    <t>Aug-2014</t>
  </si>
  <si>
    <t>Jun-2014</t>
  </si>
  <si>
    <t>Mar-2014</t>
  </si>
  <si>
    <t>Jan-2014</t>
  </si>
  <si>
    <t>Feb-2014</t>
  </si>
  <si>
    <t>Dec-2013</t>
  </si>
  <si>
    <t>Nov-2013</t>
  </si>
  <si>
    <t>Oct-2013</t>
  </si>
  <si>
    <t>Sep-2013</t>
  </si>
  <si>
    <t>Aug-2013</t>
  </si>
  <si>
    <t>Jul-2013</t>
  </si>
  <si>
    <t>Jun-2013</t>
  </si>
  <si>
    <t>Sep-2014</t>
  </si>
  <si>
    <t>May-2013</t>
  </si>
  <si>
    <t>Dec-2014</t>
  </si>
  <si>
    <t>Apr-2013</t>
  </si>
  <si>
    <t>Mar-2013</t>
  </si>
  <si>
    <t>Feb-2013</t>
  </si>
  <si>
    <t>Jan-2013</t>
  </si>
  <si>
    <t>Nov-2012</t>
  </si>
  <si>
    <t>Oct-2012</t>
  </si>
  <si>
    <t>Sep-2012</t>
  </si>
  <si>
    <t>Dec-2012</t>
  </si>
  <si>
    <t>Aug-2012</t>
  </si>
  <si>
    <t>Jul-2012</t>
  </si>
  <si>
    <t>Jun-2012</t>
  </si>
  <si>
    <t>May-2012</t>
  </si>
  <si>
    <t>Apr-2012</t>
  </si>
  <si>
    <t>Mar-2012</t>
  </si>
  <si>
    <t>Jan-2012</t>
  </si>
  <si>
    <t>Feb-2012</t>
  </si>
  <si>
    <t>Dec-2011</t>
  </si>
  <si>
    <t>Nov-2011</t>
  </si>
  <si>
    <t>Oct-2011</t>
  </si>
  <si>
    <t>Sep-2011</t>
  </si>
  <si>
    <t>Aug-2011</t>
  </si>
  <si>
    <t>Jul-2011</t>
  </si>
  <si>
    <t>Jun-2011</t>
  </si>
  <si>
    <t>May-2011</t>
  </si>
  <si>
    <t>Apr-2011</t>
  </si>
  <si>
    <t>Mar-2011</t>
  </si>
  <si>
    <t>Jan-2011</t>
  </si>
  <si>
    <t>Dec-2010</t>
  </si>
  <si>
    <t>Feb-2011</t>
  </si>
  <si>
    <t>Oct-2010</t>
  </si>
  <si>
    <t>Nov-2010</t>
  </si>
  <si>
    <t>Jul-2010</t>
  </si>
  <si>
    <t>Sep-2010</t>
  </si>
  <si>
    <t>Aug-2010</t>
  </si>
  <si>
    <t>Jun-2010</t>
  </si>
  <si>
    <t>May-2010</t>
  </si>
  <si>
    <t>Apr-2010</t>
  </si>
  <si>
    <t>Mar-2010</t>
  </si>
  <si>
    <t>Feb-2010</t>
  </si>
  <si>
    <t>Nov-2009</t>
  </si>
  <si>
    <t>Jan-2010</t>
  </si>
  <si>
    <t>Dec-2009</t>
  </si>
  <si>
    <t>Oct-2009</t>
  </si>
  <si>
    <t>Sep-2009</t>
  </si>
  <si>
    <t>Aug-2009</t>
  </si>
  <si>
    <t>Jul-2009</t>
  </si>
  <si>
    <t>Jun-2009</t>
  </si>
  <si>
    <t>Mar-2008</t>
  </si>
  <si>
    <t>May-2009</t>
  </si>
  <si>
    <t>Apr-2009</t>
  </si>
  <si>
    <t>Mar-2009</t>
  </si>
  <si>
    <t>Feb-2008</t>
  </si>
  <si>
    <t>Jan-2008</t>
  </si>
  <si>
    <t>Feb-2009</t>
  </si>
  <si>
    <t>Jan-2009</t>
  </si>
  <si>
    <t>Apr-2008</t>
  </si>
  <si>
    <t>Dec-2008</t>
  </si>
  <si>
    <t>Nov-2008</t>
  </si>
  <si>
    <t>Dec-2007</t>
  </si>
  <si>
    <t>Jul-2008</t>
  </si>
  <si>
    <t>Jun-2008</t>
  </si>
  <si>
    <t>Oct-2008</t>
  </si>
  <si>
    <t>May-2008</t>
  </si>
  <si>
    <t>Nov-2007</t>
  </si>
  <si>
    <t>Oct-2007</t>
  </si>
  <si>
    <t>Aug-2008</t>
  </si>
  <si>
    <t>Aug-2007</t>
  </si>
  <si>
    <t>Jul-2007</t>
  </si>
  <si>
    <t>Sep-2008</t>
  </si>
  <si>
    <t>Sep-2007</t>
  </si>
  <si>
    <t>Jun-2007</t>
  </si>
  <si>
    <t>loan_status</t>
  </si>
  <si>
    <t>Current</t>
  </si>
  <si>
    <t>Fully Paid</t>
  </si>
  <si>
    <t>Charged Off</t>
  </si>
  <si>
    <t>Late (31-120 days)</t>
  </si>
  <si>
    <t>Issued</t>
  </si>
  <si>
    <t>In Grace Period</t>
  </si>
  <si>
    <t>Late (16-30 days)</t>
  </si>
  <si>
    <t>Does not meet the credit policy. Status:Fully Paid</t>
  </si>
  <si>
    <t>Default</t>
  </si>
  <si>
    <t>Does not meet the credit policy. Status:Charged Off</t>
  </si>
  <si>
    <t>pymnt_plan</t>
  </si>
  <si>
    <t>n</t>
  </si>
  <si>
    <t>y</t>
  </si>
  <si>
    <t>url</t>
  </si>
  <si>
    <t>https://www.lendingclub.com/browse/loanDetail.action?loan_id=1077501</t>
  </si>
  <si>
    <t>https://www.lendingclub.com/browse/loanDetail.action?loan_id=1077430</t>
  </si>
  <si>
    <t>https://www.lendingclub.com/browse/loanDetail.action?loan_id=1077175</t>
  </si>
  <si>
    <t>https://www.lendingclub.com/browse/loanDetail.action?loan_id=1076863</t>
  </si>
  <si>
    <t>https://www.lendingclub.com/browse/loanDetail.action?loan_id=1075358</t>
  </si>
  <si>
    <t>https://www.lendingclub.com/browse/loanDetail.action?loan_id=1075269</t>
  </si>
  <si>
    <t>https://www.lendingclub.com/browse/loanDetail.action?loan_id=1069639</t>
  </si>
  <si>
    <t>https://www.lendingclub.com/browse/loanDetail.action?loan_id=1072053</t>
  </si>
  <si>
    <t>https://www.lendingclub.com/browse/loanDetail.action?loan_id=1071795</t>
  </si>
  <si>
    <t>https://www.lendingclub.com/browse/loanDetail.action?loan_id=1071570</t>
  </si>
  <si>
    <t>https://www.lendingclub.com/browse/loanDetail.action?loan_id=1070078</t>
  </si>
  <si>
    <t>https://www.lendingclub.com/browse/loanDetail.action?loan_id=1069908</t>
  </si>
  <si>
    <t>https://www.lendingclub.com/browse/loanDetail.action?loan_id=1064687</t>
  </si>
  <si>
    <t>https://www.lendingclub.com/browse/loanDetail.action?loan_id=1069866</t>
  </si>
  <si>
    <t>https://www.lendingclub.com/browse/loanDetail.action?loan_id=1069057</t>
  </si>
  <si>
    <t>https://www.lendingclub.com/browse/loanDetail.action?loan_id=1069759</t>
  </si>
  <si>
    <t>https://www.lendingclub.com/browse/loanDetail.action?loan_id=1065775</t>
  </si>
  <si>
    <t>https://www.lendingclub.com/browse/loanDetail.action?loan_id=1069971</t>
  </si>
  <si>
    <t>https://www.lendingclub.com/browse/loanDetail.action?loan_id=1062474</t>
  </si>
  <si>
    <t>https://www.lendingclub.com/browse/loanDetail.action?loan_id=1069742</t>
  </si>
  <si>
    <t>https://www.lendingclub.com/browse/loanDetail.action?loan_id=1069740</t>
  </si>
  <si>
    <t>https://www.lendingclub.com/browse/loanDetail.action?loan_id=1039153</t>
  </si>
  <si>
    <t>https://www.lendingclub.com/browse/loanDetail.action?loan_id=1069710</t>
  </si>
  <si>
    <t>https://www.lendingclub.com/browse/loanDetail.action?loan_id=1069700</t>
  </si>
  <si>
    <t>https://www.lendingclub.com/browse/loanDetail.action?loan_id=1069559</t>
  </si>
  <si>
    <t>https://www.lendingclub.com/browse/loanDetail.action?loan_id=1069697</t>
  </si>
  <si>
    <t>https://www.lendingclub.com/browse/loanDetail.action?loan_id=1069800</t>
  </si>
  <si>
    <t>https://www.lendingclub.com/browse/loanDetail.action?loan_id=1069657</t>
  </si>
  <si>
    <t>https://www.lendingclub.com/browse/loanDetail.action?loan_id=1069799</t>
  </si>
  <si>
    <t>https://www.lendingclub.com/browse/loanDetail.action?loan_id=1047704</t>
  </si>
  <si>
    <t>https://www.lendingclub.com/browse/loanDetail.action?loan_id=1032111</t>
  </si>
  <si>
    <t>https://www.lendingclub.com/browse/loanDetail.action?loan_id=1069539</t>
  </si>
  <si>
    <t>https://www.lendingclub.com/browse/loanDetail.action?loan_id=1065420</t>
  </si>
  <si>
    <t>https://www.lendingclub.com/browse/loanDetail.action?loan_id=1069591</t>
  </si>
  <si>
    <t>https://www.lendingclub.com/browse/loanDetail.action?loan_id=1069530</t>
  </si>
  <si>
    <t>https://www.lendingclub.com/browse/loanDetail.action?loan_id=1069522</t>
  </si>
  <si>
    <t>https://www.lendingclub.com/browse/loanDetail.action?loan_id=1069361</t>
  </si>
  <si>
    <t>https://www.lendingclub.com/browse/loanDetail.action?loan_id=1069357</t>
  </si>
  <si>
    <t>https://www.lendingclub.com/browse/loanDetail.action?loan_id=1069356</t>
  </si>
  <si>
    <t>https://www.lendingclub.com/browse/loanDetail.action?loan_id=1069346</t>
  </si>
  <si>
    <t>https://www.lendingclub.com/browse/loanDetail.action?loan_id=1067573</t>
  </si>
  <si>
    <t>https://www.lendingclub.com/browse/loanDetail.action?loan_id=1069506</t>
  </si>
  <si>
    <t>https://www.lendingclub.com/browse/loanDetail.action?loan_id=1069314</t>
  </si>
  <si>
    <t>https://www.lendingclub.com/browse/loanDetail.action?loan_id=1060578</t>
  </si>
  <si>
    <t>https://www.lendingclub.com/browse/loanDetail.action?loan_id=1069469</t>
  </si>
  <si>
    <t>https://www.lendingclub.com/browse/loanDetail.action?loan_id=1051117</t>
  </si>
  <si>
    <t>https://www.lendingclub.com/browse/loanDetail.action?loan_id=1069465</t>
  </si>
  <si>
    <t>https://www.lendingclub.com/browse/loanDetail.action?loan_id=1069283</t>
  </si>
  <si>
    <t>https://www.lendingclub.com/browse/loanDetail.action?loan_id=1069287</t>
  </si>
  <si>
    <t>https://www.lendingclub.com/browse/loanDetail.action?loan_id=1069453</t>
  </si>
  <si>
    <t>https://www.lendingclub.com/browse/loanDetail.action?loan_id=1069248</t>
  </si>
  <si>
    <t>https://www.lendingclub.com/browse/loanDetail.action?loan_id=1068120</t>
  </si>
  <si>
    <t>https://www.lendingclub.com/browse/loanDetail.action?loan_id=1069244</t>
  </si>
  <si>
    <t>https://www.lendingclub.com/browse/loanDetail.action?loan_id=1069243</t>
  </si>
  <si>
    <t>https://www.lendingclub.com/browse/loanDetail.action?loan_id=1069238</t>
  </si>
  <si>
    <t>https://www.lendingclub.com/browse/loanDetail.action?loan_id=1069410</t>
  </si>
  <si>
    <t>https://www.lendingclub.com/browse/loanDetail.action?loan_id=1068409</t>
  </si>
  <si>
    <t>https://www.lendingclub.com/browse/loanDetail.action?loan_id=1068487</t>
  </si>
  <si>
    <t>https://www.lendingclub.com/browse/loanDetail.action?loan_id=1043961</t>
  </si>
  <si>
    <t>https://www.lendingclub.com/browse/loanDetail.action?loan_id=1068945</t>
  </si>
  <si>
    <t>https://www.lendingclub.com/browse/loanDetail.action?loan_id=1069142</t>
  </si>
  <si>
    <t>https://www.lendingclub.com/browse/loanDetail.action?loan_id=1068934</t>
  </si>
  <si>
    <t>https://www.lendingclub.com/browse/loanDetail.action?loan_id=1069136</t>
  </si>
  <si>
    <t>https://www.lendingclub.com/browse/loanDetail.action?loan_id=1068923</t>
  </si>
  <si>
    <t>https://www.lendingclub.com/browse/loanDetail.action?loan_id=1069126</t>
  </si>
  <si>
    <t>https://www.lendingclub.com/browse/loanDetail.action?loan_id=1069102</t>
  </si>
  <si>
    <t>https://www.lendingclub.com/browse/loanDetail.action?loan_id=1069093</t>
  </si>
  <si>
    <t>https://www.lendingclub.com/browse/loanDetail.action?loan_id=1069030</t>
  </si>
  <si>
    <t>https://www.lendingclub.com/browse/loanDetail.action?loan_id=1068906</t>
  </si>
  <si>
    <t>https://www.lendingclub.com/browse/loanDetail.action?loan_id=1069073</t>
  </si>
  <si>
    <t>https://www.lendingclub.com/browse/loanDetail.action?loan_id=1069043</t>
  </si>
  <si>
    <t>https://www.lendingclub.com/browse/loanDetail.action?loan_id=1060981</t>
  </si>
  <si>
    <t>https://www.lendingclub.com/browse/loanDetail.action?loan_id=1069071</t>
  </si>
  <si>
    <t>https://www.lendingclub.com/browse/loanDetail.action?loan_id=1069070</t>
  </si>
  <si>
    <t>https://www.lendingclub.com/browse/loanDetail.action?loan_id=1068893</t>
  </si>
  <si>
    <t>https://www.lendingclub.com/browse/loanDetail.action?loan_id=1068882</t>
  </si>
  <si>
    <t>https://www.lendingclub.com/browse/loanDetail.action?loan_id=1069039</t>
  </si>
  <si>
    <t>https://www.lendingclub.com/browse/loanDetail.action?loan_id=1068416</t>
  </si>
  <si>
    <t>https://www.lendingclub.com/browse/loanDetail.action?loan_id=1068997</t>
  </si>
  <si>
    <t>https://www.lendingclub.com/browse/loanDetail.action?loan_id=1048390</t>
  </si>
  <si>
    <t>https://www.lendingclub.com/browse/loanDetail.action?loan_id=1068994</t>
  </si>
  <si>
    <t>https://www.lendingclub.com/browse/loanDetail.action?loan_id=1068475</t>
  </si>
  <si>
    <t>https://www.lendingclub.com/browse/loanDetail.action?loan_id=1068989</t>
  </si>
  <si>
    <t>https://www.lendingclub.com/browse/loanDetail.action?loan_id=1068967</t>
  </si>
  <si>
    <t>https://www.lendingclub.com/browse/loanDetail.action?loan_id=1068744</t>
  </si>
  <si>
    <t>https://www.lendingclub.com/browse/loanDetail.action?loan_id=1045509</t>
  </si>
  <si>
    <t>https://www.lendingclub.com/browse/loanDetail.action?loan_id=1063958</t>
  </si>
  <si>
    <t>https://www.lendingclub.com/browse/loanDetail.action?loan_id=1041756</t>
  </si>
  <si>
    <t>https://www.lendingclub.com/browse/loanDetail.action?loan_id=1068694</t>
  </si>
  <si>
    <t>https://www.lendingclub.com/browse/loanDetail.action?loan_id=1068792</t>
  </si>
  <si>
    <t>https://www.lendingclub.com/browse/loanDetail.action?loan_id=1068558</t>
  </si>
  <si>
    <t>https://www.lendingclub.com/browse/loanDetail.action?loan_id=1068322</t>
  </si>
  <si>
    <t>https://www.lendingclub.com/browse/loanDetail.action?loan_id=1065674</t>
  </si>
  <si>
    <t>https://www.lendingclub.com/browse/loanDetail.action?loan_id=1068547</t>
  </si>
  <si>
    <t>https://www.lendingclub.com/browse/loanDetail.action?loan_id=1068545</t>
  </si>
  <si>
    <t>https://www.lendingclub.com/browse/loanDetail.action?loan_id=1068575</t>
  </si>
  <si>
    <t>https://www.lendingclub.com/browse/loanDetail.action?loan_id=1049528</t>
  </si>
  <si>
    <t>https://www.lendingclub.com/browse/loanDetail.action?loan_id=1068542</t>
  </si>
  <si>
    <t>https://www.lendingclub.com/browse/loanDetail.action?loan_id=1068350</t>
  </si>
  <si>
    <t>https://www.lendingclub.com/browse/loanDetail.action?loan_id=1067874</t>
  </si>
  <si>
    <t>https://www.lendingclub.com/browse/loanDetail.action?loan_id=1068509</t>
  </si>
  <si>
    <t>https://www.lendingclub.com/browse/loanDetail.action?loan_id=1034693</t>
  </si>
  <si>
    <t>https://www.lendingclub.com/browse/loanDetail.action?loan_id=1068508</t>
  </si>
  <si>
    <t>https://www.lendingclub.com/browse/loanDetail.action?loan_id=1066641</t>
  </si>
  <si>
    <t>https://www.lendingclub.com/browse/loanDetail.action?loan_id=1068315</t>
  </si>
  <si>
    <t>https://www.lendingclub.com/browse/loanDetail.action?loan_id=1068309</t>
  </si>
  <si>
    <t>https://www.lendingclub.com/browse/loanDetail.action?loan_id=1068326</t>
  </si>
  <si>
    <t>https://www.lendingclub.com/browse/loanDetail.action?loan_id=1066767</t>
  </si>
  <si>
    <t>https://www.lendingclub.com/browse/loanDetail.action?loan_id=1068484</t>
  </si>
  <si>
    <t>https://www.lendingclub.com/browse/loanDetail.action?loan_id=1068292</t>
  </si>
  <si>
    <t>https://www.lendingclub.com/browse/loanDetail.action?loan_id=1068273</t>
  </si>
  <si>
    <t>https://www.lendingclub.com/browse/loanDetail.action?loan_id=1068274</t>
  </si>
  <si>
    <t>https://www.lendingclub.com/browse/loanDetail.action?loan_id=1068440</t>
  </si>
  <si>
    <t>https://www.lendingclub.com/browse/loanDetail.action?loan_id=1046456</t>
  </si>
  <si>
    <t>https://www.lendingclub.com/browse/loanDetail.action?loan_id=1068012</t>
  </si>
  <si>
    <t>https://www.lendingclub.com/browse/loanDetail.action?loan_id=1055725</t>
  </si>
  <si>
    <t>https://www.lendingclub.com/browse/loanDetail.action?loan_id=1061814</t>
  </si>
  <si>
    <t>https://www.lendingclub.com/browse/loanDetail.action?loan_id=1068232</t>
  </si>
  <si>
    <t>https://www.lendingclub.com/browse/loanDetail.action?loan_id=1068405</t>
  </si>
  <si>
    <t>https://www.lendingclub.com/browse/loanDetail.action?loan_id=1068395</t>
  </si>
  <si>
    <t>https://www.lendingclub.com/browse/loanDetail.action?loan_id=1068202</t>
  </si>
  <si>
    <t>https://www.lendingclub.com/browse/loanDetail.action?loan_id=1068006</t>
  </si>
  <si>
    <t>https://www.lendingclub.com/browse/loanDetail.action?loan_id=1068075</t>
  </si>
  <si>
    <t>https://www.lendingclub.com/browse/loanDetail.action?loan_id=1065642</t>
  </si>
  <si>
    <t>https://www.lendingclub.com/browse/loanDetail.action?loan_id=1068179</t>
  </si>
  <si>
    <t>https://www.lendingclub.com/browse/loanDetail.action?loan_id=1068158</t>
  </si>
  <si>
    <t>https://www.lendingclub.com/browse/loanDetail.action?loan_id=1068180</t>
  </si>
  <si>
    <t>https://www.lendingclub.com/browse/loanDetail.action?loan_id=1065673</t>
  </si>
  <si>
    <t>https://www.lendingclub.com/browse/loanDetail.action?loan_id=1068159</t>
  </si>
  <si>
    <t>https://www.lendingclub.com/browse/loanDetail.action?loan_id=1068165</t>
  </si>
  <si>
    <t>https://www.lendingclub.com/browse/loanDetail.action?loan_id=1059689</t>
  </si>
  <si>
    <t>https://www.lendingclub.com/browse/loanDetail.action?loan_id=1066215</t>
  </si>
  <si>
    <t>https://www.lendingclub.com/browse/loanDetail.action?loan_id=1063270</t>
  </si>
  <si>
    <t>https://www.lendingclub.com/browse/loanDetail.action?loan_id=1067931</t>
  </si>
  <si>
    <t>https://www.lendingclub.com/browse/loanDetail.action?loan_id=1067922</t>
  </si>
  <si>
    <t>https://www.lendingclub.com/browse/loanDetail.action?loan_id=1067919</t>
  </si>
  <si>
    <t>https://www.lendingclub.com/browse/loanDetail.action?loan_id=1068106</t>
  </si>
  <si>
    <t>https://www.lendingclub.com/browse/loanDetail.action?loan_id=1068111</t>
  </si>
  <si>
    <t>https://www.lendingclub.com/browse/loanDetail.action?loan_id=1067655</t>
  </si>
  <si>
    <t>https://www.lendingclub.com/browse/loanDetail.action?loan_id=1060662</t>
  </si>
  <si>
    <t>https://www.lendingclub.com/browse/loanDetail.action?loan_id=1061304</t>
  </si>
  <si>
    <t>https://www.lendingclub.com/browse/loanDetail.action?loan_id=1068095</t>
  </si>
  <si>
    <t>https://www.lendingclub.com/browse/loanDetail.action?loan_id=1067182</t>
  </si>
  <si>
    <t>https://www.lendingclub.com/browse/loanDetail.action?loan_id=822464</t>
  </si>
  <si>
    <t>https://www.lendingclub.com/browse/loanDetail.action?loan_id=1063526</t>
  </si>
  <si>
    <t>https://www.lendingclub.com/browse/loanDetail.action?loan_id=1068091</t>
  </si>
  <si>
    <t>https://www.lendingclub.com/browse/loanDetail.action?loan_id=1068090</t>
  </si>
  <si>
    <t>https://www.lendingclub.com/browse/loanDetail.action?loan_id=1068082</t>
  </si>
  <si>
    <t>https://www.lendingclub.com/browse/loanDetail.action?loan_id=1068078</t>
  </si>
  <si>
    <t>https://www.lendingclub.com/browse/loanDetail.action?loan_id=1057633</t>
  </si>
  <si>
    <t>https://www.lendingclub.com/browse/loanDetail.action?loan_id=1046204</t>
  </si>
  <si>
    <t>https://www.lendingclub.com/browse/loanDetail.action?loan_id=1067794</t>
  </si>
  <si>
    <t>https://www.lendingclub.com/browse/loanDetail.action?loan_id=1067816</t>
  </si>
  <si>
    <t>https://www.lendingclub.com/browse/loanDetail.action?loan_id=1068018</t>
  </si>
  <si>
    <t>https://www.lendingclub.com/browse/loanDetail.action?loan_id=1052996</t>
  </si>
  <si>
    <t>https://www.lendingclub.com/browse/loanDetail.action?loan_id=1067818</t>
  </si>
  <si>
    <t>https://www.lendingclub.com/browse/loanDetail.action?loan_id=1064842</t>
  </si>
  <si>
    <t>https://www.lendingclub.com/browse/loanDetail.action?loan_id=1067109</t>
  </si>
  <si>
    <t>https://www.lendingclub.com/browse/loanDetail.action?loan_id=1067971</t>
  </si>
  <si>
    <t>https://www.lendingclub.com/browse/loanDetail.action?loan_id=1057518</t>
  </si>
  <si>
    <t>https://www.lendingclub.com/browse/loanDetail.action?loan_id=1067473</t>
  </si>
  <si>
    <t>https://www.lendingclub.com/browse/loanDetail.action?loan_id=1062177</t>
  </si>
  <si>
    <t>https://www.lendingclub.com/browse/loanDetail.action?loan_id=1067447</t>
  </si>
  <si>
    <t>https://www.lendingclub.com/browse/loanDetail.action?loan_id=1059412</t>
  </si>
  <si>
    <t>https://www.lendingclub.com/browse/loanDetail.action?loan_id=1062608</t>
  </si>
  <si>
    <t>https://www.lendingclub.com/browse/loanDetail.action?loan_id=1067664</t>
  </si>
  <si>
    <t>https://www.lendingclub.com/browse/loanDetail.action?loan_id=1067441</t>
  </si>
  <si>
    <t>https://www.lendingclub.com/browse/loanDetail.action?loan_id=1067654</t>
  </si>
  <si>
    <t>https://www.lendingclub.com/browse/loanDetail.action?loan_id=1067644</t>
  </si>
  <si>
    <t>https://www.lendingclub.com/browse/loanDetail.action?loan_id=1062288</t>
  </si>
  <si>
    <t>https://www.lendingclub.com/browse/loanDetail.action?loan_id=1067434</t>
  </si>
  <si>
    <t>https://www.lendingclub.com/browse/loanDetail.action?loan_id=1067419</t>
  </si>
  <si>
    <t>https://www.lendingclub.com/browse/loanDetail.action?loan_id=1067601</t>
  </si>
  <si>
    <t>https://www.lendingclub.com/browse/loanDetail.action?loan_id=1067579</t>
  </si>
  <si>
    <t>https://www.lendingclub.com/browse/loanDetail.action?loan_id=1067563</t>
  </si>
  <si>
    <t>https://www.lendingclub.com/browse/loanDetail.action?loan_id=1067364</t>
  </si>
  <si>
    <t>https://www.lendingclub.com/browse/loanDetail.action?loan_id=1067152</t>
  </si>
  <si>
    <t>https://www.lendingclub.com/browse/loanDetail.action?loan_id=1062471</t>
  </si>
  <si>
    <t>https://www.lendingclub.com/browse/loanDetail.action?loan_id=1066842</t>
  </si>
  <si>
    <t>https://www.lendingclub.com/browse/loanDetail.action?loan_id=1067126</t>
  </si>
  <si>
    <t>https://www.lendingclub.com/browse/loanDetail.action?loan_id=1067326</t>
  </si>
  <si>
    <t>https://www.lendingclub.com/browse/loanDetail.action?loan_id=1066789</t>
  </si>
  <si>
    <t>https://www.lendingclub.com/browse/loanDetail.action?loan_id=1067324</t>
  </si>
  <si>
    <t>https://www.lendingclub.com/browse/loanDetail.action?loan_id=1067102</t>
  </si>
  <si>
    <t>https://www.lendingclub.com/browse/loanDetail.action?loan_id=1046969</t>
  </si>
  <si>
    <t>https://www.lendingclub.com/browse/loanDetail.action?loan_id=1067084</t>
  </si>
  <si>
    <t>https://www.lendingclub.com/browse/loanDetail.action?loan_id=1067090</t>
  </si>
  <si>
    <t>https://www.lendingclub.com/browse/loanDetail.action?loan_id=1060875</t>
  </si>
  <si>
    <t>https://www.lendingclub.com/browse/loanDetail.action?loan_id=1067265</t>
  </si>
  <si>
    <t>https://www.lendingclub.com/browse/loanDetail.action?loan_id=1067287</t>
  </si>
  <si>
    <t>https://www.lendingclub.com/browse/loanDetail.action?loan_id=1067066</t>
  </si>
  <si>
    <t>https://www.lendingclub.com/browse/loanDetail.action?loan_id=1067283</t>
  </si>
  <si>
    <t>https://www.lendingclub.com/browse/loanDetail.action?loan_id=1067266</t>
  </si>
  <si>
    <t>https://www.lendingclub.com/browse/loanDetail.action?loan_id=1066635</t>
  </si>
  <si>
    <t>https://www.lendingclub.com/browse/loanDetail.action?loan_id=1067026</t>
  </si>
  <si>
    <t>https://www.lendingclub.com/browse/loanDetail.action?loan_id=1067038</t>
  </si>
  <si>
    <t>https://www.lendingclub.com/browse/loanDetail.action?loan_id=1067030</t>
  </si>
  <si>
    <t>https://www.lendingclub.com/browse/loanDetail.action?loan_id=1065350</t>
  </si>
  <si>
    <t>https://www.lendingclub.com/browse/loanDetail.action?loan_id=1067028</t>
  </si>
  <si>
    <t>https://www.lendingclub.com/browse/loanDetail.action?loan_id=1061877</t>
  </si>
  <si>
    <t>https://www.lendingclub.com/browse/loanDetail.action?loan_id=1067018</t>
  </si>
  <si>
    <t>https://www.lendingclub.com/browse/loanDetail.action?loan_id=1067223</t>
  </si>
  <si>
    <t>https://www.lendingclub.com/browse/loanDetail.action?loan_id=1067004</t>
  </si>
  <si>
    <t>https://www.lendingclub.com/browse/loanDetail.action?loan_id=1031265</t>
  </si>
  <si>
    <t>https://www.lendingclub.com/browse/loanDetail.action?loan_id=1066835</t>
  </si>
  <si>
    <t>https://www.lendingclub.com/browse/loanDetail.action?loan_id=1067181</t>
  </si>
  <si>
    <t>https://www.lendingclub.com/browse/loanDetail.action?loan_id=1067179</t>
  </si>
  <si>
    <t>https://www.lendingclub.com/browse/loanDetail.action?loan_id=1067172</t>
  </si>
  <si>
    <t>https://www.lendingclub.com/browse/loanDetail.action?loan_id=1066712</t>
  </si>
  <si>
    <t>https://www.lendingclub.com/browse/loanDetail.action?loan_id=1066706</t>
  </si>
  <si>
    <t>https://www.lendingclub.com/browse/loanDetail.action?loan_id=1066836</t>
  </si>
  <si>
    <t>https://www.lendingclub.com/browse/loanDetail.action?loan_id=1066826</t>
  </si>
  <si>
    <t>https://www.lendingclub.com/browse/loanDetail.action?loan_id=1063280</t>
  </si>
  <si>
    <t>https://www.lendingclub.com/browse/loanDetail.action?loan_id=1057447</t>
  </si>
  <si>
    <t>https://www.lendingclub.com/browse/loanDetail.action?loan_id=1040867</t>
  </si>
  <si>
    <t>https://www.lendingclub.com/browse/loanDetail.action?loan_id=1065232</t>
  </si>
  <si>
    <t>https://www.lendingclub.com/browse/loanDetail.action?loan_id=1052492</t>
  </si>
  <si>
    <t>https://www.lendingclub.com/browse/loanDetail.action?loan_id=1066664</t>
  </si>
  <si>
    <t>https://www.lendingclub.com/browse/loanDetail.action?loan_id=1066659</t>
  </si>
  <si>
    <t>https://www.lendingclub.com/browse/loanDetail.action?loan_id=1066763</t>
  </si>
  <si>
    <t>https://www.lendingclub.com/browse/loanDetail.action?loan_id=1066798</t>
  </si>
  <si>
    <t>https://www.lendingclub.com/browse/loanDetail.action?loan_id=1066639</t>
  </si>
  <si>
    <t>https://www.lendingclub.com/browse/loanDetail.action?loan_id=1066633</t>
  </si>
  <si>
    <t>https://www.lendingclub.com/browse/loanDetail.action?loan_id=1060644</t>
  </si>
  <si>
    <t>https://www.lendingclub.com/browse/loanDetail.action?loan_id=1066766</t>
  </si>
  <si>
    <t>https://www.lendingclub.com/browse/loanDetail.action?loan_id=1066613</t>
  </si>
  <si>
    <t>https://www.lendingclub.com/browse/loanDetail.action?loan_id=1065648</t>
  </si>
  <si>
    <t>https://www.lendingclub.com/browse/loanDetail.action?loan_id=1066768</t>
  </si>
  <si>
    <t>https://www.lendingclub.com/browse/loanDetail.action?loan_id=1066617</t>
  </si>
  <si>
    <t>https://www.lendingclub.com/browse/loanDetail.action?loan_id=1062015</t>
  </si>
  <si>
    <t>https://www.lendingclub.com/browse/loanDetail.action?loan_id=1066598</t>
  </si>
  <si>
    <t>https://www.lendingclub.com/browse/loanDetail.action?loan_id=1066503</t>
  </si>
  <si>
    <t>https://www.lendingclub.com/browse/loanDetail.action?loan_id=1066530</t>
  </si>
  <si>
    <t>https://www.lendingclub.com/browse/loanDetail.action?loan_id=1066520</t>
  </si>
  <si>
    <t>https://www.lendingclub.com/browse/loanDetail.action?loan_id=1065929</t>
  </si>
  <si>
    <t>https://www.lendingclub.com/browse/loanDetail.action?loan_id=1066582</t>
  </si>
  <si>
    <t>https://www.lendingclub.com/browse/loanDetail.action?loan_id=1066348</t>
  </si>
  <si>
    <t>https://www.lendingclub.com/browse/loanDetail.action?loan_id=1061430</t>
  </si>
  <si>
    <t>https://www.lendingclub.com/browse/loanDetail.action?loan_id=1061519</t>
  </si>
  <si>
    <t>https://www.lendingclub.com/browse/loanDetail.action?loan_id=1066344</t>
  </si>
  <si>
    <t>https://www.lendingclub.com/browse/loanDetail.action?loan_id=1066480</t>
  </si>
  <si>
    <t>https://www.lendingclub.com/browse/loanDetail.action?loan_id=1066471</t>
  </si>
  <si>
    <t>https://www.lendingclub.com/browse/loanDetail.action?loan_id=1064063</t>
  </si>
  <si>
    <t>https://www.lendingclub.com/browse/loanDetail.action?loan_id=1066318</t>
  </si>
  <si>
    <t>https://www.lendingclub.com/browse/loanDetail.action?loan_id=1066453</t>
  </si>
  <si>
    <t>https://www.lendingclub.com/browse/loanDetail.action?loan_id=1063090</t>
  </si>
  <si>
    <t>https://www.lendingclub.com/browse/loanDetail.action?loan_id=1061406</t>
  </si>
  <si>
    <t>https://www.lendingclub.com/browse/loanDetail.action?loan_id=1066278</t>
  </si>
  <si>
    <t>https://www.lendingclub.com/browse/loanDetail.action?loan_id=1066281</t>
  </si>
  <si>
    <t>https://www.lendingclub.com/browse/loanDetail.action?loan_id=1056150</t>
  </si>
  <si>
    <t>https://www.lendingclub.com/browse/loanDetail.action?loan_id=1066434</t>
  </si>
  <si>
    <t>https://www.lendingclub.com/browse/loanDetail.action?loan_id=1048526</t>
  </si>
  <si>
    <t>https://www.lendingclub.com/browse/loanDetail.action?loan_id=1028566</t>
  </si>
  <si>
    <t>https://www.lendingclub.com/browse/loanDetail.action?loan_id=1066424</t>
  </si>
  <si>
    <t>https://www.lendingclub.com/browse/loanDetail.action?loan_id=1066212</t>
  </si>
  <si>
    <t>https://www.lendingclub.com/browse/loanDetail.action?loan_id=1066232</t>
  </si>
  <si>
    <t>https://www.lendingclub.com/browse/loanDetail.action?loan_id=1056219</t>
  </si>
  <si>
    <t>https://www.lendingclub.com/browse/loanDetail.action?loan_id=1066199</t>
  </si>
  <si>
    <t>https://www.lendingclub.com/browse/loanDetail.action?loan_id=1060851</t>
  </si>
  <si>
    <t>https://www.lendingclub.com/browse/loanDetail.action?loan_id=972383</t>
  </si>
  <si>
    <t>https://www.lendingclub.com/browse/loanDetail.action?loan_id=1066191</t>
  </si>
  <si>
    <t>https://www.lendingclub.com/browse/loanDetail.action?loan_id=1066173</t>
  </si>
  <si>
    <t>https://www.lendingclub.com/browse/loanDetail.action?loan_id=1066379</t>
  </si>
  <si>
    <t>https://www.lendingclub.com/browse/loanDetail.action?loan_id=1066364</t>
  </si>
  <si>
    <t>https://www.lendingclub.com/browse/loanDetail.action?loan_id=1066140</t>
  </si>
  <si>
    <t>https://www.lendingclub.com/browse/loanDetail.action?loan_id=1066171</t>
  </si>
  <si>
    <t>https://www.lendingclub.com/browse/loanDetail.action?loan_id=1066162</t>
  </si>
  <si>
    <t>https://www.lendingclub.com/browse/loanDetail.action?loan_id=1040154</t>
  </si>
  <si>
    <t>https://www.lendingclub.com/browse/loanDetail.action?loan_id=1066155</t>
  </si>
  <si>
    <t>https://www.lendingclub.com/browse/loanDetail.action?loan_id=1065382</t>
  </si>
  <si>
    <t>https://www.lendingclub.com/browse/loanDetail.action?loan_id=1063447</t>
  </si>
  <si>
    <t>https://www.lendingclub.com/browse/loanDetail.action?loan_id=1065932</t>
  </si>
  <si>
    <t>https://www.lendingclub.com/browse/loanDetail.action?loan_id=1065936</t>
  </si>
  <si>
    <t>https://www.lendingclub.com/browse/loanDetail.action?loan_id=1066112</t>
  </si>
  <si>
    <t>https://www.lendingclub.com/browse/loanDetail.action?loan_id=1066084</t>
  </si>
  <si>
    <t>https://www.lendingclub.com/browse/loanDetail.action?loan_id=1066081</t>
  </si>
  <si>
    <t>https://www.lendingclub.com/browse/loanDetail.action?loan_id=1065896</t>
  </si>
  <si>
    <t>https://www.lendingclub.com/browse/loanDetail.action?loan_id=1066065</t>
  </si>
  <si>
    <t>https://www.lendingclub.com/browse/loanDetail.action?loan_id=1066071</t>
  </si>
  <si>
    <t>https://www.lendingclub.com/browse/loanDetail.action?loan_id=1062094</t>
  </si>
  <si>
    <t>https://www.lendingclub.com/browse/loanDetail.action?loan_id=1061154</t>
  </si>
  <si>
    <t>https://www.lendingclub.com/browse/loanDetail.action?loan_id=1066061</t>
  </si>
  <si>
    <t>https://www.lendingclub.com/browse/loanDetail.action?loan_id=1065863</t>
  </si>
  <si>
    <t>https://www.lendingclub.com/browse/loanDetail.action?loan_id=1065862</t>
  </si>
  <si>
    <t>https://www.lendingclub.com/browse/loanDetail.action?loan_id=1065854</t>
  </si>
  <si>
    <t>https://www.lendingclub.com/browse/loanDetail.action?loan_id=1065145</t>
  </si>
  <si>
    <t>https://www.lendingclub.com/browse/loanDetail.action?loan_id=1062260</t>
  </si>
  <si>
    <t>https://www.lendingclub.com/browse/loanDetail.action?loan_id=1065842</t>
  </si>
  <si>
    <t>https://www.lendingclub.com/browse/loanDetail.action?loan_id=1066018</t>
  </si>
  <si>
    <t>https://www.lendingclub.com/browse/loanDetail.action?loan_id=1049352</t>
  </si>
  <si>
    <t>https://www.lendingclub.com/browse/loanDetail.action?loan_id=1066016</t>
  </si>
  <si>
    <t>https://www.lendingclub.com/browse/loanDetail.action?loan_id=1065997</t>
  </si>
  <si>
    <t>https://www.lendingclub.com/browse/loanDetail.action?loan_id=1061891</t>
  </si>
  <si>
    <t>https://www.lendingclub.com/browse/loanDetail.action?loan_id=1065752</t>
  </si>
  <si>
    <t>https://www.lendingclub.com/browse/loanDetail.action?loan_id=1063126</t>
  </si>
  <si>
    <t>https://www.lendingclub.com/browse/loanDetail.action?loan_id=1065738</t>
  </si>
  <si>
    <t>https://www.lendingclub.com/browse/loanDetail.action?loan_id=1061467</t>
  </si>
  <si>
    <t>https://www.lendingclub.com/browse/loanDetail.action?loan_id=1065721</t>
  </si>
  <si>
    <t>https://www.lendingclub.com/browse/loanDetail.action?loan_id=1065717</t>
  </si>
  <si>
    <t>https://www.lendingclub.com/browse/loanDetail.action?loan_id=1065026</t>
  </si>
  <si>
    <t>https://www.lendingclub.com/browse/loanDetail.action?loan_id=1057001</t>
  </si>
  <si>
    <t>https://www.lendingclub.com/browse/loanDetail.action?loan_id=1065513</t>
  </si>
  <si>
    <t>https://www.lendingclub.com/browse/loanDetail.action?loan_id=1065698</t>
  </si>
  <si>
    <t>https://www.lendingclub.com/browse/loanDetail.action?loan_id=1065681</t>
  </si>
  <si>
    <t>https://www.lendingclub.com/browse/loanDetail.action?loan_id=1061788</t>
  </si>
  <si>
    <t>https://www.lendingclub.com/browse/loanDetail.action?loan_id=1065484</t>
  </si>
  <si>
    <t>https://www.lendingclub.com/browse/loanDetail.action?loan_id=1061681</t>
  </si>
  <si>
    <t>https://www.lendingclub.com/browse/loanDetail.action?loan_id=1065661</t>
  </si>
  <si>
    <t>https://www.lendingclub.com/browse/loanDetail.action?loan_id=1065663</t>
  </si>
  <si>
    <t>https://www.lendingclub.com/browse/loanDetail.action?loan_id=1065480</t>
  </si>
  <si>
    <t>https://www.lendingclub.com/browse/loanDetail.action?loan_id=1065658</t>
  </si>
  <si>
    <t>https://www.lendingclub.com/browse/loanDetail.action?loan_id=1065447</t>
  </si>
  <si>
    <t>https://www.lendingclub.com/browse/loanDetail.action?loan_id=1065470</t>
  </si>
  <si>
    <t>https://www.lendingclub.com/browse/loanDetail.action?loan_id=1065467</t>
  </si>
  <si>
    <t>https://www.lendingclub.com/browse/loanDetail.action?loan_id=1065649</t>
  </si>
  <si>
    <t>https://www.lendingclub.com/browse/loanDetail.action?loan_id=1065430</t>
  </si>
  <si>
    <t>https://www.lendingclub.com/browse/loanDetail.action?loan_id=1059462</t>
  </si>
  <si>
    <t>https://www.lendingclub.com/browse/loanDetail.action?loan_id=1064102</t>
  </si>
  <si>
    <t>https://www.lendingclub.com/browse/loanDetail.action?loan_id=1062399</t>
  </si>
  <si>
    <t>https://www.lendingclub.com/browse/loanDetail.action?loan_id=1065572</t>
  </si>
  <si>
    <t>https://www.lendingclub.com/browse/loanDetail.action?loan_id=1065567</t>
  </si>
  <si>
    <t>https://www.lendingclub.com/browse/loanDetail.action?loan_id=1065342</t>
  </si>
  <si>
    <t>https://www.lendingclub.com/browse/loanDetail.action?loan_id=1065355</t>
  </si>
  <si>
    <t>https://www.lendingclub.com/browse/loanDetail.action?loan_id=1058717</t>
  </si>
  <si>
    <t>https://www.lendingclub.com/browse/loanDetail.action?loan_id=1065348</t>
  </si>
  <si>
    <t>https://www.lendingclub.com/browse/loanDetail.action?loan_id=890389</t>
  </si>
  <si>
    <t>https://www.lendingclub.com/browse/loanDetail.action?loan_id=1065142</t>
  </si>
  <si>
    <t>https://www.lendingclub.com/browse/loanDetail.action?loan_id=1065320</t>
  </si>
  <si>
    <t>https://www.lendingclub.com/browse/loanDetail.action?loan_id=1065304</t>
  </si>
  <si>
    <t>https://www.lendingclub.com/browse/loanDetail.action?loan_id=1065180</t>
  </si>
  <si>
    <t>https://www.lendingclub.com/browse/loanDetail.action?loan_id=1065298</t>
  </si>
  <si>
    <t>https://www.lendingclub.com/browse/loanDetail.action?loan_id=1064904</t>
  </si>
  <si>
    <t>https://www.lendingclub.com/browse/loanDetail.action?loan_id=1064696</t>
  </si>
  <si>
    <t>https://www.lendingclub.com/browse/loanDetail.action?loan_id=977277</t>
  </si>
  <si>
    <t>https://www.lendingclub.com/browse/loanDetail.action?loan_id=1065260</t>
  </si>
  <si>
    <t>https://www.lendingclub.com/browse/loanDetail.action?loan_id=1059734</t>
  </si>
  <si>
    <t>https://www.lendingclub.com/browse/loanDetail.action?loan_id=1065110</t>
  </si>
  <si>
    <t>https://www.lendingclub.com/browse/loanDetail.action?loan_id=1047987</t>
  </si>
  <si>
    <t>https://www.lendingclub.com/browse/loanDetail.action?loan_id=1065104</t>
  </si>
  <si>
    <t>https://www.lendingclub.com/browse/loanDetail.action?loan_id=1065103</t>
  </si>
  <si>
    <t>https://www.lendingclub.com/browse/loanDetail.action?loan_id=1065254</t>
  </si>
  <si>
    <t>https://www.lendingclub.com/browse/loanDetail.action?loan_id=1064873</t>
  </si>
  <si>
    <t>https://www.lendingclub.com/browse/loanDetail.action?loan_id=1065244</t>
  </si>
  <si>
    <t>https://www.lendingclub.com/browse/loanDetail.action?loan_id=1064969</t>
  </si>
  <si>
    <t>https://www.lendingclub.com/browse/loanDetail.action?loan_id=1059620</t>
  </si>
  <si>
    <t>https://www.lendingclub.com/browse/loanDetail.action?loan_id=1032978</t>
  </si>
  <si>
    <t>https://www.lendingclub.com/browse/loanDetail.action?loan_id=1065234</t>
  </si>
  <si>
    <t>https://www.lendingclub.com/browse/loanDetail.action?loan_id=1064958</t>
  </si>
  <si>
    <t>https://www.lendingclub.com/browse/loanDetail.action?loan_id=1065196</t>
  </si>
  <si>
    <t>https://www.lendingclub.com/browse/loanDetail.action?loan_id=1065199</t>
  </si>
  <si>
    <t>https://www.lendingclub.com/browse/loanDetail.action?loan_id=1065195</t>
  </si>
  <si>
    <t>https://www.lendingclub.com/browse/loanDetail.action?loan_id=1065020</t>
  </si>
  <si>
    <t>https://www.lendingclub.com/browse/loanDetail.action?loan_id=1065016</t>
  </si>
  <si>
    <t>https://www.lendingclub.com/browse/loanDetail.action?loan_id=1064924</t>
  </si>
  <si>
    <t>https://www.lendingclub.com/browse/loanDetail.action?loan_id=1064940</t>
  </si>
  <si>
    <t>https://www.lendingclub.com/browse/loanDetail.action?loan_id=1064932</t>
  </si>
  <si>
    <t>https://www.lendingclub.com/browse/loanDetail.action?loan_id=1062248</t>
  </si>
  <si>
    <t>https://www.lendingclub.com/browse/loanDetail.action?loan_id=1064985</t>
  </si>
  <si>
    <t>https://www.lendingclub.com/browse/loanDetail.action?loan_id=1064926</t>
  </si>
  <si>
    <t>https://www.lendingclub.com/browse/loanDetail.action?loan_id=1064908</t>
  </si>
  <si>
    <t>https://www.lendingclub.com/browse/loanDetail.action?loan_id=1059118</t>
  </si>
  <si>
    <t>https://www.lendingclub.com/browse/loanDetail.action?loan_id=1064897</t>
  </si>
  <si>
    <t>https://www.lendingclub.com/browse/loanDetail.action?loan_id=1064754</t>
  </si>
  <si>
    <t>https://www.lendingclub.com/browse/loanDetail.action?loan_id=1060082</t>
  </si>
  <si>
    <t>https://www.lendingclub.com/browse/loanDetail.action?loan_id=1064736</t>
  </si>
  <si>
    <t>https://www.lendingclub.com/browse/loanDetail.action?loan_id=1064727</t>
  </si>
  <si>
    <t>https://www.lendingclub.com/browse/loanDetail.action?loan_id=1042668</t>
  </si>
  <si>
    <t>https://www.lendingclub.com/browse/loanDetail.action?loan_id=1064862</t>
  </si>
  <si>
    <t>https://www.lendingclub.com/browse/loanDetail.action?loan_id=1064711</t>
  </si>
  <si>
    <t>https://www.lendingclub.com/browse/loanDetail.action?loan_id=1032875</t>
  </si>
  <si>
    <t>https://www.lendingclub.com/browse/loanDetail.action?loan_id=1064830</t>
  </si>
  <si>
    <t>https://www.lendingclub.com/browse/loanDetail.action?loan_id=1064681</t>
  </si>
  <si>
    <t>https://www.lendingclub.com/browse/loanDetail.action?loan_id=1064383</t>
  </si>
  <si>
    <t>https://www.lendingclub.com/browse/loanDetail.action?loan_id=1064675</t>
  </si>
  <si>
    <t>https://www.lendingclub.com/browse/loanDetail.action?loan_id=1064666</t>
  </si>
  <si>
    <t>https://www.lendingclub.com/browse/loanDetail.action?loan_id=1064639</t>
  </si>
  <si>
    <t>https://www.lendingclub.com/browse/loanDetail.action?loan_id=1064636</t>
  </si>
  <si>
    <t>https://www.lendingclub.com/browse/loanDetail.action?loan_id=1064805</t>
  </si>
  <si>
    <t>https://www.lendingclub.com/browse/loanDetail.action?loan_id=1064635</t>
  </si>
  <si>
    <t>https://www.lendingclub.com/browse/loanDetail.action?loan_id=1064793</t>
  </si>
  <si>
    <t>https://www.lendingclub.com/browse/loanDetail.action?loan_id=1056865</t>
  </si>
  <si>
    <t>https://www.lendingclub.com/browse/loanDetail.action?loan_id=1064783</t>
  </si>
  <si>
    <t>https://www.lendingclub.com/browse/loanDetail.action?loan_id=1064623</t>
  </si>
  <si>
    <t>https://www.lendingclub.com/browse/loanDetail.action?loan_id=1064792</t>
  </si>
  <si>
    <t>https://www.lendingclub.com/browse/loanDetail.action?loan_id=1062701</t>
  </si>
  <si>
    <t>https://www.lendingclub.com/browse/loanDetail.action?loan_id=1064781</t>
  </si>
  <si>
    <t>https://www.lendingclub.com/browse/loanDetail.action?loan_id=1064774</t>
  </si>
  <si>
    <t>https://www.lendingclub.com/browse/loanDetail.action?loan_id=1053765</t>
  </si>
  <si>
    <t>https://www.lendingclub.com/browse/loanDetail.action?loan_id=1064608</t>
  </si>
  <si>
    <t>https://www.lendingclub.com/browse/loanDetail.action?loan_id=1064589</t>
  </si>
  <si>
    <t>https://www.lendingclub.com/browse/loanDetail.action?loan_id=1064558</t>
  </si>
  <si>
    <t>https://www.lendingclub.com/browse/loanDetail.action?loan_id=1064585</t>
  </si>
  <si>
    <t>https://www.lendingclub.com/browse/loanDetail.action?loan_id=1064548</t>
  </si>
  <si>
    <t>https://www.lendingclub.com/browse/loanDetail.action?loan_id=1064462</t>
  </si>
  <si>
    <t>https://www.lendingclub.com/browse/loanDetail.action?loan_id=1064582</t>
  </si>
  <si>
    <t>https://www.lendingclub.com/browse/loanDetail.action?loan_id=1064579</t>
  </si>
  <si>
    <t>https://www.lendingclub.com/browse/loanDetail.action?loan_id=1046511</t>
  </si>
  <si>
    <t>https://www.lendingclub.com/browse/loanDetail.action?loan_id=1029191</t>
  </si>
  <si>
    <t>https://www.lendingclub.com/browse/loanDetail.action?loan_id=1064527</t>
  </si>
  <si>
    <t>https://www.lendingclub.com/browse/loanDetail.action?loan_id=1064567</t>
  </si>
  <si>
    <t>https://www.lendingclub.com/browse/loanDetail.action?loan_id=1064500</t>
  </si>
  <si>
    <t>https://www.lendingclub.com/browse/loanDetail.action?loan_id=1063899</t>
  </si>
  <si>
    <t>https://www.lendingclub.com/browse/loanDetail.action?loan_id=1057598</t>
  </si>
  <si>
    <t>https://www.lendingclub.com/browse/loanDetail.action?loan_id=1052002</t>
  </si>
  <si>
    <t>https://www.lendingclub.com/browse/loanDetail.action?loan_id=1064323</t>
  </si>
  <si>
    <t>https://www.lendingclub.com/browse/loanDetail.action?loan_id=1064317</t>
  </si>
  <si>
    <t>https://www.lendingclub.com/browse/loanDetail.action?loan_id=1064471</t>
  </si>
  <si>
    <t>https://www.lendingclub.com/browse/loanDetail.action?loan_id=1060374</t>
  </si>
  <si>
    <t>https://www.lendingclub.com/browse/loanDetail.action?loan_id=1064452</t>
  </si>
  <si>
    <t>https://www.lendingclub.com/browse/loanDetail.action?loan_id=1064453</t>
  </si>
  <si>
    <t>https://www.lendingclub.com/browse/loanDetail.action?loan_id=1064284</t>
  </si>
  <si>
    <t>https://www.lendingclub.com/browse/loanDetail.action?loan_id=1063081</t>
  </si>
  <si>
    <t>https://www.lendingclub.com/browse/loanDetail.action?loan_id=1064251</t>
  </si>
  <si>
    <t>https://www.lendingclub.com/browse/loanDetail.action?loan_id=1064407</t>
  </si>
  <si>
    <t>https://www.lendingclub.com/browse/loanDetail.action?loan_id=1035800</t>
  </si>
  <si>
    <t>https://www.lendingclub.com/browse/loanDetail.action?loan_id=1063678</t>
  </si>
  <si>
    <t>https://www.lendingclub.com/browse/loanDetail.action?loan_id=1059751</t>
  </si>
  <si>
    <t>https://www.lendingclub.com/browse/loanDetail.action?loan_id=1064386</t>
  </si>
  <si>
    <t>https://www.lendingclub.com/browse/loanDetail.action?loan_id=1055800</t>
  </si>
  <si>
    <t>https://www.lendingclub.com/browse/loanDetail.action?loan_id=1064221</t>
  </si>
  <si>
    <t>https://www.lendingclub.com/browse/loanDetail.action?loan_id=1064210</t>
  </si>
  <si>
    <t>https://www.lendingclub.com/browse/loanDetail.action?loan_id=1064209</t>
  </si>
  <si>
    <t>https://www.lendingclub.com/browse/loanDetail.action?loan_id=1064366</t>
  </si>
  <si>
    <t>https://www.lendingclub.com/browse/loanDetail.action?loan_id=1064216</t>
  </si>
  <si>
    <t>https://www.lendingclub.com/browse/loanDetail.action?loan_id=1064150</t>
  </si>
  <si>
    <t>https://www.lendingclub.com/browse/loanDetail.action?loan_id=1056864</t>
  </si>
  <si>
    <t>https://www.lendingclub.com/browse/loanDetail.action?loan_id=1064146</t>
  </si>
  <si>
    <t>https://www.lendingclub.com/browse/loanDetail.action?loan_id=1064183</t>
  </si>
  <si>
    <t>https://www.lendingclub.com/browse/loanDetail.action?loan_id=1064185</t>
  </si>
  <si>
    <t>https://www.lendingclub.com/browse/loanDetail.action?loan_id=1064126</t>
  </si>
  <si>
    <t>https://www.lendingclub.com/browse/loanDetail.action?loan_id=1029473</t>
  </si>
  <si>
    <t>https://www.lendingclub.com/browse/loanDetail.action?loan_id=1057239</t>
  </si>
  <si>
    <t>https://www.lendingclub.com/browse/loanDetail.action?loan_id=1064128</t>
  </si>
  <si>
    <t>https://www.lendingclub.com/browse/loanDetail.action?loan_id=1063949</t>
  </si>
  <si>
    <t>https://www.lendingclub.com/browse/loanDetail.action?loan_id=1064166</t>
  </si>
  <si>
    <t>https://www.lendingclub.com/browse/loanDetail.action?loan_id=1064133</t>
  </si>
  <si>
    <t>https://www.lendingclub.com/browse/loanDetail.action?loan_id=1064094</t>
  </si>
  <si>
    <t>https://www.lendingclub.com/browse/loanDetail.action?loan_id=1063505</t>
  </si>
  <si>
    <t>https://www.lendingclub.com/browse/loanDetail.action?loan_id=1063528</t>
  </si>
  <si>
    <t>https://www.lendingclub.com/browse/loanDetail.action?loan_id=1063912</t>
  </si>
  <si>
    <t>https://www.lendingclub.com/browse/loanDetail.action?loan_id=1064082</t>
  </si>
  <si>
    <t>https://www.lendingclub.com/browse/loanDetail.action?loan_id=1063892</t>
  </si>
  <si>
    <t>https://www.lendingclub.com/browse/loanDetail.action?loan_id=1064061</t>
  </si>
  <si>
    <t>https://www.lendingclub.com/browse/loanDetail.action?loan_id=1063876</t>
  </si>
  <si>
    <t>https://www.lendingclub.com/browse/loanDetail.action?loan_id=1042841</t>
  </si>
  <si>
    <t>https://www.lendingclub.com/browse/loanDetail.action?loan_id=1063864</t>
  </si>
  <si>
    <t>https://www.lendingclub.com/browse/loanDetail.action?loan_id=1064051</t>
  </si>
  <si>
    <t>https://www.lendingclub.com/browse/loanDetail.action?loan_id=1063847</t>
  </si>
  <si>
    <t>https://www.lendingclub.com/browse/loanDetail.action?loan_id=1062833</t>
  </si>
  <si>
    <t>https://www.lendingclub.com/browse/loanDetail.action?loan_id=1062032</t>
  </si>
  <si>
    <t>https://www.lendingclub.com/browse/loanDetail.action?loan_id=1063843</t>
  </si>
  <si>
    <t>https://www.lendingclub.com/browse/loanDetail.action?loan_id=1063828</t>
  </si>
  <si>
    <t>https://www.lendingclub.com/browse/loanDetail.action?loan_id=1064006</t>
  </si>
  <si>
    <t>https://www.lendingclub.com/browse/loanDetail.action?loan_id=1063729</t>
  </si>
  <si>
    <t>https://www.lendingclub.com/browse/loanDetail.action?loan_id=1062625</t>
  </si>
  <si>
    <t>https://www.lendingclub.com/browse/loanDetail.action?loan_id=1062070</t>
  </si>
  <si>
    <t>https://www.lendingclub.com/browse/loanDetail.action?loan_id=1063964</t>
  </si>
  <si>
    <t>https://www.lendingclub.com/browse/loanDetail.action?loan_id=1063804</t>
  </si>
  <si>
    <t>https://www.lendingclub.com/browse/loanDetail.action?loan_id=1063751</t>
  </si>
  <si>
    <t>https://www.lendingclub.com/browse/loanDetail.action?loan_id=1063982</t>
  </si>
  <si>
    <t>https://www.lendingclub.com/browse/loanDetail.action?loan_id=1063972</t>
  </si>
  <si>
    <t>https://www.lendingclub.com/browse/loanDetail.action?loan_id=1063785</t>
  </si>
  <si>
    <t>https://www.lendingclub.com/browse/loanDetail.action?loan_id=1063788</t>
  </si>
  <si>
    <t>https://www.lendingclub.com/browse/loanDetail.action?loan_id=1063485</t>
  </si>
  <si>
    <t>https://www.lendingclub.com/browse/loanDetail.action?loan_id=1063781</t>
  </si>
  <si>
    <t>https://www.lendingclub.com/browse/loanDetail.action?loan_id=1057766</t>
  </si>
  <si>
    <t>https://www.lendingclub.com/browse/loanDetail.action?loan_id=1063778</t>
  </si>
  <si>
    <t>https://www.lendingclub.com/browse/loanDetail.action?loan_id=1062818</t>
  </si>
  <si>
    <t>https://www.lendingclub.com/browse/loanDetail.action?loan_id=1042037</t>
  </si>
  <si>
    <t>https://www.lendingclub.com/browse/loanDetail.action?loan_id=1063518</t>
  </si>
  <si>
    <t>https://www.lendingclub.com/browse/loanDetail.action?loan_id=1063515</t>
  </si>
  <si>
    <t>https://www.lendingclub.com/browse/loanDetail.action?loan_id=1063524</t>
  </si>
  <si>
    <t>https://www.lendingclub.com/browse/loanDetail.action?loan_id=1063519</t>
  </si>
  <si>
    <t>https://www.lendingclub.com/browse/loanDetail.action?loan_id=1063521</t>
  </si>
  <si>
    <t>https://www.lendingclub.com/browse/loanDetail.action?loan_id=984879</t>
  </si>
  <si>
    <t>https://www.lendingclub.com/browse/loanDetail.action?loan_id=1063509</t>
  </si>
  <si>
    <t>https://www.lendingclub.com/browse/loanDetail.action?loan_id=1063693</t>
  </si>
  <si>
    <t>https://www.lendingclub.com/browse/loanDetail.action?loan_id=1063700</t>
  </si>
  <si>
    <t>https://www.lendingclub.com/browse/loanDetail.action?loan_id=1056934</t>
  </si>
  <si>
    <t>https://www.lendingclub.com/browse/loanDetail.action?loan_id=1063246</t>
  </si>
  <si>
    <t>https://www.lendingclub.com/browse/loanDetail.action?loan_id=1057424</t>
  </si>
  <si>
    <t>https://www.lendingclub.com/browse/loanDetail.action?loan_id=1063680</t>
  </si>
  <si>
    <t>https://www.lendingclub.com/browse/loanDetail.action?loan_id=1063679</t>
  </si>
  <si>
    <t>https://www.lendingclub.com/browse/loanDetail.action?loan_id=1063034</t>
  </si>
  <si>
    <t>https://www.lendingclub.com/browse/loanDetail.action?loan_id=1063448</t>
  </si>
  <si>
    <t>https://www.lendingclub.com/browse/loanDetail.action?loan_id=1063431</t>
  </si>
  <si>
    <t>https://www.lendingclub.com/browse/loanDetail.action?loan_id=1060804</t>
  </si>
  <si>
    <t>https://www.lendingclub.com/browse/loanDetail.action?loan_id=1027771</t>
  </si>
  <si>
    <t>https://www.lendingclub.com/browse/loanDetail.action?loan_id=1063653</t>
  </si>
  <si>
    <t>https://www.lendingclub.com/browse/loanDetail.action?loan_id=1063421</t>
  </si>
  <si>
    <t>https://www.lendingclub.com/browse/loanDetail.action?loan_id=1062855</t>
  </si>
  <si>
    <t>https://www.lendingclub.com/browse/loanDetail.action?loan_id=1062490</t>
  </si>
  <si>
    <t>https://www.lendingclub.com/browse/loanDetail.action?loan_id=1063626</t>
  </si>
  <si>
    <t>https://www.lendingclub.com/browse/loanDetail.action?loan_id=1063407</t>
  </si>
  <si>
    <t>https://www.lendingclub.com/browse/loanDetail.action?loan_id=1063609</t>
  </si>
  <si>
    <t>https://www.lendingclub.com/browse/loanDetail.action?loan_id=1063602</t>
  </si>
  <si>
    <t>https://www.lendingclub.com/browse/loanDetail.action?loan_id=1063393</t>
  </si>
  <si>
    <t>https://www.lendingclub.com/browse/loanDetail.action?loan_id=1063388</t>
  </si>
  <si>
    <t>https://www.lendingclub.com/browse/loanDetail.action?loan_id=1063582</t>
  </si>
  <si>
    <t>https://www.lendingclub.com/browse/loanDetail.action?loan_id=988402</t>
  </si>
  <si>
    <t>desc</t>
  </si>
  <si>
    <t>86.0% - 761350</t>
  </si>
  <si>
    <t xml:space="preserve">  Borrower added on 12/22/11 &gt; I need to upgrade my business technologies.&lt;br&gt;</t>
  </si>
  <si>
    <t xml:space="preserve">  Borrower added on 12/22/11 &gt; I plan to use this money to finance the motorcycle i am looking at. I plan to have it paid off as soon as possible/when i sell my old bike. I only need this money because the deal im looking at is to good to pass up.&lt;br&gt;&lt;br&gt;  Borrower added on 12/22/11 &gt; I plan to use this money to finance the motorcycle i am looking at. I plan to have it paid off as soon as possible/when i sell my old bike.I only need this money because the deal im looking at is to good to pass up. I have finished college with an associates degree in business and its takingmeplaces&lt;br&gt;</t>
  </si>
  <si>
    <t xml:space="preserve">  Borrower added on 12/21/11 &gt; to pay for property tax (borrow from friend, need to pay back) &amp; central A/C need to be replace. I'm very sorry to let my loan expired last time.&lt;br&gt;</t>
  </si>
  <si>
    <t xml:space="preserve">  Borrower added on 12/21/11 &gt; I plan on combining three large interest bills together and freeing up some extra each month to pay toward other bills.  I've always been a good payor but have found myself needing to make adjustments to my budget due to a medical scare. My job is very stable, I love it.&lt;br&gt;</t>
  </si>
  <si>
    <t xml:space="preserve">  Borrower added on 12/18/11 &gt; I am planning on using the funds to pay off two retail credit cards with 24.99% interest rates, as well as a major bank credit card with a 18.99% rate.  I pay all my bills on time, looking for a lower combined payment and lower monthly payment.&lt;br&gt;</t>
  </si>
  <si>
    <t xml:space="preserve">  Borrower added on 12/16/11 &gt; Downpayment for a car.&lt;br&gt;</t>
  </si>
  <si>
    <t xml:space="preserve">  Borrower added on 12/21/11 &gt; I own a small home-based judgment collection business. I have 5 years experience collecting debts. I am now going from a home office to a small office. I also plan to buy a small debt portfolio (eg. $10K for $1M of debt) &lt;br&gt;My score is not A+ because I own my home and have no mortgage.&lt;br&gt;</t>
  </si>
  <si>
    <t xml:space="preserve">  Borrower added on 12/16/11 &gt; I'm trying to build up my credit history. I live with my brother and have no car payment or credit cards. I am in community college and work full time. Im going to use the money to make some repairs around the house and get some maintenance done on my car.&lt;br&gt;&lt;br&gt;  Borrower added on 12/20/11 &gt; $1000 down only $4375 to go. Thanks to everyone that invested so far, looking forward to surprising my brother with the fixes around the house.&lt;br&gt;</t>
  </si>
  <si>
    <t xml:space="preserve">  Borrower added on 12/15/11 &gt; I had recived a loan from Citi Financial about a year ago, I was paying 29.99 intrest, so the refinance is to cut that rate since cleaning up my credit I have been paying everything on time as shown on my credit report&lt;br&gt;</t>
  </si>
  <si>
    <t xml:space="preserve">  Borrower added on 12/15/11 &gt; Plan to pay off 2 charge accounts. I will close one of them and ask for a credit line decrease from the other. Also borrowed money from a friend and would like to pay that off.......&lt;br&gt;&lt;br&gt;  Borrower added on 12/17/11 &gt; The credit card that I am asking to be decreased will be ONLY for emergency purposes.....&lt;br&gt;</t>
  </si>
  <si>
    <t xml:space="preserve">  Borrower added on 12/19/11 &gt; I intend to pay this debt off within half the time allotted.Home-brewer investing in equipment, hopefully someday a brewpub owner with delicious beers to sell and locally grown produced meat and vegetables.So, this is my start, and thank you for lending! One day I will repay the favor and lend back&lt;br&gt;</t>
  </si>
  <si>
    <t xml:space="preserve">  Borrower added on 12/15/11 &gt; Payoff other lending club acct and pull out money for purchase&lt;br&gt;&lt;br&gt; Borrower added on 12/15/11 &gt; payoff current lending club account and take money for purchase&lt;br&gt;</t>
  </si>
  <si>
    <t xml:space="preserve">  Borrower added on 12/16/11 &gt; This is a loan i am really looking forward to it will help me and my whole family.  thank you&lt;br&gt;&lt;br&gt; Borrower added on 12/18/11 &gt; This loan is for a medical procedure I've been waiting 3 years for hope to get it!! Thanks.&lt;br&gt;</t>
  </si>
  <si>
    <t>After amassing credit card debt through several years of college, I now have spending under control and a stable job. With this loan I plan to pay off all the credit cards and close them down immediately. I have a good balance between living expenses and debt repayment.&lt;br&gt; Over several years in college I amassed a large debt in credit cards.  Now that I have a stable job and spending under control I will use this loan to consolidate credit card debt and to close them immediately.  I never miss payments and I follow a strict monthly budget of $1,350 in living expenses and a $339 car note.  I have enough in savings to cover 6 months of all expenses, including this loan payment.  Absolutely every other dollar is dedicated to debt repayment.  Please let me know if you have any other questions.&lt;br&gt; Borrower added on 12/15/11 &gt; Over several years in college I amassed a large debt in credit cards.  Now that I have a stable job and spending under control I will use this loan to consolidate credit card debt and to close them immediately.  I never miss payments and I follow a strict monthly budget of $1,350 in living expenses and a $339 car note.  I have enough in savings to cover 6 months of all expenses, including this loan payment.  Absolutely every other dollar is dedicated to debt repayment.&lt;br&gt;&lt;br&gt;Please let me know if you have any other questions.&lt;br&gt;&lt;br&gt; Borrower added on 12/16/11 &gt; After amassing credit card debt from years in college I have put spending under control. With my stable job, I hope to use this loan to pay off all the credit cards and close them down immediately. My monthly income is balanced between living expenses and loan repayment.  Thank you!&lt;br&gt;&lt;br&gt; Borrower added on 12/16/11 &gt; After amassing credit card debt through several years of college, I now have spending under control and a stable job.  With this loan I plan to pay off all the credit cards and close them down immediately.  I have a good balance between living expenses and debt repayment.&lt;br&gt;</t>
  </si>
  <si>
    <t xml:space="preserve">  Borrower added on 12/16/11 &gt; Decided to clean up the debt and get my finances together.  Thank you for your consideration.&lt;br&gt;</t>
  </si>
  <si>
    <t xml:space="preserve">  Borrower added on 12/17/11 &gt; Have a stable job, will be absolutely no problem making monthly payments.  Loan will be used to close high interest credit card accounts on which I've never had a late payment.&lt;br&gt;</t>
  </si>
  <si>
    <t xml:space="preserve">  Borrower added on 12/15/11 &gt; looking to consolidate into just one monthly payment&lt;br&gt;</t>
  </si>
  <si>
    <t xml:space="preserve">  Borrower added on 12/16/11 &gt; I have a stable job where I will never get laid off.&lt;br&gt;&lt;br&gt; Borrower added on 12/16/11 &gt; I need the loan to pay for some recent medical expenses and I need to get my car fixed.&lt;br&gt;</t>
  </si>
  <si>
    <t xml:space="preserve">  Borrower added on 12/15/11 &gt; My loan is for paying off my credit cards and being able to get a place to live since I live with my uncle at the moment and he needs me to leave. &lt;br&gt;&lt;br&gt;  Borrower added on 12/17/11 &gt; Im responsible and i pay my bills on time if not early. i have a great payment history. having this loan would really help me out. thank you&lt;br&gt;</t>
  </si>
  <si>
    <t xml:space="preserve">  Borrower added on 12/17/11 &gt; This loan is a great opportunity and will help me gain better control over my finances. The convenience of one payment and one rate will help me save money and create better opportunities for myself for future planning. My career and income are secure and I believe in financial responsibility.&lt;br&gt;</t>
  </si>
  <si>
    <t xml:space="preserve">  Borrower added on 12/15/11 &gt; Hello&lt;br&gt;I plan to use my funds to pay off my credit cards 100%.  &lt;br&gt;I pay more in minimum payments now than my loan payment will be and you can see by my credit report that I always repay my debts.&lt;br&gt;I have a very secure job in property management.  I have been with the company for close to 6 years.&lt;br&gt;&lt;br&gt; Borrower added on 12/16/11 &gt; In addition to the other info provided I would like to add that a majority of our credit card debt was from overruns when we added an addition to our home.  Unfortunately to finish the job we needed to use credit cards as our home equity line was cut during after the real estate bubble burst.&lt;br&gt;&lt;br&gt;  Borrower added on 12/17/11 &gt; One more note regarding my credit card payments.  Currently I have close to $2000.00 dollars a month budgeted.  The less than $1,000.00 loan payment monthly will allow me to save a generous portion of my monthly budget, something I am looking forward to greatly.&lt;br&gt;</t>
  </si>
  <si>
    <t xml:space="preserve">  Borrower added on 12/16/11 &gt; The purpose of this loan is to pay off a couple of high interest credicards and holidays expenses so I can start the new year having only one creditor. Thank you for making this possible.Merry Christmas e a Prosperous New Year to all. Thank you&lt;br&gt;</t>
  </si>
  <si>
    <t xml:space="preserve">  Borrower added on 12/16/11 &gt; I plan to use the funding from this loan to pay off my credit cards in order to obtain lower interest rates and to have only one payment per month. I will be saving around $80 per month on interest including loan fees. I plan on using extra money to start an IRA. Worked at same business for 10 years&lt;br&gt;</t>
  </si>
  <si>
    <t xml:space="preserve">  Borrower added on 12/19/11 &gt; I have a very stable job &amp;amp; am moving to get a better position. Thanks for your help!&lt;br&gt;&lt;br&gt;  Borrower added on 12/22/11 &gt; Almost there, am ready to take care of business, Merry Christmas! ^_^&lt;br&gt;</t>
  </si>
  <si>
    <t xml:space="preserve">  Borrower added on 12/15/11 &gt; I am looking to pay off all my credit cards and have one lump sum to pay each month.  I graduated with my masters 2 years ago.  It took me a year to find a good job and I have been with them for a year now.  The next thing for me to fix in my life is my credit situation.  If I can pay one lump sum I will be saving money each month.  I would really appreciate the consideration of being approved.&lt;br&gt;</t>
  </si>
  <si>
    <t xml:space="preserve">  Borrower added on 12/15/11 &gt; This loan will be used to clear out my current credit cards to $0 balances and close them.  I have really high interest rates on them and chasing multiple minimum payments around is not working out so well.&lt;br&gt;&lt;br&gt; Borrower added on 12/15/11 &gt; I currently pay about $480 per month in minimums and have the lower interest rate is going to lower the payments so much, that i will actualy be paying this loan off in about half the time as ihave already learned to live with the 480 per month. &lt;br&gt;&lt;br&gt;  Borrower added on 12/16/11 &gt; For te consolidation of credit cards and to clear all revolving debt.&lt;br&gt;</t>
  </si>
  <si>
    <t xml:space="preserve">  Borrower added on 12/20/11 &gt; The purpose of this loan is to pay off my credit card debt. The remaining will go towards my student loan.&lt;br&gt;</t>
  </si>
  <si>
    <t xml:space="preserve">  Borrower added on 12/15/11 &gt; Funds will be used for an upcoming wedding.&lt;br&gt;I have a very stable job and will have no problems paying back the funds.&lt;br&gt;</t>
  </si>
  <si>
    <t xml:space="preserve">  Borrower added on 12/15/11 &gt; To be used to payoff high interest loans.&lt;br&gt;</t>
  </si>
  <si>
    <t xml:space="preserve">  Borrower added on 12/15/11 &gt; Combination of things, including a higher-then expected school tax bill, short term year-end cashflow pinch. &lt;br&gt;&lt;br&gt;I intend to pay this off ASAP, once one of my client projects wraps up. &lt;br&gt;&lt;br&gt;My business is increasing steadily - recovering nicely from the credit crunch, which affected many of my clientele in 2009 &amp;amp; 2010.&lt;br&gt;&lt;br&gt;PS:  I've never been late with a payment. Ever. ;-)&lt;br&gt;&lt;br&gt;Thank you ... and happy holidays!&lt;br&gt;</t>
  </si>
  <si>
    <t xml:space="preserve">  Borrower added on 12/16/11 &gt; Debt Consolidation Loan - Student Loan/Credit Card&lt;br&gt;</t>
  </si>
  <si>
    <t xml:space="preserve">  Borrower added on 12/15/11 &gt; i am opening a small business and need a small amount to finalize the process&lt;br&gt;&lt;br&gt;  Borrower added on 12/17/11 &gt; i have over 8 years of profesional experience in this low cost/high return market.  my employee has over 12 years experience as well.&lt;br&gt;</t>
  </si>
  <si>
    <t xml:space="preserve">  Borrower added on 12/15/11 &gt; Using to pay off existing loans and credit card debt&lt;br&gt;&lt;br&gt;  Borrower added on 12/16/11 &gt; All are of a higher interest rate so this interest rate is substantionaly lower giving me peace of mind..&lt;br&gt;&lt;br&gt;  Borrower added on 12/18/11 &gt; My job is very stable and I have seniority over more than 80% of the workforce which makes it highly unlikely for me to get laid off..I made it through the 2008 economic downturn without a beat and I still have unlimited overtime oppurtunity&lt;br&gt;</t>
  </si>
  <si>
    <t xml:space="preserve">  Borrower added on 12/14/11 &gt; I would like to clear my credit card balances and consolidate as single payment, I am in good standing on all my credits and never missed a payment.&lt;br&gt;</t>
  </si>
  <si>
    <t xml:space="preserve">  Borrower added on 12/19/11 &gt; I got crazy with my credit cards in college and now its time to finally pay it all down. I just want a one stop shop to consolidate all my debt so I can feel like I actually am paying my cards down, and also so I can start saving.&lt;br&gt;&lt;br&gt; Borrower added on 12/19/11 &gt; Please help me to get rid of my credit card debt in 3 years or less. I've made the mistake of spending too much in college and now it's time to finally pay it all down! One monthly payment and a lower interest rate will definitely help me to reach my goal, and to really start saving for my future.&lt;br&gt;</t>
  </si>
  <si>
    <t xml:space="preserve">  Borrower added on 12/20/11 &gt; consolidation  of credit cards.&lt;br&gt;</t>
  </si>
  <si>
    <t xml:space="preserve">  Borrower added on 12/16/11 &gt; Will use this opportunity to consolidate my high interest debt obligations, a mojority of which were accrued during school years (undergraduate and graduate degree programs). &lt;br&gt;&lt;br&gt;My credit history from the past 10+ years is testament to the fact that i have never missed a payment.&lt;br&gt;</t>
  </si>
  <si>
    <t xml:space="preserve">  Borrower added on 12/21/11 &gt; I plan to use the funds to pay off all of my credit card debt. I have always been a responsible individual, paid my bills on time, and have never been unemployed. I have a stable job in an in-demand industry. I keep a monthly budget of my income and expenses.&lt;br&gt;</t>
  </si>
  <si>
    <t xml:space="preserve"> I wna apply for $7100 loan to pay off all credit cards n line of credit I have n hospital bill. If I do get loan I can definitely pay the monthly payments back.&lt;br&gt; Borrower added on 12/14/11 &gt; I only want a loan of $7100. If I can get this that would b great. &lt;br&gt;</t>
  </si>
  <si>
    <t xml:space="preserve">  Borrower added on 12/07/11 &gt; plan to use the funds to pay off bills. always pay bills on time.  monthly budget will be minimal after consolidating. have good job&lt;br&gt;</t>
  </si>
  <si>
    <t xml:space="preserve">  Borrower added on 11/28/11 &gt; Thanks.&lt;br&gt; Borrower added on 12/05/11 &gt; Hello,&lt;br&gt;I am in need of the money to purchase a tractor for my new business. I have a signed contract for guaranteed income for the next 5 years. Just need some extra support to get started. I appreciate the assistance.&lt;br&gt;&lt;br&gt; Borrower added on 11/28/11 &gt; Thanks.&lt;br&gt; Borrower added on 12/05/11 &gt; Hello,&lt;br&gt;I am in need of the money to purchase a tractor for my new business. I have a signed contract for guaranteed income for the next 5 years. Just need some extra support to get started. I appreciate the assistance.&lt;br&gt;</t>
  </si>
  <si>
    <t xml:space="preserve">  Borrower added on 12/07/11 &gt; I am trying to wrap everything together - I currently pay well over 700 a month for this debt, and have NEVER been late.  </t>
  </si>
  <si>
    <t xml:space="preserve">  Borrower added on 12/16/11 &gt; I am looking to pay down my high interest revolving credit card accounts in full with this loan&lt;br&gt;</t>
  </si>
  <si>
    <t xml:space="preserve">  Borrower added on 12/15/11 &gt; pay off credit cards&lt;br&gt;</t>
  </si>
  <si>
    <t xml:space="preserve">  Borrower added on 12/16/11 &gt; So I can pay all my bills so I will have just one monthy payment .&lt;br&gt;</t>
  </si>
  <si>
    <t xml:space="preserve">  Borrower added on 12/14/11 &gt; looking to find a loan to consolidate my credit card debts at a lower interest rate.  currently paying 700/month and have never missed a payment.  high interest rates make it hard to pay down the debt.&lt;br&gt;</t>
  </si>
  <si>
    <t xml:space="preserve">  Borrower added on 12/15/11 &gt; Business/credit card&lt;br&gt;</t>
  </si>
  <si>
    <t xml:space="preserve">  Borrower added on 12/14/11 &gt; I calculated refinancing would allow me to pay off my credit debt a year earlier and save around $6,000.  &lt;br&gt;</t>
  </si>
  <si>
    <t xml:space="preserve">  Borrower added on 12/18/11 &gt; We are looking to consolidate and wipe out all of our exisiting credit card debt. With this loan we will be able to save several hundred dollars a month which we plan to put back into our budget as savings or investments.&lt;br&gt;</t>
  </si>
  <si>
    <t xml:space="preserve">  Borrower added on 12/14/11 &gt; Debt consolidation&lt;br&gt;</t>
  </si>
  <si>
    <t xml:space="preserve">  Borrower added on 12/14/11 &gt; This loan is for credit card consolidation so that I can get on the path to making better financial decisions. Thank-you for funding me!&lt;br&gt;&lt;br&gt;  Borrower added on 12/18/11 &gt; I also want to  add that I have never been late with a bill payment and I will make sure your investment is well worth it. Thanks again for helping me out!&lt;br&gt;</t>
  </si>
  <si>
    <t xml:space="preserve">  Borrower added on 12/15/11 &gt; I have some 0% interest store credit that is coming due.  Back interest of about $3500 would need to be paid and ongoing 17.99 APR.  I figure I could save about $5500 with this loan.  Thanks for your help.&lt;br&gt;</t>
  </si>
  <si>
    <t>I have been steadily employed.  I am a hard worker and pay my bills on time. I would like to consolidate my credit card debt and buy a car that is more reliable (since mine is having transmission troubles) and more practical (with better gas mileage). I'd like to do this without increasing my monthly payment, which this will do, then I can choose to pay extra when possible.</t>
  </si>
  <si>
    <t xml:space="preserve">  Borrower added on 12/20/11 &gt; I've been working for the same company for 22 yrs.&lt;br&gt;The funds will be used completely to pay all my debt.&lt;br&gt;</t>
  </si>
  <si>
    <t xml:space="preserve">  Borrower added on 12/14/11 &gt; Consolidation of two credit cards with IR over 20%&lt;br&gt;</t>
  </si>
  <si>
    <t xml:space="preserve"> Loan for refinancing credit cards and finishing off all credit card debt.&lt;br&gt;  Borrower added on 12/17/11 &gt; I expect to fully pay off the loan in under the stated term of 3 years.&lt;br&gt;</t>
  </si>
  <si>
    <t xml:space="preserve">  Borrower added on 12/14/11 &gt; Pay my credit&lt;br&gt;</t>
  </si>
  <si>
    <t xml:space="preserve">  Borrower added on 12/14/11 &gt; Debt Consolidation&lt;br&gt;</t>
  </si>
  <si>
    <t xml:space="preserve">  Borrower added on 12/18/11 &gt; most of my teeth need root canals and crowns. As far as day to day expenses goes I live a spartan life style buying only what I need saving money whenever possible. So that I can pay off my debt as quickly as possible.&lt;br&gt;</t>
  </si>
  <si>
    <t xml:space="preserve">  Borrower added on 12/20/11 &gt; The loan is to be used on buying a classic car at a very reduced price of the actual worth.&lt;br&gt;</t>
  </si>
  <si>
    <t xml:space="preserve">  Borrower added on 12/14/11 &gt; looking to pay off my 401(k) loan&lt;br&gt; Borrower added on 12/14/11 &gt; 401(k)&lt;br&gt;</t>
  </si>
  <si>
    <t xml:space="preserve">  Borrower added on 12/14/11 &gt; I HAVE SOME CREDIT CARDS I WANT TO PAY THE BALANCES ALL THE WAY DOWN AND I ALSO HAVE A FEW LOANS ALL TOGETHER THEY TOTAL ABOUT 1,000.00 A MONTH WITH THIS LOAN I CAN CUT MY EXPENSES IN HALF AND RAISE MY CREDIT SCORE UP BY PAYING OFF THE REMAINING CREDIT CARDS THANKS&lt;br&gt;&lt;br&gt;  Borrower added on 12/15/11 &gt; THIS WILL HELP ME GET ONE STEP CLOSER TO PURCHASING MY FIRST HOME WITHIN THE NEXT 12-18 MONTHS.&lt;br&gt;&lt;br&gt;  Borrower added on 12/19/11 &gt; I want to say thank you to all of the investors who have invested in me.  Life has a way of teaching us things this is fantastic the Lending Club really does open up doors this will help me start the life that I have been thinking about for a long time once again thanks for your help.&lt;br&gt;</t>
  </si>
  <si>
    <t xml:space="preserve">  Borrower added on 12/15/11 &gt; with fixed amount of payments i know how much exactly my payoff target is. Plus, after payoff, my credit rating increases&lt;br&gt;&lt;br&gt;  Borrower added on 12/19/11 &gt; credit cards to be refinanced are above 19% APR. would be saving a lot of my money by paying them off with the loan.&lt;br&gt;</t>
  </si>
  <si>
    <t xml:space="preserve">  Borrower added on 12/14/11 &gt; I plan on paying off all three of my credit cards.&lt;br&gt;</t>
  </si>
  <si>
    <t xml:space="preserve">  Borrower added on 12/21/11 &gt; My job is  in the healthcare field. I specialize in a unique area not many people have the training for the job I do. I always have work, sometimes more then I can handle.&lt;br&gt;&lt;br&gt; Borrower added on 12/21/11 &gt; I have been at the same job for 11 yrs..&lt;br&gt;</t>
  </si>
  <si>
    <t xml:space="preserve">  Borrower added on 12/14/11 &gt; Pay off credit card debit&lt;br&gt;</t>
  </si>
  <si>
    <t xml:space="preserve">  Borrower added on 12/14/11 &gt; 1993 jeep wrangler&lt;br&gt;</t>
  </si>
  <si>
    <t xml:space="preserve">  Borrower added on 12/15/11 &gt; The following is more information regarding the loan request:&lt;br&gt;&lt;br&gt;1.) I plan to use the funds to pay for wedding expenses.&lt;br&gt;&lt;br&gt;2.) I have never defaulted on a loan or filed for bunkruptcy.&lt;br&gt;&lt;br&gt;3.) My job is very stable with great growth opportunities.&lt;br&gt;&lt;br&gt;&lt;br&gt;</t>
  </si>
  <si>
    <t xml:space="preserve">  Borrower added on 12/14/11 &gt; This loan will consolidate a current personal loan from Wells Fargo and a high rate chase visa card. The money currently alotted to those obligations will be used towards payment of this loan.&lt;br&gt;</t>
  </si>
  <si>
    <t xml:space="preserve">  Borrower added on 12/18/11 &gt; We have never been late or missed any payments to any of our creditors.  We are planning on using this loan to help us get out of our current situation which will help us be more financially stable in the future.&lt;br&gt;</t>
  </si>
  <si>
    <t xml:space="preserve">  Borrower added on 12/14/11 &gt; I plan on using this money to just consolidate my credit cards and get rid of them.. i make all my monthly payments without any problems.. i work 7 days a week.. and have been at my current job for 8 years..&lt;br&gt;</t>
  </si>
  <si>
    <t xml:space="preserve">  Borrower added on 12/15/11 &gt; This is a terrific business model. I wish everyone well this holiday season and happy investing.&lt;br&gt;</t>
  </si>
  <si>
    <t xml:space="preserve">  Borrower added on 12/14/11 &gt; A little bit of description:&lt;br&gt;I have a good credit score, never missed a payment, I have been employed with this company for the past 7 years. I want the funds to consolidate credit cards debts in one single monthly payment with a same interest rate. You will not regret to invest on me. Thank you in advance.&lt;br&gt;</t>
  </si>
  <si>
    <t xml:space="preserve">  Borrower added on 12/14/11 &gt; Debt consolidation&lt;br&gt;&lt;br&gt;  Borrower added on 12/16/11 &gt; Hi Lenders, I am using this loan to consolidate high interest rate credit cards. I had to help family over the past year, as you may know, one never loans to family, they give. This loan will be a big help, the family is doing better and so will I, when I do some creative financing with your help.&lt;br&gt;</t>
  </si>
  <si>
    <t xml:space="preserve">  Borrower added on 12/14/11 &gt; Christmas Vacation and shopping loan.  Have worked as a contractor for local newspaper for over 15 years. Have lived at present address for 20+ years.  Job is stable. &lt;br&gt;&lt;br&gt;&lt;br&gt;&lt;br&gt;</t>
  </si>
  <si>
    <t xml:space="preserve">  Borrower added on 12/14/11 &gt; This loan is for technology upgrade of computers, software and printers at our business in order to remain HIPPA compliant.&lt;br&gt;</t>
  </si>
  <si>
    <t xml:space="preserve">  Borrower added on 12/14/11 &gt; payoff debts and consolidate&lt;br&gt;</t>
  </si>
  <si>
    <t xml:space="preserve">  Borrower added on 12/14/11 &gt; I will consolidate my higher interest loans into one monthly payment. My income is stable and have been at the same job for almost ten years.&lt;br&gt;</t>
  </si>
  <si>
    <t xml:space="preserve">  Borrower added on 12/15/11 &gt; Paying off a Chase high interest credit card after their repeated refusals to lower the rate even though I have never been late (payment auto deducted from Chase Checking Account). I am attempting to close all my accounts with Chase.&lt;br&gt;</t>
  </si>
  <si>
    <t xml:space="preserve">  Borrower added on 12/13/11 &gt; Pay off my credit card, finish my house to refinance,appraised two years ago at $200.000 from an appraiser, &lt;br&gt;</t>
  </si>
  <si>
    <t xml:space="preserve">  Borrower added on 12/13/11 &gt; I have a very stable job/ I am a good borrower because I pay my bills on time in the fastest way that I can; and my credit score shows that I care about my credit, and I care about improving my credit. &lt;br&gt;</t>
  </si>
  <si>
    <t xml:space="preserve">  Borrower added on 12/13/11 &gt; Credit card consolidation.&lt;br&gt;&lt;br&gt; Borrower added on 12/13/11 &gt; I plan to use these funds to consolidate debt including high interest credit cards ect from college. I've learned my lesson and am trying to get rid of this monkey on my back.&lt;br&gt;&lt;br&gt;I am a graduate student with a regular income for the next 3 years and am committed to getting out of debt.&lt;br&gt;</t>
  </si>
  <si>
    <t xml:space="preserve">  Borrower added on 12/13/11 &gt; I will use the loan to consolidate debt in order to become debt-free.  Currently, my debt is distributed throughout five creditors/credit cards.  By consolidating my debt with a single creditor/single payment system,  it would lower the interest rate that I am paying now, ultimately allowing for lower monthly payments and a shorter payment period than what I am currenty paying to my multiple creditors.&lt;br&gt;&lt;br&gt; Borrower added on 12/14/11 &gt; I currently have a combined APR of 18.20% and I pay $600/month. This loan would free up over $100/month and I would pay my debt much faster.&lt;br&gt;</t>
  </si>
  <si>
    <t xml:space="preserve">  Borrower added on 12/13/11 &gt; Have cut up all credit cards and now trying to get one payment and one interest amount, instead of several payments with interests on them.&lt;br&gt; Borrower added on 12/14/11 &gt; Have already gotten rid of all but one credit card to be held for emergency and to hold a hotel room if needed (usually pay for hotel room or rental car in cash on check out or returning the car).&lt;br&gt;&lt;br&gt; Borrower added on 12/14/11 &gt; To those who asked question, I am hoping the wording of my answers make sense. &lt;br&gt;&lt;br&gt;  Borrower added on 12/23/11 &gt; Thank you to those who have invested in me so far.&lt;br&gt;</t>
  </si>
  <si>
    <t xml:space="preserve">  Borrower added on 12/14/11 &gt; Money for the loan will be used to consolidate high interest rate credit cards.&lt;br&gt;</t>
  </si>
  <si>
    <t xml:space="preserve">  Borrower added on 12/15/11 &gt; I plan to use the funds from this loan to consolidate all my higher interest credit card debt into one payment, making it easier for me to budget, and to hopefully be debt free in 3-5 years.  I work for a very stable company, and will have been employed by them for 25 years in May.  While I have had some issues in the more distant  past, my payment record over the past 2-3 years will show that I have been very dilligent in making all payments on time, making me a good candidate for this loan.  &lt;br&gt;</t>
  </si>
  <si>
    <t xml:space="preserve">  Borrower added on 12/13/11 &gt; The purpose of this loan is to consolidate my high interest loans/credit cards into a lower payment/rate.  My goal is to be debt free in three years.&lt;br&gt; Borrower added on 12/14/11 &gt; I have been in the same field for many years and do not have any negatives or late payments on my credit record. I appreciate your faith in investing in me. I will not let you down.  Thank you for your  consideration.&lt;br&gt;</t>
  </si>
  <si>
    <t xml:space="preserve">  Borrower added on 12/13/11 &gt; 3 year plan (if not sooner) to pay off accumulated credit card debt. It is becoming increasingly difficult to pay off the balance when they keep piling on the interest. &lt;br&gt;</t>
  </si>
  <si>
    <t xml:space="preserve">  Borrower added on 12/13/11 &gt; I'm gonna use this loan to pay off high interest credit cards.&lt;br&gt;I'm a good borrower because I pay my bills on time and usually pay more than the minimum amount.&lt;br&gt;I'm one of the top performer at my job and very well liked by management so my job is very stable.&lt;br&gt;&lt;br&gt;  Borrower added on 12/15/11 &gt; I do my monthly budget on excel so that I will know how much to use towards rent, bills, food, gas, leisure and etc.&lt;br&gt;</t>
  </si>
  <si>
    <t xml:space="preserve">  Borrower added on 12/13/11 &gt; I plan to consolidate some bills credit cards. Paying my bills on time. I being at my job for about  five years.&lt;br&gt;</t>
  </si>
  <si>
    <t xml:space="preserve">  Borrower added on 12/15/11 &gt; Hello! After having a great experience with Lending Club with higher interest rate debt, I am applying for a loan to pay off my lower interest rate debts. &lt;br&gt;&lt;br&gt;For this loan:&lt;br&gt;$3768 at 10.24%...$75 per month &lt;br&gt;$4794 at 8.99%...$188 per month &lt;br&gt;&lt;br&gt;Other info:&lt;br&gt;Current LC Loan  - Approx. $9000 at 8.88% - $381 per month  &lt;br&gt;House/Rent/Car $0.00...paid off&lt;br&gt;Minimal student loan payment at 3.99% (of course not consolidating)&lt;br&gt;Utilities...minimal&lt;br&gt;&lt;br&gt;Taking on this loan is more than comparable to the bills I have been paying and my debt will be payed off in 36 months. I would rather pay interest to you then them. Thank you very much for your consideration!!&lt;br&gt;&lt;br&gt;</t>
  </si>
  <si>
    <t xml:space="preserve">  Borrower added on 12/13/11 &gt; I could really use the help to help pay down my credit card.  The interest rate on it is high.  I also need the help because I have been going back to college and my card has been financing that for the past 6 years.   Any help given would begreatly appreciated.&lt;br&gt;</t>
  </si>
  <si>
    <t xml:space="preserve">  Borrower added on 12/13/11 &gt; The purpose of this loan is to conolidate debt. Lending club offers a lower interest rate than my current credit card companies. I also like the idea of only making one payment for my debt&lt;br&gt;</t>
  </si>
  <si>
    <t xml:space="preserve">  Borrower added on 12/14/11 &gt; New job landed and funds needed to help with the relocation.&lt;br&gt;</t>
  </si>
  <si>
    <t xml:space="preserve">  Borrower added on 12/15/11 &gt; I created this debt by starting my own business and buying supplies. This debt is still in personal property in which I own ($15,000). I have since gone back to full time employment in a growing REO asset management field that I have been working in for the past 5 years and have a steady and growing pay check. &lt;br&gt;</t>
  </si>
  <si>
    <t xml:space="preserve">  Borrower added on 12/14/11 &gt; I will be using the money to pay off higher interest credit cards.I have always paid my bills on time and most of the time in full. I always stay within my monthly budget. I have been at my current job for almost 2 years.&lt;br&gt;</t>
  </si>
  <si>
    <t xml:space="preserve">  Borrower added on 12/15/11 &gt; I plan to use this loan to consolidate all my debt into one monthly payment and at a lower apr. This will allow me to pay off the loan faster allowing me to get out of debt faster. My job is extremely stable for it is in green energy production, which is only growing. I have also been at my job for almost five years now. I am a good borrower because i have not been late or missed a payment in well over five years, also the minim monthly payment on this loan is less then what I pay currently on my credit cards, this means I can make this payment easily each an every month.&amp;nbsp;&lt;br&gt;</t>
  </si>
  <si>
    <t xml:space="preserve"> Total debt consolidation resulting in financial freedom within 5 years.&lt;br&gt; Borrower added on 12/13/11 &gt; Being a 23 year Air Force veteran and 17 year state government employee, this is the beginning of a 5 year journey to total financial freedom.&lt;br&gt;</t>
  </si>
  <si>
    <t xml:space="preserve">  Borrower added on 12/13/11 &gt; Discovered when hanging christmas lights that my house needs a roof&lt;br&gt;</t>
  </si>
  <si>
    <t xml:space="preserve">  Borrower added on 12/13/11 &gt; credit card consolodation&lt;br&gt;</t>
  </si>
  <si>
    <t xml:space="preserve">  Borrower added on 12/13/11 &gt; Pay loans and home improvement project.&lt;br&gt;</t>
  </si>
  <si>
    <t xml:space="preserve">  Borrower added on 12/15/11 &gt; Bills&lt;br&gt;</t>
  </si>
  <si>
    <t xml:space="preserve">  Borrower added on 12/13/11 &gt; Just trying to consolidate my credit cards to help get myself out of debt.&lt;br&gt;</t>
  </si>
  <si>
    <t xml:space="preserve">  Borrower added on 12/13/11 &gt; I would like to pay down on my PNC Credit card which currently has an approx. balance of $4,200, pay down and close my Discover credit card which has a balance of approx. $2,200 and lastly pay down my Macy's store credit card which has balance of approx. $1,000. Once they are all paid down to zero balance, I would like to close them one by one. &lt;br&gt; Borrower added on 12/14/11 &gt; Please try to fund this loan before time expires. I'm really trying to get my debts consolidated so I can pay them off earlier. If needed I will close both the PNC and Discover card so I can't use them anymore. If anyone has questions, please feel free to reach out to me. Thank you. &lt;br&gt;</t>
  </si>
  <si>
    <t xml:space="preserve">  Borrower added on 12/15/11 &gt; I plan to use this loan as a debt consolidation loan. I will be able two pay off two other bills and still have a little left over to help my familey move into another house. I'v been serving in the Army for over 10 years now and plan on serving a least 20, I would make a good borrower due to the fact that im consistant on paying my bills on time until they are paid off.  This loan would help greatly in giving us a little more breathing room financially. I will not have any problem whatsoever paying on this loan monthley. Your help would be greatly appreciated.&lt;br&gt;</t>
  </si>
  <si>
    <t xml:space="preserve">  Borrower added on 12/14/11 &gt; Thank you for helping me get this loan, I will be able to pay off all of my high APR credit cards!! &lt;br&gt;</t>
  </si>
  <si>
    <t xml:space="preserve">  Borrower added on 12/13/11 &gt; Car and credit refinancing&lt;br&gt;</t>
  </si>
  <si>
    <t xml:space="preserve">  Borrower added on 12/13/11 &gt; Looking to consolidate high interest credit cards and to pay them off in no more than 3 years. &lt;br&gt;</t>
  </si>
  <si>
    <t>The car has been offered to us for an exceptionally attractive price. The mileage is low and the vehicle has been meticulously maintained.  We pay our bills on time and my job is stable.  Income shown is base salary only, and does not include an estimate for incentive compensation for 2012.  &lt;br&gt;  Borrower added on 12/15/11 &gt; Thank you for your trust and investment.  I will meet my obligations.&lt;br&gt;&lt;br&gt; Borrower added on 12/15/11 &gt; Thanks for your trust and investment.&lt;br&gt;&lt;br&gt; Borrower added on 12/16/11 &gt; Thank you for your trust and investment.&lt;br&gt;</t>
  </si>
  <si>
    <t xml:space="preserve">  Borrower added on 12/27/11 &gt; This loan will be used to pay all revolving credit balances in order two have one monthly payment.&lt;br&gt;</t>
  </si>
  <si>
    <t xml:space="preserve">  Borrower added on 12/13/11 &gt; TO CONSOLIDATE BILLS&lt;br&gt;&lt;br&gt; Borrower added on 12/13/11 &gt; TO CONSOLIDATE MY BILLS&lt;br&gt; Borrower added on 12/14/11 &gt; FOR CREDIT CARD PAY OFF &lt;br&gt;&lt;br&gt; Borrower added on 12/14/11 &gt; FOR DEBT CONSOLIDATION&lt;br&gt;</t>
  </si>
  <si>
    <t xml:space="preserve">  Borrower added on 12/15/11 &gt; Plan to use funds for new restaurant business.  Currently have a steady job besides business.&lt;br&gt;</t>
  </si>
  <si>
    <t xml:space="preserve">  Borrower added on 12/13/11 &gt; I plan to use funds to consolidate a debt I have built up. I have been employed with a local Seattle Chain for nearly four and a half years. Making my quite employment secure. I have always paid all my debt and bills on time, its actually something I'm quite proud of, but I had great people in my life to teach that to me and I thankful for that. I'm the same way with my income as as well, If I don't money do something I don't do it. Receiving this funding would be extremely rewarding and would be able to this behind me. &lt;br&gt;</t>
  </si>
  <si>
    <t xml:space="preserve">  Borrower added on 12/13/11 &gt; Loan requested for debt consolidation. Looking to clear debt and start saving more. Currently a college grad, working full-time, and taking the necessary steps towards an optimistic financial future. Please contact me with any questions or concerns. Thanks!&lt;br&gt;</t>
  </si>
  <si>
    <t xml:space="preserve">  Borrower added on 12/13/11 &gt; Using money to payoff title loan to sell a vehicle to then payoff this loan.&lt;br&gt; Borrower added on 12/14/11 &gt; I work at a bank full time and starting school part time in January and am trying to sell one of two vehicles that I own to have extra money for debt consolidation and a new laptop.&lt;br&gt;</t>
  </si>
  <si>
    <t xml:space="preserve">  Borrower added on 12/13/11 &gt; I need help to pay off my credit cards fast and just have one monthly bill.&lt;br&gt;&lt;br&gt;  Borrower added on 12/14/11 &gt; As I mentioned before, I need the loan to consolidate my debt. I was going through a difficult situation and had to rely on credit cards. Now that situation has passed and I would like to pay them all off and stay with one monthly payment. I have a stable job in the medical field.&lt;br&gt;</t>
  </si>
  <si>
    <t xml:space="preserve">  Borrower added on 12/13/11 &gt; I am very dependable. Pay all my bills On time!&lt;br&gt;&lt;br&gt; Borrower added on 12/13/11 &gt; I've worked for my company for over a decade!&lt;br&gt;</t>
  </si>
  <si>
    <t xml:space="preserve">  Borrower added on 12/14/11 &gt; I've been at my current job for 2 years.  I graduated from college in 2009, and and trying to consolidate and pay off the debt I accrued during school and in the beginning of my career.  I am a good borrower because my credit is extremely important to me.  I have never been late on a student loan payment, credit card payment, or any other type of payment.  I always keep at least 6 months of bill payments in cash and also have emergency money invested.  Thanks!&lt;br&gt;</t>
  </si>
  <si>
    <t xml:space="preserve">  Borrower added on 12/15/11 &gt; I would like to take advantage of the much lower interest rate, so I can get these credit card accounts paid off and closed. I am able to meet my obligations, and I appreciate the opportunity to lower my interest rate  as well as working with real investors and getting away from the &amp;quot;banking Industry&amp;quot;.&lt;br&gt;</t>
  </si>
  <si>
    <t xml:space="preserve">  Borrower added on 12/13/11 &gt; I will be paying off the following:&lt;br&gt;&lt;br&gt;2 High bank APR loan&lt;br&gt;both are in the 20%&lt;br&gt;&lt;br&gt;Also the few extra dollars will allow us to enjoy the Holidays just a little bit better.&lt;br&gt;&lt;br&gt;Thank You for your opprotunity&lt;br&gt;&lt;br&gt; Borrower added on 12/13/11 &gt; I will be paying of the following:&lt;br&gt;&lt;br&gt;2 High bank APR Loans both at about 25%&lt;br&gt;&lt;br&gt;The littel extra funds will allow us to have a happier Holidays to end a very challenging year.&lt;br&gt;&lt;br&gt;Thank you for you r opprotunities.&lt;br&gt;&lt;br&gt; Borrower added on 12/13/11 &gt; I have been employed with my office for the past 12 years&lt;br&gt;&lt;br&gt;I plan to pay off the following:&lt;br&gt;&lt;br&gt;2 High APR bank loans both at about 25%&lt;br&gt;&lt;br&gt;Also the few extra $$ will allow us to have a happier holiday that will end our every challenging year&lt;br&gt; Borrower added on 12/14/11 &gt; I also forgot to mention that I have a very stable job and I have been with the same company in the same line of work for the past twelve years.&lt;br&gt;</t>
  </si>
  <si>
    <t xml:space="preserve">  Borrower added on 12/13/11 &gt; Pay off all credit cards.  Downpayment on used vehicle.&lt;br&gt;</t>
  </si>
  <si>
    <t xml:space="preserve">  Borrower added on 12/13/11 &gt; This money will pay off my higher interest credit cards.  At that point I will be cutting up my cards and living off of a steady income while easily making the payments for this monthly.  This will truly balance my budget.&lt;br&gt;</t>
  </si>
  <si>
    <t xml:space="preserve">  Borrower added on 12/13/11 &gt; I PLAN TO USE THIS LOAN TO PAY OFF MY HIGH INTEREST CREDIT CARDS. I CURRENTLY PAY APPROXIMATELY $500-$600 PER MONTH IN MINIMUM PAYMENTS. ONCE MY CREDIT CARDS HAVE BEEN PAYED OFF I PLAN TO CLOSE THEM AND KEEP 1 FOR EMERGENCIES. I NEVER WANT TO BE IN DEBT TO HIGH INTEREST CREDIT CARDS AGAIN. I HAVE A GOAL TO BE DEBT FREE IN THE NEXT 3-4 YEARS. IT IS EXTREMELY IMPORTANT FOR ME TO CONTINUE TO KEEP ALL OF MY ACCOUNTS IN GOOD STANDING TO RAISE MY CREDIT SCORE. FOR THE PAST 5 GOING ON 6 YEARS I HAVE BEEN WORKING FOR AN ESTABLISHED, LOCAL WATER COMPANY THAT HAS BEEN SERVING SAN DIEGO COUNTY FOR 53 YEARS.&lt;br&gt;</t>
  </si>
  <si>
    <t>"My intentions are to purchase a engagement ring, hopefully in time for the holidays. I want to thank, in advance any and all who consider funding. My job is extremely stable, and I have a steady contractually binding income. My risk of layoff and or termination is extremely minuscule. I am also due for a substantial contractually guaranteed pay increase.  I also have a second job with the luxury of being able to do as much or as little as I want, this does not interfere with my primary source of income due to the second job only allowing me to schedule on days that I have off. My monthly expenses will be substantially lower due to my increase in pay. My monthly rent is extremely low."</t>
  </si>
  <si>
    <t xml:space="preserve">  Borrower added on 12/13/11 &gt; I will using the money to pay part of my home improvement project specially for the addition of attached room and the patio, the other will be to consolidate Credit Cards and one load with highest interest.  with that I will paying less than today.  Please do not hesitate to ask me any question or evidence that may you need.&lt;br&gt;</t>
  </si>
  <si>
    <t xml:space="preserve">  Borrower added on 12/14/11 &gt; I currently have three credit cards; I would like to consolidate into one monthly payment.  This way it will be easier to track my debt reduction, save money from interest payments and reduce the stress in my life.  I have been solidly employed with the same organization for over 12 years.  I would like to thank you for your consideration in investing in me.  I have the drive and the motivation to get this burden off my shoulders and with your help that is possible.  Thank you.&lt;br&gt;</t>
  </si>
  <si>
    <t xml:space="preserve">  Borrower added on 12/14/11 &gt; Secure employment and good credit history&lt;br&gt;</t>
  </si>
  <si>
    <t xml:space="preserve">  Borrower added on 12/13/11 &gt; All $$$ will be used for debt consolidation, payment will be done monthly .&lt;br&gt;&lt;br&gt; Borrower added on 12/13/11 &gt; I am working for this company for more than 5 years.&lt;br&gt;&lt;br&gt; Borrower added on 12/13/11 &gt; Paying bills on time.&lt;br&gt;</t>
  </si>
  <si>
    <t xml:space="preserve">  Borrower added on 12/13/11 &gt; Getting rid of credit card debt.&lt;br&gt;</t>
  </si>
  <si>
    <t xml:space="preserve">  Borrower added on 12/13/11 &gt; Eliminate credit cards and reduce rate on existing balances.  Costs incurred assisting 3 children through college.  Children have all graduated and it's time to pay off the debts.&lt;br&gt;</t>
  </si>
  <si>
    <t xml:space="preserve">  Borrower added on 12/13/11 &gt; Loan will allow me to reduce the interest rate by 50%, 50% payment reduction and pay off the debt at least 2 years earlier. &lt;br&gt;</t>
  </si>
  <si>
    <t xml:space="preserve">  Borrower added on 12/13/11 &gt; I have worked at the same job for 11 years now in an important position with a promising future. I have a long history of never missing a loan payment, and would like to consolidate high interest credit card debt into a short term loan. My goal is to be debt free as soon as possible and will never miss a payment as my credit score is very important to me.&lt;br&gt;</t>
  </si>
  <si>
    <t xml:space="preserve">  Borrower added on 12/12/11 &gt; I have a secure job, currently a postdoctoral fellow at the University of Texas health Science center in Houston. I need this money to help with my move to a new postdoctoral position at Vanderbilt- Nashville, TN for 3-4 years. Thank you for your help and have a great day :)&lt;br&gt;</t>
  </si>
  <si>
    <t xml:space="preserve">  Borrower added on 12/12/11 &gt; This is a loan I will use to pay off my closed credit card accounts that are hurting my credit score. It will also decrease the number of bills I have so that I don't miss one and get hit with a late fee. The credit card companies are just siphoning my money because I really can only focus on one credit card at a time.&lt;br&gt;</t>
  </si>
  <si>
    <t xml:space="preserve">  Borrower added on 12/13/11 &gt; This loan will save us money each month and allow us to pay off our credit card debt in a fraction of the time.  We are great borrowers because we have no late accounts and pay our monthly bills on time.  &lt;br&gt; Borrower added on 12/13/11 &gt; A question for a lender was answered so I thought I would answer it for all:  Total Credit Card Debt is $11,971  Monthly Payments equal $495.00 Interest Rates on cards Range from 10.99% to 27.99%&lt;br&gt;</t>
  </si>
  <si>
    <t xml:space="preserve">  Borrower added on 12/24/11 &gt; This is a consolidation loan meant to reduce monthly credit card debt payments by $500.&lt;br&gt;Current montly (total) obligations, including mortgage, taxes, utilities, credit card payments, transportation, food; etc. is $5,542;&lt;br&gt;there is no home equity loan.&lt;br&gt;</t>
  </si>
  <si>
    <t xml:space="preserve">  Borrower added on 12/13/11 &gt; I just got a new job in a different state and have recently moved. I have had many moving costs that were not reimbursed by my work, and I am trying to pay down the balance. My job is very stable. I am a responsible borrower and have always paid my bills and mortgage on time. Thank you for your support.&lt;br&gt;</t>
  </si>
  <si>
    <t xml:space="preserve">  Borrower added on 12/12/11 &gt; debt consolidation&lt;br&gt;</t>
  </si>
  <si>
    <t xml:space="preserve">  Borrower added on 12/12/11 &gt; I would like this loan to refinance credit card debt that has high interest rates.  This loan will allow me to lower my monthly payment obligation amount with an interest rate that is lower than my current rates. I incurred this credit card debt because of a unique personal situation.  It will also provide me a few thousand dollars to do some overdue repairs to my house.  &lt;br&gt;</t>
  </si>
  <si>
    <t xml:space="preserve">  Borrower added on 12/16/11 &gt; This is a home improvement that I'm planning to make. I'm also planning to consolidate some credit card debt of $12,000. The rest will go towards home improvements and repairs. Thank you for the consideration.&lt;br&gt;</t>
  </si>
  <si>
    <t xml:space="preserve">  Borrower added on 12/12/11 &gt; Debt Consol&lt;br&gt;</t>
  </si>
  <si>
    <t xml:space="preserve">  Borrower added on 12/13/11 &gt; Will use  to consolidate HIGH interest credit cards and loans.I have been at my job for 7 years and have paid all my creditors on time.Thank you&lt;br&gt;</t>
  </si>
  <si>
    <t xml:space="preserve">  Borrower added on 12/12/11 &gt; I plan to use my loan to pay off other credit cards that have a higher interest rate.  I am a good borrower because I pay my bills on time and they are not late.  My monthly bills add up to $1,850.00.  My job is very stable, I work in a company that has a high demand for the product that I make.&lt;br&gt;</t>
  </si>
  <si>
    <t xml:space="preserve">  Borrower added on 12/16/11 &gt; this will be my personal fund just in case , i don't worry getting more&lt;br&gt;</t>
  </si>
  <si>
    <t xml:space="preserve">  Borrower added on 12/14/11 &gt; I plan on consolidating all of my bills, I have an excellent credit score and would like to have loan paid off in less than 18 months!&lt;br&gt;</t>
  </si>
  <si>
    <t xml:space="preserve">  Borrower added on 12/12/11 &gt; Paying off some higher interest credit cards in order to consolidate debt.  The payment for this loan would actually SAVE money compared to &amp;quot;minimum plus&amp;quot; payments I have been regularly making.  In addition, it would allow me to close some credit lines and negotiate lower interest rates on remaining balances/accounts from a much stronger position.  I initially was planning on 15K, but the lower amount more closely matched my comfort level on monthly payments.  Happy Holidays and smart shopping!&lt;br&gt;</t>
  </si>
  <si>
    <t xml:space="preserve">  Borrower added on 12/17/11 &gt; I will use funds to pay-off current credit cards.and close all pending balances I have. I am very responsible with the credit obligations that I acquire.  I am confident with my job. It is very stable and secure as it is supported also by one of the best union in the contry.&lt;br&gt;</t>
  </si>
  <si>
    <t xml:space="preserve">  Borrower added on 12/13/11 &gt; This loan offers a much better interest rate than any of my credit cards, and therefore I will be able to consolidate them and avoid excessive interest charges.  &lt;br&gt;</t>
  </si>
  <si>
    <t xml:space="preserve">  Borrower added on 12/12/11 &gt; my credit cards jumped its interest rates and i hope my loan  will  approve so i can pay off all my debts&lt;br&gt; Borrower added on 12/14/11 &gt; and hope my loan be issued before xmas happy holiday&lt;br&gt;</t>
  </si>
  <si>
    <t xml:space="preserve">  Borrower added on 12/12/11 &gt; I've racked up a bit of credit card debt but I have a decent credit score.  I've already cut up my cards, I just really need help to get them down and manageable at a lower APR.   I've always been able to pay my bills on time, and this loan is definitely within my capabilities of paying off each month.&lt;br&gt;&lt;br&gt;Thank you for your consideration.&lt;br&gt;</t>
  </si>
  <si>
    <t xml:space="preserve">  Borrower added on 12/12/11 &gt; Plan to use this loan to payoff high interest credit cards (18-22% APR). Current total monthly payments being made are about $550.00/month, but with these payments the balance on these cards does not go down very much. With this 1 time loan to payoff these cards, and a set period to payoff the amount, this allows for me to know when the total balance will be paid off in full.&lt;br&gt;</t>
  </si>
  <si>
    <t xml:space="preserve">  Borrower added on 12/12/11 &gt; The loan is mainly meant for small businesses - (buying &amp;amp; selling) of cars, trucks,equipment from the auctions. Part of the loan will be handy to pay off credit card debts.Actually I am an excellent borrower for I know how to honor repayment agreements which I believe will invariably open more doors toward my success.My monthly budget on this loan is $550.00; and I work with a reputable company in the health industry which affords me a great deal of job security for the last 3yrs and hopefully many more years to come.&lt;br&gt;</t>
  </si>
  <si>
    <t xml:space="preserve">  Borrower added on 12/14/11 &gt; I have a steady job where i have been for over 17yrs, with a good income. I plan on using the funds to purchase a vehicle.&lt;br&gt;&lt;br&gt;  Borrower added on 12/15/11 &gt; I see i put purchase in my previous statement. Sorry for the typo, but i'm trying to refinance my current loan to lower both my interest rate and payment, and with this lending club loan it does. Hope this helps. &lt;br&gt;</t>
  </si>
  <si>
    <t xml:space="preserve">  Borrower added on 12/12/11 &gt; I'm paying off my higher apr credit card, in order to faster pay off my credit cards debt.&lt;br&gt;</t>
  </si>
  <si>
    <t xml:space="preserve">  Borrower added on 12/12/11 &gt; paying off higher interest credit cards.&lt;br&gt;</t>
  </si>
  <si>
    <t xml:space="preserve">  Borrower added on 12/12/11 &gt; We are looking for a loan to help pay for a furance. This past weekend we found out we needed to replace our furance the fact that its winter here in Michigan we need to get this done fast. You will see I have good credit. I do not miss payments and have 0% loans. I called our local bank today and they said the loan could take up to two weeks to fund! I dread staying with my parents that long!!!&lt;br&gt;</t>
  </si>
  <si>
    <t xml:space="preserve">  Borrower added on 12/15/11 &gt; Mortgage and expenses are no higher than $1500 month.&lt;br&gt;Very Stable Income &amp;amp; High Credit Score.&lt;br&gt;Never missed a payment on anything.&lt;br&gt;Need in being able to pay for an upcoming surgery.&lt;br&gt;Thank you&lt;br&gt;&lt;br&gt;&lt;br&gt;&lt;br&gt;&lt;br&gt;  Borrower added on 12/19/11 &gt; I need to have the money by this next week to pay in full. I still have a ways to go to get to 8k. Your help is VERY appreciated, and will be paid back in a good timely manner.&lt;br&gt;&lt;br&gt; Borrower added on 12/19/11 &gt; I need to have the money by this next week to pay in full. I still have a ways to go to get to 8k. Your help is VERY appreciated, and will be paid back in a good timely manner.&lt;br&gt;</t>
  </si>
  <si>
    <t xml:space="preserve">  Borrower added on 12/12/11 &gt; To payoff an auto loan and finish restoring my 1960 MGA&lt;br&gt;&lt;br&gt; Borrower added on 12/12/11 &gt; To payoff an auto loan and finish restoring my 1960 MGA&lt;br&gt;</t>
  </si>
  <si>
    <t xml:space="preserve">  Borrower added on 12/13/11 &gt; I plan to use this loan to refinance my credit cards as well as purchase a small economy car for my 100 mile round trip commute. Gas is killing me.&lt;br&gt;I work in healthcare and have been employed by the same company for the past 12 years&lt;br&gt;</t>
  </si>
  <si>
    <t xml:space="preserve">  Borrower added on 12/12/11 &gt; I want to use this loan to consolidate my higher interest credit cards.&lt;br&gt;&lt;br&gt;  Borrower added on 12/16/11 &gt; All of my credit cards are at least 19% or more so this loan is really going to help me out :)&lt;br&gt;&lt;br&gt; Borrower added on 12/16/11 &gt; All of my credit cards are at least 19% or higher....one is 28%...so this loan is really going to help me out :)&lt;br&gt;&lt;br&gt; Borrower added on 12/16/11 &gt; I am a good borrower because I have never missed a payment on any of my loans or credit cards ever since I received my first credit card.  I have been at my job since 2007 and I am excelling every year within my company.&lt;br&gt;&lt;br&gt; Borrower added on 12/17/11 &gt; A year ago I moved into a relatives home, rent free, so I could focus on paying more then minium payments on my credit cards.   So far it has helped, but not as much as I want it to because of all the high interest rates.   With this loan I will know within three years or less, i will be debt free!&lt;br&gt;</t>
  </si>
  <si>
    <t xml:space="preserve">  Borrower added on 12/13/11 &gt; Im just trying to consolidate my credit card debts. &lt;br&gt;</t>
  </si>
  <si>
    <t xml:space="preserve">  Borrower added on 11/30/11 &gt; Payoff credit cards and close&lt;br&gt;Borrower added on 11/30/11 &gt; Payoff credit cards and close&lt;br&gt; Borrower added on 12/13/11 &gt; Hi, I would like to clarify my loan request: I am seeking this loan to payoff 5 credit cards and consolidate into 1 payment. The cards were used for the benefits but now the promotional rates have expired and I I no longer wish to carry the revolving credit lines and will be closing them once paid. My credit history is A+ and my debt to income ratio is sound. For those that are still uncomfortable, I have a 401K that has more than enough funds to cover this loan and my mortgage in the event of any unforeseen circumstances should ever arise.&lt;br&gt;&lt;br&gt;Thanks&lt;br&gt;</t>
  </si>
  <si>
    <t xml:space="preserve">  Borrower added on 12/13/11 &gt; I need this loan to start a better life for myself and get back on track. &lt;br&gt; Borrower added on 12/14/11 &gt; -I am a great borrower, because I am hard working. I also have the cash to make payments every month with ease.&lt;br&gt;-my monthly budget $2,256&lt;br&gt;-I have a steady job in securty&lt;br&gt;&lt;br&gt;  Borrower added on 12/19/11 &gt; I really need this loan to make a better future for myself. To pay off debt and have cost of living stability.&lt;br&gt;</t>
  </si>
  <si>
    <t xml:space="preserve">  Borrower added on 12/12/11 &gt; Bought condo new 13 years ago; need to re-do the bathroom (tub is chipped, tile has been regrouted but needs to be redone).  Have already bought fixtures, and am adding some savings to this amount.  Just don't want to borrow too much.  Thank you.&lt;br&gt;</t>
  </si>
  <si>
    <t xml:space="preserve">  Borrower added on 12/13/11 &gt; I have a stable job and have never been late on a payment. I plan to be debt free before the 3 year term. &lt;br&gt;&lt;br&gt;  Borrower added on 12/15/11 &gt; Please place your trust in me.&lt;br&gt;You will get your money back. &lt;br&gt;It's a matter of how soon this is paid off.&lt;br&gt;</t>
  </si>
  <si>
    <t xml:space="preserve">  Borrower added on 12/12/11 &gt; I'm going to use the loan to payoff higher interest credit cards.  &lt;br&gt;&lt;br&gt; Borrower added on 12/12/11 &gt; This loan will be used to pay off higher interest credit cards, which will be then closed.&lt;br&gt;</t>
  </si>
  <si>
    <t xml:space="preserve">  Borrower added on 12/14/11 &gt; Plenty of funds to pay back the loan...  I plan on paying back the loan in 2 years.&lt;br&gt;</t>
  </si>
  <si>
    <t xml:space="preserve">  Borrower added on 12/12/11 &gt; pay off three credit cards.&lt;br&gt;</t>
  </si>
  <si>
    <t xml:space="preserve">  Borrower added on 12/12/11 &gt; I'm currently looking to consolidate 6 different credit cards that I have, into 1 closed-end payment. My goal is to be debt-free over the next 3 years. My credit card rates are between 13.24%-19.99%, so by consolidating them in a 36 month closed-end loan I will cut my interest rate by more than half and also lower my monthly payment. I'm planning on closing 5 of the cards after paying them off and keeping only 1 card for car rentals.&lt;br&gt;</t>
  </si>
  <si>
    <t xml:space="preserve">  Borrower added on 12/12/11 &gt; Plan to use funds for CC Payoff. Well within my monthly budget. Job is secure have 25 yrs with company.&lt;br&gt;&lt;br&gt; Borrower added on 12/12/11 &gt; Plan to use funds for CC Payoff. Well within my monthly budget. Job is secure have 25 yrs with company.&lt;br&gt;</t>
  </si>
  <si>
    <t xml:space="preserve">  Borrower added on 12/12/11 &gt; Want to consolidate credit cards debts. ( Several small amounts one)&lt;br&gt;</t>
  </si>
  <si>
    <t xml:space="preserve">  Borrower added on 12/13/11 &gt; Paying off 2 Credit Card bills...&lt;br&gt;</t>
  </si>
  <si>
    <t xml:space="preserve">  Borrower added on 12/12/11 &gt; Paying off a loan that has 18% interest with this loan. &lt;br&gt;</t>
  </si>
  <si>
    <t xml:space="preserve">  Borrower added on 12/12/11 &gt; I am using the funds for debt consolidation. This loan will give me a lower interest rate as well as an affordable payment that will allow me to pay off my debt as quickly as possible. &lt;br&gt;I have a strict budget that I am on to pay down my debt so that I will be able to start planning for my future.  I also feel that this loan will help alleviate some stress of not being able to save money. &lt;br&gt;I have a very stable job that I have been at for 7 years; It is a strong, growing company. &lt;br&gt;</t>
  </si>
  <si>
    <t xml:space="preserve">  Borrower added on 12/14/11 &gt; looking to be debt free in 3 yrs or less!!&lt;br&gt;</t>
  </si>
  <si>
    <t xml:space="preserve">  Borrower added on 12/11/11 &gt; personal &lt;br&gt;</t>
  </si>
  <si>
    <t xml:space="preserve">  Borrower added on 12/11/11 &gt; Monthly payments are always on time and planning to use funds efficiently to help pay off high interest of credit cards. If LendingClub works out for me, I will gladly recommend LendingClub to all my co-workers who are in the same position as I am. &lt;br&gt;</t>
  </si>
  <si>
    <t xml:space="preserve">  Borrower added on 12/11/11 &gt; Consolidation of high interest credit card rates to pay down debt faster.&lt;br&gt;</t>
  </si>
  <si>
    <t xml:space="preserve">  Borrower added on 12/11/11 &gt; I am self-employed LLC company with 3 years experience. I have new product for my business and I need starting money to make patent, manufacturing and advertising. I already have working prototype and estimated price to make my new product.&lt;br&gt;</t>
  </si>
  <si>
    <t xml:space="preserve">  Borrower added on 12/11/11 &gt; Personal Loan&lt;br&gt; Borrower added on 12/13/11 &gt; Personal Loan&lt;br&gt;</t>
  </si>
  <si>
    <t xml:space="preserve">  Borrower added on 12/11/11 &gt; Debt consolidation loan.&lt;br&gt;&lt;br&gt;  Borrower added on 12/14/11 &gt; This loan will be consolidating 3 credit cards and a loan I received during my time in college and completing my certification course in Project Management. This loan will allow me to make one small monthly payment rather then several payments which are double the single loan payment. My degree and certification courses have given me the leverage to get promoted and and reach my financial goals. Making my Lending club Loan payments will not be an issue.&lt;br&gt;</t>
  </si>
  <si>
    <t xml:space="preserve">  Borrower added on 12/13/11 &gt; I will pay of bills.&lt;br&gt;&lt;br&gt; Borrower added on 12/13/11 &gt; I am in a very good job, i am not  n any danger in losing it. I have always try my best to pay in a timely matter.  I have paid off several  debts of early in my years.  I am a very honest and trustfully person.  You can as me any questions I will try my best to answer it in my best to my knowledge.  &lt;br&gt;&lt;br&gt; Borrower added on 12/13/11 &gt; thanks to the people who has put faith into me. you wont be sorry.&lt;br&gt;&lt;br&gt; Borrower added on 12/14/11 &gt; Thank you again in believeing in me. I promise not ro let you down. thanks again for your support.&lt;br&gt;&lt;br&gt; Borrower added on 12/14/11 &gt; thank you all for your support&lt;br&gt;&lt;br&gt;&lt;br&gt; Borrower added on 12/15/11 &gt; thank you to all the investors. You won't be sorry.  however I need atleast 2/3 of my request amount.  Im not being unappectaned, i promise you I won't let you down&lt;br&gt;&lt;br&gt; Borrower added on 12/15/11 &gt; I got a emial stateing I had a question from a investor, But I don't see it&lt;br&gt;&lt;br&gt; Borrower added on 12/15/11 &gt; oh thank you so much, to those who just put their trust in me.  Merry Christmas.&lt;br&gt;&lt;br&gt; Borrower added on 12/16/11 &gt; i dont know if the message went tho  I want to express my feeling to all the investors  Merry Christmas and bless you all!!&lt;br&gt;&lt;br&gt;  Borrower added on 12/19/11 &gt; I recieved a email telling me I had a question form a lender.  I went online and i don&amp;quot;t see one.&lt;br&gt;&lt;br&gt; Borrower added on 12/19/11 &gt; I want to give my blessing to all the new investors, that have faith in me.  I promise you won't be sorry.&lt;br&gt;&lt;br&gt; Borrower added on 12/19/11 &gt; nevermind, i found the questions.&lt;br&gt;&lt;br&gt;  Borrower added on 12/20/11 &gt; The amount I will receive is turely a blessing. you are all good people. thank you for making this time of yr and easier to relax and maybe not worry about the coming year.  GOD BLESS YOU ALL.&lt;br&gt;&lt;br&gt;  Borrower added on 12/21/11 &gt; it almost the end, I would like to thank all of you for the support.  I would like more, however, the amount i get for this loan, will come in handing, please consider to support me a little more. Thank you&lt;br&gt;</t>
  </si>
  <si>
    <t xml:space="preserve">  Borrower added on 12/11/11 &gt; would like to pay off cards .and close 3of them in for an promotion in a few weeks.would like to start fresh &lt;br&gt;&lt;br&gt; Borrower added on 12/11/11 &gt; i plan to repair somethings in the home. i like to pay all my bills on time . my monthly budget is $2,400. my job is 15 years stable and still working.&lt;br&gt;</t>
  </si>
  <si>
    <t xml:space="preserve">  Borrower added on 12/12/11 &gt; Loan is for credit card consolidation.&lt;br&gt;</t>
  </si>
  <si>
    <t xml:space="preserve">  Borrower added on 12/11/11 &gt; I'm sick of shuttling my credit card debt from one low-interest rate card to the next every year. Time to get rid of it for good! Also, my former employer was kind enough to cover COBRA payments for my health insurance after I was laid off, and I owe them back payments. Since they were so kind, I'd love to be able to pay them back in full!&lt;br&gt; Borrower added on 12/12/11 &gt; I should add that I am now stably employed in a job I love and at which I make a very livable salary. I'm simply getting rid of my high credit card interest rate, and paying back someone who was good to me in a time of need as quickly as possible.&lt;br&gt;</t>
  </si>
  <si>
    <t xml:space="preserve">  Borrower added on 12/12/11 &gt; I plan to use these funds to pay off higher interest credit cards.  I always pay my bills on time.  My job is good and stable.  Since I am currently paying more per month than the required payment for this loan, I will easily be able to have this debt paid off.&lt;br&gt;&lt;br&gt;</t>
  </si>
  <si>
    <t xml:space="preserve">  Borrower added on 12/13/11 &gt; Smart way on saving interest and increasing monthly cash flow. Lower payments - lower interest - great idea. I will sign up as an investor as well. &lt;br&gt;&lt;br&gt; Borrower added on 12/13/11 &gt; I'm in a great position with a strong company for almost 5 years now. I pay all my bills on time and this will free up additional cash monthly to save and reinvest vs. payment credit card interest.&lt;br&gt;</t>
  </si>
  <si>
    <t xml:space="preserve">  Borrower added on 12/13/11 &gt; I plan to pay off my credit cards.  I have 13 years on the job with a secure career.  &lt;br&gt;&lt;br&gt;  Borrower added on 12/19/11 &gt; Sending the minimum payments will take me, ranging from the lowest balance to the highest balance, approx. 10 to 26 years.  With Lending Club, 5 years is motivational and a BIG difference.&lt;br&gt;</t>
  </si>
  <si>
    <t xml:space="preserve">  Borrower added on 12/11/11 &gt; Help my mother to finish her house&lt;br&gt;&lt;br&gt; Borrower added on 12/11/11 &gt; Renovation of my apartment&lt;br&gt;</t>
  </si>
  <si>
    <t xml:space="preserve">  Borrower added on 12/11/11 &gt; I am very responsible. I want this loan to pay off credit card debt.&lt;br&gt;&lt;br&gt; Borrower added on 12/11/11 &gt; I have a very good job and I am a person who always pays on time.&lt;br&gt;</t>
  </si>
  <si>
    <t xml:space="preserve">  Borrower added on 12/13/11 &gt; Credit cards debt consolidations&lt;br&gt;</t>
  </si>
  <si>
    <t xml:space="preserve">  Borrower added on 12/12/11 &gt; I plan to pay off credit cards and a finance company loan.&lt;br&gt;</t>
  </si>
  <si>
    <t xml:space="preserve">  Borrower added on 12/11/11 &gt; Currently, I do not pay interest on my CC debt, and I am on track on paying it down before the promotional rates expire. However, I have had various expenses lately (holiday obligations, minor travel, renewal of professional subscriptions, some small ticket purchases, etc. ) that I just do not want to add them on a CC  and have to pay the higher interest (vs. Lending Club) on them. Furthermore, I always wanted to try Lending Club and diversify the type accounts on my credit report. I will probably pay the loan sooner than 36 months.&lt;br&gt;</t>
  </si>
  <si>
    <t xml:space="preserve">  Borrower added on 12/11/11 &gt; This loan is to pay off automobile and credit cards&lt;br&gt;</t>
  </si>
  <si>
    <t xml:space="preserve">  Borrower added on 12/11/11 &gt; To pay off high interest credit cards debt, pay for repairs on  my roof, replace my house's Gas heater and some small appliances.&lt;br&gt;&lt;br&gt;  Borrower added on 12/16/11 &gt; To pay off three credit cards, very high interest rates, total balance of about $7000.00. Pay for repairs on my roof estimated $5000.00. Another $6500.00 earmarked for my Gas heater. And $600.00 for a Gas stove, also, $650.00 for a washing machine.&lt;br&gt;</t>
  </si>
  <si>
    <t xml:space="preserve">  Borrower added on 12/11/11 &gt; to pay credit cards off&lt;br&gt; Borrower added on 12/12/11 &gt; been in local union 47 for 6 years just need help to pay off credit cards, and pay a car off, cause we would love to purchase a home one day.&lt;br&gt;</t>
  </si>
  <si>
    <t xml:space="preserve">  Borrower added on 12/12/11 &gt; Majority of loan is to consolidate and ultimately pay off credit cards sooner, to get closer to being free from debt.  A small portion of loan will help to care for minor but important property repairs/maintenance. Job security: I have always received excellent evaluations from both supervisors and clients.&lt;br&gt;&lt;br&gt;</t>
  </si>
  <si>
    <t xml:space="preserve">  Borrower added on 12/11/11 &gt; I'd like to consolidate three revolving credit lines into one loan to take advantage of a lower interest rate and accelerate the time it will take to become debt-free. Thank you! &lt;br&gt;</t>
  </si>
  <si>
    <t xml:space="preserve">  Borrower added on 12/12/11 &gt; I have a stable job. I pay my bills on time. I just want to have one payment instead of multiple ones so that I can pay off the credit cards faster and have a more realistic budget.&lt;br&gt; Borrower added on 12/12/11 &gt; I have a stable job. I pay my bills on time. I would just like the opportunity to pay off my high interest credit cards and have one payment instead of many.&lt;br&gt;</t>
  </si>
  <si>
    <t xml:space="preserve">  Borrower added on 12/11/11 &gt; This loan will reduce my consolidated bills' payment amounts and interest rates (79.99%) with a new rate of  17.27% for the bills that will be consolidated.&lt;br&gt;&lt;br&gt;  Borrower added on 12/22/11 &gt; I need your help to get my bills consolidated.&lt;br&gt;&lt;br&gt;  Borrower added on 12/24/11 &gt; This is the last day and I really need your help to fully fund this loan for my bill consolidation.&lt;br&gt;</t>
  </si>
  <si>
    <t xml:space="preserve">  Borrower added on 12/13/11 &gt; Using loan to finish my basement.&lt;br&gt;</t>
  </si>
  <si>
    <t xml:space="preserve">  Borrower added on 12/12/11 &gt; Will use Funds to finish our new Home  .This will be the only note @ completion  . 90/00 completed at this point Thanks &lt;br&gt;</t>
  </si>
  <si>
    <t xml:space="preserve">  Borrower added on 12/11/11 &gt; Credit card debt consolidation.&lt;br&gt;</t>
  </si>
  <si>
    <t xml:space="preserve">  Borrower added on 12/11/11 &gt; This loan is to consolidate all my outstanding credit card debt.  I intend to cancel several of my credit cards as soon as they are paid off.  I would like to be able to make one payment and see that I am making progress rather than continuing to make several smaller payments to different banks, and never feel like I am gaining any ground.&lt;br&gt;</t>
  </si>
  <si>
    <t xml:space="preserve">  Borrower added on 12/15/11 &gt; I plan to use this loan to pay off my high interest credit cards and lower my monthly payments. I have been with my company for over 11 years.&lt;br&gt;</t>
  </si>
  <si>
    <t xml:space="preserve">  Borrower added on 12/11/11 &gt; this loan is to pay and consolidate debts&lt;br&gt; Borrower added on 12/12/11 &gt; I am at the same job for over 19 years&lt;br&gt;</t>
  </si>
  <si>
    <t xml:space="preserve">  Borrower added on 12/11/11 &gt; Home improvement funds.&lt;br&gt;&lt;br&gt; Borrower added on 12/11/11 &gt; I have been in the military for 8 years now and just reenlisted early this year for 6 more years. So i have excellent job stability and guaranteed income. I have never defaulted or been late on any payments. We will be using this loan to conduct some home improvements in our home. Thank you for this opportunity. &lt;br&gt;</t>
  </si>
  <si>
    <t xml:space="preserve">  Borrower added on 12/10/11 &gt; I will be using this loan to payoff my credit card debt. I am also going to be consolidating the number of cards that I use. I am to a point in my life where I want to start building my wealth and this is the first step to being debt free.&lt;br&gt;</t>
  </si>
  <si>
    <t xml:space="preserve">  Borrower added on 12/23/11 &gt; The loan is for credit card consolidation into one payment with a lower rate.&lt;br&gt;</t>
  </si>
  <si>
    <t xml:space="preserve">  Borrower added on 12/10/11 &gt; Debt consolidation&lt;br&gt; Borrower added on 12/14/11 &gt; Thank you&lt;br&gt;</t>
  </si>
  <si>
    <t xml:space="preserve">  Borrower added on 12/12/11 &gt; I will be using this loan to pay off two credit cards. A Visa card that has a balance of $15.5K and an interest rate at 20.3%. The other is a retail credit card with a balance of $2.5K and at 24.4% interest. When these cards are paid off they will be cancelled. The loan will also lower my monthly payments for these debts. I am an excellent borrower and have had a loan with Lending Club for one year and been on time for all 12 payments. I have never been late on a payment of any kind in my life. I have a stable job in state government and have been in the position for over 6 years. I should be considered a very low risk borrower. &lt;br&gt;</t>
  </si>
  <si>
    <t xml:space="preserve">  Borrower added on 12/10/11 &gt; I am looking for an afforadable loan to pay my debt off.  &lt;br&gt;</t>
  </si>
  <si>
    <t xml:space="preserve">  Borrower added on 12/11/11 &gt; I'm planning to use this loan to consolidate a private student loan, and pay one credit card off. My credit has always been over 700 points, and never defaulted on anything. My job status is secure.&lt;br&gt;</t>
  </si>
  <si>
    <t xml:space="preserve">  Borrower added on 12/11/11 &gt; I always pay my bills on time but would like to have a better interest rate and have a consolidated payment,&lt;br&gt;</t>
  </si>
  <si>
    <t xml:space="preserve">  Borrower added on 12/10/11 &gt; I plan to pay down all my credit cards and completely pay off 1 of them. Despite whats been reported in the news i have been a postal worker for 17 years my job is safe and my credit history is impeccable.&lt;br&gt;&lt;br&gt; Borrower added on 12/11/11 &gt; None of my credit cards were no where near my limit until the credit card companies changed my limit and put it at where my balance was by a couple of hundred dollars.&lt;br&gt;</t>
  </si>
  <si>
    <t xml:space="preserve">  Borrower added on 12/16/11 &gt; This loan will pay off 3 credit cards, and pay down two other accounts.  My loan payment will be LESS than I have been paying to service these debts.  I have a stable Federal job for as long as I choose to keep it.  My credit reports show NO negative info; each account status is &amp;quot;Never Late&amp;quot;.&lt;br&gt;</t>
  </si>
  <si>
    <t xml:space="preserve">  Borrower added on 12/19/11 &gt; Please help&lt;br&gt;</t>
  </si>
  <si>
    <t xml:space="preserve">  Borrower added on 12/10/11 &gt; I have been at my job for over 3 years and am looking to consolidate some of my high interest credit cards into one monthly payment and get out of my debt faster.&lt;br&gt;</t>
  </si>
  <si>
    <t xml:space="preserve">  Borrower added on 12/14/11 &gt; I am planning to use the funds to payoff and cancel my credit cards. My job is stable.&lt;br&gt;</t>
  </si>
  <si>
    <t xml:space="preserve">  Borrower added on 12/17/11 &gt; Please help me pay off these high interest credit cards so I can get debt free sooner.  Thank you.&lt;br&gt;</t>
  </si>
  <si>
    <t xml:space="preserve">  Borrower added on 12/15/11 &gt; Thank you all so much for all that you've already done. You have no idea how much you are changing my life!&lt;br&gt;&lt;br&gt;  Borrower added on 12/16/11 &gt; This is going to help me pay off my credit cards and have just one low payment every month.  I can't tell you how good it feels to see the light at the end of the tunnel and see that I will be out of debt quicker than I thought I could be.  I greatly appreciate your help and will not let you down.&lt;br&gt;</t>
  </si>
  <si>
    <t xml:space="preserve">  Borrower added on 12/14/11 &gt; i would really like this loan to take care of my credit cards. i was a fool in the past for going crazy with them, but not anymore. i pay on time 99% of the time, and i absolutely never miss a payment. this loan will be to liquidate majority of my credit card debt and hopefully have a fresh start with a much cheaper payement and lower rate. i'd also love to see my credit score get better in doing so. no one should ever worry about lending me money at all because i'm as honest and trustworthy as they come. i've been at a good job with plenty of overtime for the past 3 years and love it. thank you for the opportunity and i hope i can get some help&lt;br&gt;</t>
  </si>
  <si>
    <t xml:space="preserve">  Borrower added on 12/10/11 &gt; debt consolidation&lt;br&gt; Borrower added on 12/11/11 &gt; debt. consolidation&lt;br&gt; Borrower added on 12/13/11 &gt; debt consolidation&lt;br&gt;</t>
  </si>
  <si>
    <t xml:space="preserve">  Borrower added on 12/10/11 &gt; I plan to use to this money to pay off all my credit cards immediately.  The high interest rates on the cards make it hard for me to pay them off faster as well as save money. I've never been late on a payment, never defaulted on a student loan nor do I have an bankruptcies. Having recently paid off my car loan, I can easily make this payment. And for the past 3 years I have been working for a small business that has been growing despite the current economic hardships.&lt;br&gt;&lt;br&gt; Borrower added on 12/10/11 &gt; CAP ONE -Balance is $2,288.&lt;br&gt;GECRB/OLND	- Balance is $3,756.&lt;br&gt;AMEX - Balance is $1,385.&lt;br&gt;</t>
  </si>
  <si>
    <t xml:space="preserve">  Borrower added on 12/13/11 &gt; Loan to be used to pay on credit cards and for Christmas. Plan to pay off loan with tax refund in march.&lt;br&gt;</t>
  </si>
  <si>
    <t xml:space="preserve">  Borrower added on 12/12/11 &gt; I have a credit card with a 13.24 percent rate that I would like to fully pay off and another with a 6.99 percent rate that I would like to pay down. &lt;br&gt;&lt;br&gt;I'm a responsible borrower and have an excellent history of repaying debts.&lt;br&gt;</t>
  </si>
  <si>
    <t xml:space="preserve">  Borrower added on 12/12/11 &gt; I plan to use the funds to remodel the kitchen.&lt;br&gt;&lt;br&gt;I have never defaulted on a loan in my life, with more than 25 years of credit history.  If I were an investor in lending club, I would definitely invest in my loan.&lt;br&gt;&lt;br&gt;My job and income are extremely stable.  I have worked with the same company for more than 20 years.&lt;br&gt;</t>
  </si>
  <si>
    <t xml:space="preserve">  Borrower added on 12/14/11 &gt; My goal is to pay off a higher-interest credit card and have a little extra in savings for those unexpected events - so I don't go back in debt. Looking forward to financial freedom!&lt;br&gt;</t>
  </si>
  <si>
    <t xml:space="preserve">  Borrower added on 12/10/11 &gt; Need to buy a used vehicle on ebay. Thanks&lt;br&gt; Borrower added on 12/11/11 &gt; I really need 5,000 to borrow if it's possible if not the original loan will just have to do. Thanks&lt;br&gt;&lt;br&gt;</t>
  </si>
  <si>
    <t xml:space="preserve">  Borrower added on 12/10/11 &gt; I am wanting to pay down credit card debt and increase my credit score.  I have a good paying job and have no issues paying bills on time.  I usually pay about $2200 per month towards my credit cards with no problem, and that is by choice.  I plan to purchase a house in the near future and it would be great to have my report show high available credit with very little consumption and two installment loans.  I am slightly thrown-off with my Transunion score.  I run all three reports every month and they all three show a score of 712. Thanks. &lt;br&gt;&lt;br&gt; Borrower added on 12/10/11 &gt; It looks like my original loan description did not post.  I plan to purchase a condo or house in the near future and would like to pay off my credit card balances, making my credit report and score more attractive to lenders when the time comes.  &lt;br&gt;&lt;br&gt;I do not have any delinquencies and pay my bills on time with approximately $1600 remaining available every month.  Although my minimum monthly payments average about $170 per month, I pay roughly $2000 to $2300 every month with extra money left over.  I accrued some medical debt within the last two years.  &lt;br&gt;&lt;br&gt;I used my credit cards to cover the medical expenses my insurance didn't cover.  I am in excellent condition now.  I am slightly surprised about the score Transunion gave me.  I have been running my three credit reports and scores monthly through Experian for the last year and my score always averages 725 - 739 for all three Credit Reporting Agencies.  When checking my credit report directly through Transunion, my score was lower.  &lt;br&gt;&lt;br&gt;I am in the process of consolidating my student loans.  The consolidation should be complete by the end of December.  I am consolidating them, not for payment reasons, but to increase my credit score with less installment accounts showing on my credit report.  The student  loan payment is $161 per month and in good standing.  Consolidating the installments/loans will increase my credit score by approximately 15 points. &lt;br&gt;</t>
  </si>
  <si>
    <t xml:space="preserve">  Borrower added on 12/10/11 &gt; fix steps on pool and reline pool&lt;br&gt;</t>
  </si>
  <si>
    <t xml:space="preserve">  Borrower added on 12/10/11 &gt; I plan on using this loan to pay off high interest credit cards. I have a stable growing job but with the interest on the credit cards, I feel like I am not getting anywhere and if I can consolidate my debt it is part of my 5 year plan to finally be able to start over again in life.&lt;br&gt;</t>
  </si>
  <si>
    <t xml:space="preserve">  Borrower added on 12/10/11 &gt; This loan is to pay off high interest credit cards and to cancel the cards to get out of debt.&lt;br&gt; Borrower added on 12/10/11 &gt; This will also help me get the high interest cards paid off so maybe I can get somewhere with one payment instead of having the multiple payments that is just going towards the interest payments.&lt;br&gt;</t>
  </si>
  <si>
    <t xml:space="preserve">  Borrower added on 12/10/11 &gt; I plan to consolidate most existing debt.&lt;br&gt;&lt;br&gt; Borrower added on 12/10/11 &gt; Full time employee who is consolidating a huge portion of debt.&lt;br&gt;</t>
  </si>
  <si>
    <t xml:space="preserve">  Borrower added on 12/10/11 &gt; Credit Card payoff&lt;br&gt;</t>
  </si>
  <si>
    <t xml:space="preserve">  Borrower added on 12/10/11 &gt; i am a good borrower because i pay my bills on time, i am using this loan to pay off my credit cards so that i only have 1 bill to pay rather a few different bills. I am consistent and responsible at everything that i do having been employed at the hospital for 11 years i have an impeccable reputation.&lt;br&gt;</t>
  </si>
  <si>
    <t xml:space="preserve">  Borrower added on 12/10/11 &gt; Yes my purpose for this loan is to payoff my current credit cards and pay at a lower rate.&lt;br&gt;</t>
  </si>
  <si>
    <t xml:space="preserve">  Borrower added on 12/10/11 &gt; I will use this loan to payoff my high interest credit card&lt;br&gt;I have been on my current job for 3 years&lt;br&gt;I use a spreadsheet everyday to monitor my finances and budget.&lt;br&gt;</t>
  </si>
  <si>
    <t xml:space="preserve">  Borrower added on 12/09/11 &gt; This is loan for a home improvement&lt;br&gt;I have a stable job and in this case my payments will be on timely manner.&lt;br&gt;&lt;br&gt;&lt;br&gt;&lt;br&gt; Borrower added on 12/09/11 &gt; This is loan for a home improvement&lt;br&gt;I have a stable job and in this case my payments will be on timely manner.&lt;br&gt;&lt;br&gt;</t>
  </si>
  <si>
    <t xml:space="preserve">  Borrower added on 12/10/11 &gt; I plan on using the funds to consolidate some higher interest debt and pay a medical bill. I have been employed for over 10 years at the same company.&lt;br&gt;</t>
  </si>
  <si>
    <t xml:space="preserve">  Borrower added on 12/09/11 &gt; Consolidation Facility is for refinancing purpose with fixed payments and loan tenor.&lt;br&gt;</t>
  </si>
  <si>
    <t xml:space="preserve">  Borrower added on 12/15/11 &gt; I have NEVER skipped a payment on any of my bills.  This loan, in full amount, will not create a burden of a payment because I will be switching from a HIGH interest rate-same payment rate-to a LOW interest rate-same payment.  I will feel better knowing that my money is actually being used for what it is intended!&lt;br&gt;</t>
  </si>
  <si>
    <t xml:space="preserve">  Borrower added on 12/09/11 &gt; For debt consolidation, stable job/career&lt;br&gt;</t>
  </si>
  <si>
    <t xml:space="preserve">  Borrower added on 12/09/11 &gt; x-mas&lt;br&gt;</t>
  </si>
  <si>
    <t>"I bought a duplex in june. The only thing left to renovate is the roof and redo the sidewalk and drive way. I am secure in my job, never had any trouble with debts.""I bought a duplex in june. The only thing left to renovate is the roof and redo the sidewalk and drive way. I am secure in my job, never had any trouble with debts." Borrower added on 12/10/11 &gt; Loan was relisted because my employer held verification of employment for me to sign but didnt contact me.&lt;br&gt;</t>
  </si>
  <si>
    <t xml:space="preserve">  Borrower added on 12/09/11 &gt; Debt consolidation&lt;br&gt;</t>
  </si>
  <si>
    <t xml:space="preserve">  Borrower added on 12/13/11 &gt; I plan to use the loan for debt consolidation. It will pay off higher interest accounts and I will be debt free in 3 years. &lt;br&gt;</t>
  </si>
  <si>
    <t xml:space="preserve">  Borrower added on 12/10/11 &gt; I plan to use the funds to consolidate my debt.  I will make my monthly payment on time.  I work at the United States Postal Service for 15 years and until I retire.&lt;br&gt;&lt;br&gt;  Borrower added on 12/19/11 &gt; working for the United States Postal Service for 15 years, i can say that my job is stable...i will never be out of work...getting this loan will help me pay off my credit card bill faster and help me get back on my feet&lt;br&gt;</t>
  </si>
  <si>
    <t xml:space="preserve">  Borrower added on 12/09/11 &gt; This loan is for eliminating high interest credit card accounts.&lt;br&gt;I'm a reliable borrower paying every account consistently on time every month. My monthly budget is 2800.00.  This loan would reduce my monthly budget by about 150.00.  Stable employment all of my life.&lt;br&gt;</t>
  </si>
  <si>
    <t xml:space="preserve">  Borrower added on 12/09/11 &gt; i am looking ro conslidate my credit card debts,and i have always made on time payments to my creditors&lt;br&gt;</t>
  </si>
  <si>
    <t xml:space="preserve">  Borrower added on 12/09/11 &gt; Taking basic Financial Peace University course and working to get out of debt.  Consolidating three high interest credit cards with this loan.  Looking forward to the day when I will be able to invest funds to help others do the same.&lt;br&gt;</t>
  </si>
  <si>
    <t xml:space="preserve">  Borrower added on 12/09/11 &gt; Credit card refinance that keeps me within my budget and allows me to pay-off my high interest credit cards in a set time frame.&lt;br&gt;</t>
  </si>
  <si>
    <t xml:space="preserve">  Borrower added on 12/09/11 &gt; Pay off my small bills&lt;br&gt;</t>
  </si>
  <si>
    <t xml:space="preserve">  Borrower added on 12/12/11 &gt; I'm using the money to consolidate a couple of loans with higher interest rates.  My goal is to payoff this loan in 2.5 years.  I a have a stable job with a growing company.&lt;br&gt;Thanks  &lt;br&gt;</t>
  </si>
  <si>
    <t xml:space="preserve">  Borrower added on 12/09/11 &gt; Credit cards have a high intrest rate.&lt;br&gt;</t>
  </si>
  <si>
    <t xml:space="preserve">  Borrower added on 12/02/11 &gt; I want to pay off all my debt that is concentrated on credit cards, I always pay on time but my credit cards rate are too high and I think is a good idea to get this loan so I will be able to pay less interest, I am planning to make payments more than the minimum payment.&lt;br&gt;Borrower added on 12/02/11 &gt; I want to pay off all my debt that is concentrated on credit cards, I always pay on time but my credit cards rate are too high and I think is a good idea to get this loan so I will be able to pay less interest, I am planning to make payments more than the minimum payment.&lt;br&gt;</t>
  </si>
  <si>
    <t xml:space="preserve">  Borrower added on 12/09/11 &gt; TO PAY CREDIT CARD OFF.&lt;br&gt;&lt;br&gt; Borrower added on 12/09/11 &gt; TO PAY OFF CREDIT CARD&lt;br&gt;&lt;br&gt; Borrower added on 12/09/11 &gt; PAY OFF CREDIT CARD .&lt;br&gt; Borrower added on 12/14/11 &gt; paying credit card off&lt;br&gt;&lt;br&gt;  Borrower added on 12/17/11 &gt; to pay off  high interest credit card.i plan to used the loan to pay off high&lt;br&gt;interest credit cards.i have been working at the same job for many years and plan to continue working at the same job. i am very greatful for the loan and to all the investors who have help me with this loan. thank you .&lt;br&gt;</t>
  </si>
  <si>
    <t xml:space="preserve">  Borrower added on 12/09/11 &gt; helping get out of debt....&lt;br&gt;</t>
  </si>
  <si>
    <t xml:space="preserve">  Borrower added on 12/09/11 &gt; Our family's bigggest thanks!&lt;br&gt;</t>
  </si>
  <si>
    <t xml:space="preserve">  Borrower added on 12/09/11 &gt; pay off credit cards&lt;br&gt; Borrower added on 12/10/11 &gt; pay off credit cards&lt;br&gt;</t>
  </si>
  <si>
    <t xml:space="preserve">  Borrower added on 12/09/11 &gt; The loan will be used to consolidate my debt and begin a new in 2012.  I have been working for the government for over 5 years and at some point would like to further my education.  I am very good about being on time with payments and take this very seriously.  The payment presented works great for my budget and may be able to get it paid off even earlier.  This loan would really be a great new beginning and allow me to go back to school and further my career.  Thank you to all who inquire and best wishes for the new year!&lt;br&gt;</t>
  </si>
  <si>
    <t xml:space="preserve">  Borrower added on 12/12/11 &gt; Credit Cards&lt;br&gt;</t>
  </si>
  <si>
    <t xml:space="preserve">  Borrower added on 12/09/11 &gt; to help a family member in need&lt;br&gt;&lt;br&gt; Borrower added on 12/09/11 &gt; Sorry...reason for this loan is Home Improvement&lt;br&gt;</t>
  </si>
  <si>
    <t xml:space="preserve">  Borrower added on 12/09/11 &gt; job is stable&lt;br&gt;&lt;br&gt; Borrower added on 12/09/11 &gt; been with my job for almost 10 years, want to pay off credit cards etc&lt;br&gt;</t>
  </si>
  <si>
    <t xml:space="preserve">  Borrower added on 12/09/11 &gt; Motorcycle&lt;br&gt;</t>
  </si>
  <si>
    <t xml:space="preserve">  Borrower added on 12/09/11 &gt; I need a short-term loan for my business. I am looking to raise the necessary capital without selling my existing investments.&lt;br&gt;&lt;br&gt;Thank you.&lt;br&gt;&lt;br&gt;</t>
  </si>
  <si>
    <t xml:space="preserve">  Borrower added on 12/09/11 &gt; debt consolidation&lt;br&gt; Borrower added on 12/11/11 &gt; i have a great job no problem paying loan very stable this loan is figured in to my monthly budget.&lt;br&gt;</t>
  </si>
  <si>
    <t xml:space="preserve">  Borrower added on 12/09/11 &gt; I have been working at nasoft going on my 5th year. i need this to pay off 2 credit cards. As you can see i have always paid the payments on time if you can see my credit history... but with this i know in three years maximum i can be debt free. I also have a car payment and that loan is up in sept of 2012... so after sept of 2012 i can pay more then the $350 a month. and after calculation id be paying for more then 10 years on both credit cards to pay off at minimum payments. and by the goal i have set. i can pay this of in 26 months... so 10 months before the 3 year plan.&lt;br&gt; Borrower added on 12/12/11 &gt; Thank you&lt;br&gt;</t>
  </si>
  <si>
    <t xml:space="preserve">  Borrower added on 12/09/11 &gt; I have a lot of debt spread over several credit cards which I encured from remodeling my house. I would like to consolidate it all into one loan so that I may pay it down faster.&lt;br&gt;</t>
  </si>
  <si>
    <t xml:space="preserve">  Borrower added on 12/09/11 &gt; I am applying for this loan because I want to consolidate my debts.  I feel like I am a good candidate for this loan.  My credit score is above 720.  I have been employed by the same company for eleven years, and it is a stable job that provides a stable income.  I take pride in the fact that I have never skipped a payment or been late for a payment before.  &lt;br&gt;</t>
  </si>
  <si>
    <t xml:space="preserve">  Borrower added on 12/05/11 &gt; i am going to pay off and then cancel several credit cards with a higher interest rate&lt;br&gt;Borrower added on 12/05/11 &gt; i am going to pay off and then cancel several credit cards with a higher interest rate&lt;br&gt;Borrower added on 12/05/11 &gt; i am going to pay off and then cancel several credit cards with a higher interest rate&lt;br&gt;Borrower added on 12/05/11 &gt; i am going to pay off and then cancel several credit cards with a higher interest rate&lt;br&gt;</t>
  </si>
  <si>
    <t xml:space="preserve">  Borrower added on 12/16/11 &gt; Making a investment in a property. Getting it for really less and hopefully worth an investment and should appreciate in near future.&lt;br&gt;</t>
  </si>
  <si>
    <t xml:space="preserve">  Borrower added on 12/09/11 &gt; Thanks for looking at my loan. I plan to use the loan to payoff higher interest rate credit cards that my family and I have used to pay for one-time medical costs. I'd rather have the extra money for my family than to pay a bank a high interest rate.&lt;br&gt;&lt;br&gt;I recently tried speaking with my credit card companies about lowering my interest rates with them, but to no avail. Therefore I knew that Lending Club would be the best next step.&lt;br&gt;&lt;br&gt;I believe that the best indicator of if someone is going to be responsible and payoff their loan is if they do not have any delinquencies. If a person has 0 delinquencies, to me this means that that person thinks that it is very important to pay their debts on time. You will see that I have 0 delinquencies because I hold my credit in such high regard.&lt;br&gt;&lt;br&gt;I am ALWAYS ON TIME with my payments, as I have complete respect for my credit score, because I know how important it is for family (being able to provide housing, transportation, etc etc).&lt;br&gt;&lt;br&gt;Again, thanks for looking at my loan. If you invest in my loan, I will ALWAYS be one of your &amp;quot;Current&amp;quot; notes!&lt;br&gt;</t>
  </si>
  <si>
    <t xml:space="preserve">  Borrower added on 12/09/11 &gt; I WANT TO PAY OFF CARDS AND HAVE ONE PAYMENT&lt;br&gt;&lt;br&gt; Borrower added on 12/09/11 &gt; I HAVE BEEN AT MY JOB FOR 7.5 YEARS&lt;br&gt;</t>
  </si>
  <si>
    <t xml:space="preserve">  Borrower added on 12/09/11 &gt; I want pay off Grand View timeshare in Las Vegas, and paydown high interest credit card, home improvement (lawn).&lt;br&gt;</t>
  </si>
  <si>
    <t xml:space="preserve">  Borrower added on 12/10/11 &gt; I have 5 active credit cards which I will be paying off and closing 3 of them.  I also have an auto loan that I will be paying off.  With this consolidation I will be saving over $350 a month.&lt;br&gt; Borrower added on 12/12/11 &gt; I have a stable job and have been employed time for the last 11 years. &lt;br&gt;</t>
  </si>
  <si>
    <t xml:space="preserve">  Borrower added on 12/09/11 &gt; The purpose fo this loan is to consolidate three credit cards. My husband and I have three Chase credit cards that we want to consolidate into one payment and save on interest. &lt;br&gt;</t>
  </si>
  <si>
    <t xml:space="preserve">  Borrower added on 12/09/11 &gt; Debt Consolidation&lt;br&gt;</t>
  </si>
  <si>
    <t xml:space="preserve">  Borrower added on 12/09/11 &gt; Thank you &lt;br&gt; Borrower added on 12/13/11 &gt; I need those many to fix my apartment .and I pramis am gone pay back on time ,or before time. Thank you so much .&lt;br&gt;&lt;br&gt; Borrower added on 12/13/11 &gt; I Ned those many to fix my apartment. I pramis am gone pay back on time ,or before time expire.thank you very Mach.&lt;br&gt;&lt;br&gt;  Borrower added on 12/16/11 &gt; Hi I like to have this loan before holidays to fix my apartment .i promis I will pay on time .thank you so much .and happy holidays to Oll of you&lt;br&gt;</t>
  </si>
  <si>
    <t xml:space="preserve">  Borrower added on 12/09/11 &gt; We are looking to consolidate a couple credit cards that have recently jacked up our interest rates to unreasonable levels.  Just because we have a good credit record, they feel they can make us pay higher rates to accomodate their bad spending habits.  We appreciate your confidence in us.  I hope you will see that we are never late on payments, always pay above the minimum balance and have the financial backing to support this debt.  FYI, the cards we pay off will absolutely be closed.  We have already ceased using them.  Thanks again..&lt;br&gt;</t>
  </si>
  <si>
    <t xml:space="preserve">  Borrower added on 12/09/11 &gt; I plan to use this loan to pay off a ridiculous high rate credit card and close that account. After a major change in my life, I am eager to take back control of my finances and build on my good credit score. I have worked in my professional field for nearly 20 years, and have a solid employment history, currently with a city agency that conyinues to grow. The monthly payment on this loan is easily within my budget, and it will be a huge relief to see less of my money going to crazy, high interest rates. I am also eager to remain a part of Lending Club beyond this loan, and see benefits of future investments here. Thank you for your consideration.&lt;br&gt;</t>
  </si>
  <si>
    <t xml:space="preserve">  Borrower added on 12/09/11 &gt; thank you , i approciate your help&lt;br&gt;</t>
  </si>
  <si>
    <t xml:space="preserve">  Borrower added on 12/09/11 &gt; need to pay off a personal loan, a bunch of bills and would like to finance a new car and have a big medical bill which is holding me back from going and getting medical insurance. &lt;br&gt;</t>
  </si>
  <si>
    <t xml:space="preserve">  Borrower added on 12/09/11 &gt; Thank you for your consideration of my loan request.  This loan will enable me to pay off my expensive credit card debt and see an actual end to those monthly payments. &lt;br&gt;</t>
  </si>
  <si>
    <t xml:space="preserve">  Borrower added on 12/09/11 &gt;  There are three primary purposes for this loan:&lt;br&gt;&lt;br&gt;1. To pay off an old loan with an unfavourably high APR of 24.99%. The payoff amount for this loan is $4,039 (as of 12/22/11, the date this loan would potentially fund).&lt;br&gt;&lt;br&gt;2. For home repairs. My condo received some water damage during Hurricane Irene, which was worsened by rain storms during the following months. The entire building was affected and the condo board is co-ordinating repairs to finish in Spring 2012, but in order to cover the costs of this, each unit owner is requested to pay a special assessment in January 2012. My share of this is $4,164.&lt;br&gt;&lt;br&gt;3. The remainder of the loan is to finance home improvements which I plan to coincide with the repairs in order to take advantage of the contractors already being there, and save some money. I plan to add a room and upgrade my rusting old boiler for an on-demand one to be more energy efficient. Quotes I've received for this range from $4,000-$5,000, so the total loan amount leaves a little buffer in case of unforeseen extra costs during the work, which is usually the case when dealing with contractors!&lt;br&gt;&lt;br&gt;I am an executive with a very stable job for a company that is well-insulated from the economic problems. It is also worth noting that I share my condo, so mortgage and bills are split, giving me a comfortable buffer in my disposable income to cover payments on this loan without any adverse affects.&lt;br&gt;&lt;br&gt;Thank you in advance for your consideration!&lt;br&gt;</t>
  </si>
  <si>
    <t xml:space="preserve">  Borrower added on 12/09/11 &gt; This loan will help me make a major car repair to the car I drive to work everday and to purchase a new hot water heater for our home.&lt;br&gt;&lt;br&gt; Borrower added on 12/09/11 &gt; This loan will help me make a major repair to the car I drive to work each day and to purchase a new hot water heater for our home.&lt;br&gt;</t>
  </si>
  <si>
    <t xml:space="preserve">  Borrower added on 12/11/11 &gt; Looking to consolidate debt so I can take care of my family and move forward with my business venture.  PLEASE CONSIDER!&lt;br&gt; Borrower added on 12/13/11 &gt; Thank you for helping me with this request.  I urge you to fund the full amount as this will assist me going forward .  Thank you for your consideration!&lt;br&gt;&lt;br&gt;  Borrower added on 12/18/11 &gt; I need to consolidate my accounts as I am working on opening my our business.&lt;br&gt;&lt;br&gt;  Borrower added on 12/19/11 &gt; Dear Investors&lt;br&gt;&lt;br&gt;With only 4 days left to fund my request, I hope you will be able to assist me.  I need your help in condolidating my bills.  I now take care of my father after my mothers death.  The the additional financial responsibility  I need to consolidate to make sure I can take care of him&lt;br&gt;</t>
  </si>
  <si>
    <t xml:space="preserve">  Borrower added on 12/14/11 &gt; I am working to pay off credit card debt. My goal is to pay this off early. &lt;br&gt;</t>
  </si>
  <si>
    <t xml:space="preserve">  Borrower added on 12/09/11 &gt; This is the type of chance I have been dreaming off. With this loan I will be able to pay-off two loans that total $870 monthly payment versus this loan of $540 per month, realizing $330 in extra savings. I definitely can make this loan payment with ease. &lt;br&gt; Borrower added on 12/09/11 &gt; Thank you Lending Club.&lt;br&gt; Borrower added on 12/10/11 &gt; Additionally, this loan will help me have a piece of mind to be able to sustain the rise in cost of living, commodities and fuel prices coupled with a declining economy. The $330 savings per month will help balance my expenses and focus on my family needs. &lt;br&gt; Borrower added on 12/14/11 &gt; Appreciate the investments thus far and thank you for believing in me. Your trust is sincere to me. Again, thank you Lending Club Members.&lt;br&gt;&lt;br&gt;  Borrower added on 12/19/11 &gt; I am humbled by your show of support in my time of need and I thank you all. Happy Holidays.&lt;br&gt;&lt;br&gt;  Borrower added on 12/21/11 &gt; I am confident that your return on investment will prosper as I am committed in making that happen by consistently making timely monthly payments on this loan. Again, thank you all Lending Club Members.&lt;br&gt;</t>
  </si>
  <si>
    <t>purpose</t>
  </si>
  <si>
    <t>debt_consolidation</t>
  </si>
  <si>
    <t>credit_card</t>
  </si>
  <si>
    <t>home_improvement</t>
  </si>
  <si>
    <t>other</t>
  </si>
  <si>
    <t>major_purchase</t>
  </si>
  <si>
    <t>small_business</t>
  </si>
  <si>
    <t>car</t>
  </si>
  <si>
    <t>medical</t>
  </si>
  <si>
    <t>moving</t>
  </si>
  <si>
    <t>vacation</t>
  </si>
  <si>
    <t>house</t>
  </si>
  <si>
    <t>wedding</t>
  </si>
  <si>
    <t>renewable_energy</t>
  </si>
  <si>
    <t>educational</t>
  </si>
  <si>
    <t>title</t>
  </si>
  <si>
    <t>0.0% - 151</t>
  </si>
  <si>
    <t>Computer</t>
  </si>
  <si>
    <t>bike</t>
  </si>
  <si>
    <t>real estate business</t>
  </si>
  <si>
    <t>personel</t>
  </si>
  <si>
    <t>Personal</t>
  </si>
  <si>
    <t>My wedding loan I promise to pay back</t>
  </si>
  <si>
    <t>Loan</t>
  </si>
  <si>
    <t>Car Downpayment</t>
  </si>
  <si>
    <t>Expand Business &amp; Buy Debt Portfolio</t>
  </si>
  <si>
    <t>Building my credit history.</t>
  </si>
  <si>
    <t>High intrest Consolidation</t>
  </si>
  <si>
    <t>Consolidation</t>
  </si>
  <si>
    <t>freedom</t>
  </si>
  <si>
    <t>citicard fund</t>
  </si>
  <si>
    <t>Other Loan</t>
  </si>
  <si>
    <t>Debt Consolidation Loan</t>
  </si>
  <si>
    <t>Home</t>
  </si>
  <si>
    <t>Holiday</t>
  </si>
  <si>
    <t>Medical</t>
  </si>
  <si>
    <t>lowerratemeanseasiertogetoutofdebt!</t>
  </si>
  <si>
    <t>Freedom From Credit Cards</t>
  </si>
  <si>
    <t>Debt Cleanup</t>
  </si>
  <si>
    <t>Credit Card Loan</t>
  </si>
  <si>
    <t>Debt Consolidation</t>
  </si>
  <si>
    <t>cash</t>
  </si>
  <si>
    <t>No more credit card debt!</t>
  </si>
  <si>
    <t>consolidation</t>
  </si>
  <si>
    <t>Other</t>
  </si>
  <si>
    <t>Credit card repayment loan</t>
  </si>
  <si>
    <t>Brown Eyes Loan</t>
  </si>
  <si>
    <t>December 2011 Credit Card Loan</t>
  </si>
  <si>
    <t>Moving to better job; help a veteran!</t>
  </si>
  <si>
    <t>Credit Card Consolidation</t>
  </si>
  <si>
    <t>Credit card debt</t>
  </si>
  <si>
    <t>Year End Cleanup</t>
  </si>
  <si>
    <t>debt</t>
  </si>
  <si>
    <t xml:space="preserve">Debt-Consolidation </t>
  </si>
  <si>
    <t>Small Business Loan</t>
  </si>
  <si>
    <t>Debt Consolidation for a better life</t>
  </si>
  <si>
    <t xml:space="preserve">Debt Consolitation </t>
  </si>
  <si>
    <t>Credit card refinance loan</t>
  </si>
  <si>
    <t>Loan 12142011</t>
  </si>
  <si>
    <t>Car Loan</t>
  </si>
  <si>
    <t>Credit Cards</t>
  </si>
  <si>
    <t xml:space="preserve"> Bill pay of</t>
  </si>
  <si>
    <t>refinance debt</t>
  </si>
  <si>
    <t>My End to Bad Spending Habits Plan</t>
  </si>
  <si>
    <t>To pay of all debt</t>
  </si>
  <si>
    <t>Start Up</t>
  </si>
  <si>
    <t>blessings</t>
  </si>
  <si>
    <t>allen</t>
  </si>
  <si>
    <t>New Start</t>
  </si>
  <si>
    <t>Small_Business Loan</t>
  </si>
  <si>
    <t>Credit Refinance</t>
  </si>
  <si>
    <t>Refinance Loan</t>
  </si>
  <si>
    <t>Help</t>
  </si>
  <si>
    <t>Credit Payoff 14400</t>
  </si>
  <si>
    <t>Home improvement</t>
  </si>
  <si>
    <t>CC Refi Loan</t>
  </si>
  <si>
    <t>Credit Card Refinancing</t>
  </si>
  <si>
    <t>Auto Loan</t>
  </si>
  <si>
    <t>I pay my all credit</t>
  </si>
  <si>
    <t>Nissan Car Loan</t>
  </si>
  <si>
    <t>dental care</t>
  </si>
  <si>
    <t>loan payoff</t>
  </si>
  <si>
    <t>MAKE ON PAYMENT</t>
  </si>
  <si>
    <t>Credit Card Refinance</t>
  </si>
  <si>
    <t>Debit consolidation</t>
  </si>
  <si>
    <t>Emergency Loan</t>
  </si>
  <si>
    <t>Bill Consolidation</t>
  </si>
  <si>
    <t>Debit Free</t>
  </si>
  <si>
    <t>Major Purchase Loan</t>
  </si>
  <si>
    <t>Wells/Chase ReFi</t>
  </si>
  <si>
    <t>Debt consolidation</t>
  </si>
  <si>
    <t>Say goodbye to the rip-off banks</t>
  </si>
  <si>
    <t>Coledon's Club Loan</t>
  </si>
  <si>
    <t>smaller loan</t>
  </si>
  <si>
    <t>Consolidate</t>
  </si>
  <si>
    <t>12/2011 loan</t>
  </si>
  <si>
    <t>Computer Equipment</t>
  </si>
  <si>
    <t>payoff</t>
  </si>
  <si>
    <t>credit loan</t>
  </si>
  <si>
    <t>Credit Card</t>
  </si>
  <si>
    <t>Consolidation Loan</t>
  </si>
  <si>
    <t>Start Fresh 2012</t>
  </si>
  <si>
    <t>Chase</t>
  </si>
  <si>
    <t>Credit card paid off</t>
  </si>
  <si>
    <t>creditcard payoff</t>
  </si>
  <si>
    <t>Pay off credit card, refinance house</t>
  </si>
  <si>
    <t>CONSOLIDATION</t>
  </si>
  <si>
    <t>Debt consolidation loan</t>
  </si>
  <si>
    <t>Debt Consalidation</t>
  </si>
  <si>
    <t>Debt Consolidation / Lower CC Rate</t>
  </si>
  <si>
    <t>Money</t>
  </si>
  <si>
    <t>Financial Freedom</t>
  </si>
  <si>
    <t>home improve</t>
  </si>
  <si>
    <t>Bills</t>
  </si>
  <si>
    <t>After Great Experience I am Back Again</t>
  </si>
  <si>
    <t>Credit Cards &amp; Laptop</t>
  </si>
  <si>
    <t>Help me out</t>
  </si>
  <si>
    <t>Business Loan</t>
  </si>
  <si>
    <t xml:space="preserve">Debt Consolidation </t>
  </si>
  <si>
    <t>Relocation Assistance</t>
  </si>
  <si>
    <t>Credit Card Debt</t>
  </si>
  <si>
    <t>Credit Card Debt Consolidation</t>
  </si>
  <si>
    <t>personal loan</t>
  </si>
  <si>
    <t>Debt Free</t>
  </si>
  <si>
    <t>5 Years to Financial Freedom</t>
  </si>
  <si>
    <t>Roof</t>
  </si>
  <si>
    <t>PayCC</t>
  </si>
  <si>
    <t>consolidation loan</t>
  </si>
  <si>
    <t>Presents and vocation</t>
  </si>
  <si>
    <t>Debt consolodation</t>
  </si>
  <si>
    <t xml:space="preserve">Credit Card Consolidation </t>
  </si>
  <si>
    <t>debt consolidation</t>
  </si>
  <si>
    <t>home improvement</t>
  </si>
  <si>
    <t>Credit Card Payoff</t>
  </si>
  <si>
    <t>credit card payoff</t>
  </si>
  <si>
    <t>High interest credit card consolidation</t>
  </si>
  <si>
    <t>GET FREE OF DEBT</t>
  </si>
  <si>
    <t>Bye Bye Credit Cards</t>
  </si>
  <si>
    <t>Consolidation loan</t>
  </si>
  <si>
    <t>zipcar</t>
  </si>
  <si>
    <t>credit card consolidation</t>
  </si>
  <si>
    <t>Payoff Loan</t>
  </si>
  <si>
    <t>Loan to pay off Credit cards</t>
  </si>
  <si>
    <t>GetoutofDebt</t>
  </si>
  <si>
    <t>Consolidate me 2011</t>
  </si>
  <si>
    <t>Credit Consolidation</t>
  </si>
  <si>
    <t>Breathing Room</t>
  </si>
  <si>
    <t>pertsonal loan</t>
  </si>
  <si>
    <t>Credit Card Refi</t>
  </si>
  <si>
    <t>consolidate</t>
  </si>
  <si>
    <t>CREDIT CARD PAYOFF</t>
  </si>
  <si>
    <t>Ring</t>
  </si>
  <si>
    <t>70%Attached room,30%cc-loanconsolidation</t>
  </si>
  <si>
    <t>Pay off debt</t>
  </si>
  <si>
    <t>LC Loan</t>
  </si>
  <si>
    <t>US Bank Full</t>
  </si>
  <si>
    <t xml:space="preserve">debt consolidation </t>
  </si>
  <si>
    <t>CC Debt</t>
  </si>
  <si>
    <t>Consolidate Closed Credit Accounts</t>
  </si>
  <si>
    <t>remodel</t>
  </si>
  <si>
    <t xml:space="preserve">Credit card payoff </t>
  </si>
  <si>
    <t>Moved to California</t>
  </si>
  <si>
    <t>consolihappydaytion</t>
  </si>
  <si>
    <t>debt cosolidate</t>
  </si>
  <si>
    <t>Bank of America Pay-Off Loan</t>
  </si>
  <si>
    <t>Home Improvement</t>
  </si>
  <si>
    <t>Boat Loan</t>
  </si>
  <si>
    <t>Debt consol</t>
  </si>
  <si>
    <t>Personnel Loan</t>
  </si>
  <si>
    <t>credit cards</t>
  </si>
  <si>
    <t>extra cash for vacation</t>
  </si>
  <si>
    <t xml:space="preserve">Debt consolidation </t>
  </si>
  <si>
    <t>CREDIT CARD CONSOLIDATION</t>
  </si>
  <si>
    <t>vacation loan</t>
  </si>
  <si>
    <t>Paying off Credit Cards</t>
  </si>
  <si>
    <t>Credit Card Refi 2011</t>
  </si>
  <si>
    <t>CC Consolidation</t>
  </si>
  <si>
    <t>payoff credit cards</t>
  </si>
  <si>
    <t>Business</t>
  </si>
  <si>
    <t>Loan2011</t>
  </si>
  <si>
    <t>Car loan</t>
  </si>
  <si>
    <t>Credit card payment</t>
  </si>
  <si>
    <t>Floor</t>
  </si>
  <si>
    <t>restore classic car</t>
  </si>
  <si>
    <t>Paydown CC Loan</t>
  </si>
  <si>
    <t>no more bills</t>
  </si>
  <si>
    <t>CC refi</t>
  </si>
  <si>
    <t>Snowmobile Purchase</t>
  </si>
  <si>
    <t>credit card consolidating</t>
  </si>
  <si>
    <t>auto repair</t>
  </si>
  <si>
    <t>Small Business</t>
  </si>
  <si>
    <t>Card's</t>
  </si>
  <si>
    <t>Bathroom Repairs</t>
  </si>
  <si>
    <t>Salt Spreader</t>
  </si>
  <si>
    <t xml:space="preserve">debt consolidation.. </t>
  </si>
  <si>
    <t>Post College Credit Card Refinance</t>
  </si>
  <si>
    <t>CC Payoff</t>
  </si>
  <si>
    <t>personal loan.</t>
  </si>
  <si>
    <t>debt for debt</t>
  </si>
  <si>
    <t xml:space="preserve">Wiping off 6 ccards in 1 lower rate </t>
  </si>
  <si>
    <t>Pay off credit card</t>
  </si>
  <si>
    <t>CCPayoff</t>
  </si>
  <si>
    <t>ROLL CONSOLIDATION</t>
  </si>
  <si>
    <t>Future</t>
  </si>
  <si>
    <t>Titanium loan</t>
  </si>
  <si>
    <t>personal</t>
  </si>
  <si>
    <t>Credit cards payment</t>
  </si>
  <si>
    <t>Credit Card Debt Free</t>
  </si>
  <si>
    <t>Credit Card and Bill Loan</t>
  </si>
  <si>
    <t>Smart Budgeting</t>
  </si>
  <si>
    <t>credit debt</t>
  </si>
  <si>
    <t>Patent and manufacturing.</t>
  </si>
  <si>
    <t>Personal Loan</t>
  </si>
  <si>
    <t>Credit Card refinance</t>
  </si>
  <si>
    <t>Dept Consolidation</t>
  </si>
  <si>
    <t>life changing</t>
  </si>
  <si>
    <t>Credit Cards Payoff</t>
  </si>
  <si>
    <t>No more credit card!</t>
  </si>
  <si>
    <t>Get out of Debt</t>
  </si>
  <si>
    <t>Pay credit cards 2011</t>
  </si>
  <si>
    <t>Cards</t>
  </si>
  <si>
    <t>CLEAR UP</t>
  </si>
  <si>
    <t>Personal loan</t>
  </si>
  <si>
    <t>Trip Loan</t>
  </si>
  <si>
    <t>outofdebt</t>
  </si>
  <si>
    <t>Credit Card REFI</t>
  </si>
  <si>
    <t>Pay off high interest credit cards</t>
  </si>
  <si>
    <t>Debt Consolidation - Dec 2011</t>
  </si>
  <si>
    <t>Avoid CCs,Various Seasonal and Other Exp</t>
  </si>
  <si>
    <t>loan 1</t>
  </si>
  <si>
    <t>Zero Balance Project</t>
  </si>
  <si>
    <t>The 20K Credit</t>
  </si>
  <si>
    <t>pay credit cards</t>
  </si>
  <si>
    <t>Freedom</t>
  </si>
  <si>
    <t>Debt-down</t>
  </si>
  <si>
    <t>2011 CC Pay-Off</t>
  </si>
  <si>
    <t>Home Improvement Loan</t>
  </si>
  <si>
    <t>Home imp</t>
  </si>
  <si>
    <t>lovely</t>
  </si>
  <si>
    <t>Car loan and pay off my family</t>
  </si>
  <si>
    <t xml:space="preserve">Consolidation </t>
  </si>
  <si>
    <t>Credit card payoff</t>
  </si>
  <si>
    <t>marines</t>
  </si>
  <si>
    <t>Stress relief</t>
  </si>
  <si>
    <t>getting it together</t>
  </si>
  <si>
    <t>Purchase</t>
  </si>
  <si>
    <t>pay off my debt</t>
  </si>
  <si>
    <t>refinance</t>
  </si>
  <si>
    <t>save the day loan</t>
  </si>
  <si>
    <t>credit card debt</t>
  </si>
  <si>
    <t>NeverLate</t>
  </si>
  <si>
    <t>Pay off Debt</t>
  </si>
  <si>
    <t>CC Refinance</t>
  </si>
  <si>
    <t>Bill Payoff</t>
  </si>
  <si>
    <t>Card Refi</t>
  </si>
  <si>
    <t>credit card loan</t>
  </si>
  <si>
    <t>cards b gone</t>
  </si>
  <si>
    <t>Bye-bye high interest rates!</t>
  </si>
  <si>
    <t>Credit Card refinancing</t>
  </si>
  <si>
    <t>leave mistakes behind</t>
  </si>
  <si>
    <t>Debt Payment</t>
  </si>
  <si>
    <t>Credit Refinancing</t>
  </si>
  <si>
    <t>loan #1</t>
  </si>
  <si>
    <t>Pay off credit cards</t>
  </si>
  <si>
    <t>person to person</t>
  </si>
  <si>
    <t>DEBT CONSOLIDATION STRATEGY</t>
  </si>
  <si>
    <t>credit payoff</t>
  </si>
  <si>
    <t>Reline pool and fix steeps</t>
  </si>
  <si>
    <t>Famleisure</t>
  </si>
  <si>
    <t>Debt Loan</t>
  </si>
  <si>
    <t>The light</t>
  </si>
  <si>
    <t>new start</t>
  </si>
  <si>
    <t>Condo</t>
  </si>
  <si>
    <t>C/C Consolidation Loan</t>
  </si>
  <si>
    <t>Freedom Consolidation</t>
  </si>
  <si>
    <t>Debt Free Forever</t>
  </si>
  <si>
    <t>Refi</t>
  </si>
  <si>
    <t xml:space="preserve">Personal </t>
  </si>
  <si>
    <t>CCConsolidation</t>
  </si>
  <si>
    <t>Consolidation Facility</t>
  </si>
  <si>
    <t>Myloan</t>
  </si>
  <si>
    <t>loan</t>
  </si>
  <si>
    <t>roof</t>
  </si>
  <si>
    <t>Last Loan</t>
  </si>
  <si>
    <t>My Freedom loan</t>
  </si>
  <si>
    <t>Debt Solution</t>
  </si>
  <si>
    <t>debt free</t>
  </si>
  <si>
    <t>Short Term Loan</t>
  </si>
  <si>
    <t>do over</t>
  </si>
  <si>
    <t>betterrate</t>
  </si>
  <si>
    <t>Pay Bills</t>
  </si>
  <si>
    <t>MONEY TREE</t>
  </si>
  <si>
    <t>Pay Off Debt</t>
  </si>
  <si>
    <t xml:space="preserve">Rod Family Finance </t>
  </si>
  <si>
    <t>2012 New Beginnings</t>
  </si>
  <si>
    <t xml:space="preserve">Debt relief </t>
  </si>
  <si>
    <t>Miscellaneous</t>
  </si>
  <si>
    <t>Hot tub</t>
  </si>
  <si>
    <t>Lending Club</t>
  </si>
  <si>
    <t>Motorcycle</t>
  </si>
  <si>
    <t>Short-Term Business Loan</t>
  </si>
  <si>
    <t>my plan</t>
  </si>
  <si>
    <t>Renovation loan</t>
  </si>
  <si>
    <t>Bill loan</t>
  </si>
  <si>
    <t>FREEDOM</t>
  </si>
  <si>
    <t>Personal Investment Loan</t>
  </si>
  <si>
    <t xml:space="preserve">Lower My Overall Interest Rate </t>
  </si>
  <si>
    <t>PAYOFF</t>
  </si>
  <si>
    <t>Loan 1</t>
  </si>
  <si>
    <t>Pay off Chase</t>
  </si>
  <si>
    <t>unique</t>
  </si>
  <si>
    <t>Truck repair</t>
  </si>
  <si>
    <t>Fixin my apartment</t>
  </si>
  <si>
    <t>Debt refinance</t>
  </si>
  <si>
    <t>personnel</t>
  </si>
  <si>
    <t>anto cc</t>
  </si>
  <si>
    <t>Loan Payoff and Home Improvement</t>
  </si>
  <si>
    <t>Home and car repair</t>
  </si>
  <si>
    <t>FREEDOM debt</t>
  </si>
  <si>
    <t>Citicard</t>
  </si>
  <si>
    <t>zip_code</t>
  </si>
  <si>
    <t>860xx</t>
  </si>
  <si>
    <t>309xx</t>
  </si>
  <si>
    <t>606xx</t>
  </si>
  <si>
    <t>917xx</t>
  </si>
  <si>
    <t>972xx</t>
  </si>
  <si>
    <t>852xx</t>
  </si>
  <si>
    <t>280xx</t>
  </si>
  <si>
    <t>900xx</t>
  </si>
  <si>
    <t>958xx</t>
  </si>
  <si>
    <t>774xx</t>
  </si>
  <si>
    <t>853xx</t>
  </si>
  <si>
    <t>913xx</t>
  </si>
  <si>
    <t>245xx</t>
  </si>
  <si>
    <t>951xx</t>
  </si>
  <si>
    <t>641xx</t>
  </si>
  <si>
    <t>921xx</t>
  </si>
  <si>
    <t>067xx</t>
  </si>
  <si>
    <t>890xx</t>
  </si>
  <si>
    <t>770xx</t>
  </si>
  <si>
    <t>335xx</t>
  </si>
  <si>
    <t>799xx</t>
  </si>
  <si>
    <t>605xx</t>
  </si>
  <si>
    <t>103xx</t>
  </si>
  <si>
    <t>150xx</t>
  </si>
  <si>
    <t>326xx</t>
  </si>
  <si>
    <t>564xx</t>
  </si>
  <si>
    <t>141xx</t>
  </si>
  <si>
    <t>080xx</t>
  </si>
  <si>
    <t>330xx</t>
  </si>
  <si>
    <t>974xx</t>
  </si>
  <si>
    <t>934xx</t>
  </si>
  <si>
    <t>405xx</t>
  </si>
  <si>
    <t>946xx</t>
  </si>
  <si>
    <t>445xx</t>
  </si>
  <si>
    <t>850xx</t>
  </si>
  <si>
    <t>604xx</t>
  </si>
  <si>
    <t>292xx</t>
  </si>
  <si>
    <t>088xx</t>
  </si>
  <si>
    <t>180xx</t>
  </si>
  <si>
    <t>029xx</t>
  </si>
  <si>
    <t>700xx</t>
  </si>
  <si>
    <t>010xx</t>
  </si>
  <si>
    <t>441xx</t>
  </si>
  <si>
    <t>104xx</t>
  </si>
  <si>
    <t>061xx</t>
  </si>
  <si>
    <t>616xx</t>
  </si>
  <si>
    <t>947xx</t>
  </si>
  <si>
    <t>914xx</t>
  </si>
  <si>
    <t>765xx</t>
  </si>
  <si>
    <t>980xx</t>
  </si>
  <si>
    <t>017xx</t>
  </si>
  <si>
    <t>752xx</t>
  </si>
  <si>
    <t>787xx</t>
  </si>
  <si>
    <t>077xx</t>
  </si>
  <si>
    <t>540xx</t>
  </si>
  <si>
    <t>225xx</t>
  </si>
  <si>
    <t>440xx</t>
  </si>
  <si>
    <t>437xx</t>
  </si>
  <si>
    <t>559xx</t>
  </si>
  <si>
    <t>912xx</t>
  </si>
  <si>
    <t>325xx</t>
  </si>
  <si>
    <t>300xx</t>
  </si>
  <si>
    <t>923xx</t>
  </si>
  <si>
    <t>352xx</t>
  </si>
  <si>
    <t>013xx</t>
  </si>
  <si>
    <t>146xx</t>
  </si>
  <si>
    <t>074xx</t>
  </si>
  <si>
    <t>786xx</t>
  </si>
  <si>
    <t>937xx</t>
  </si>
  <si>
    <t>331xx</t>
  </si>
  <si>
    <t>115xx</t>
  </si>
  <si>
    <t>191xx</t>
  </si>
  <si>
    <t>114xx</t>
  </si>
  <si>
    <t>908xx</t>
  </si>
  <si>
    <t>902xx</t>
  </si>
  <si>
    <t>992xx</t>
  </si>
  <si>
    <t>750xx</t>
  </si>
  <si>
    <t>950xx</t>
  </si>
  <si>
    <t>329xx</t>
  </si>
  <si>
    <t>226xx</t>
  </si>
  <si>
    <t>614xx</t>
  </si>
  <si>
    <t>802xx</t>
  </si>
  <si>
    <t>672xx</t>
  </si>
  <si>
    <t>083xx</t>
  </si>
  <si>
    <t>100xx</t>
  </si>
  <si>
    <t>926xx</t>
  </si>
  <si>
    <t>931xx</t>
  </si>
  <si>
    <t>712xx</t>
  </si>
  <si>
    <t>060xx</t>
  </si>
  <si>
    <t>707xx</t>
  </si>
  <si>
    <t>342xx</t>
  </si>
  <si>
    <t>895xx</t>
  </si>
  <si>
    <t>430xx</t>
  </si>
  <si>
    <t>919xx</t>
  </si>
  <si>
    <t>996xx</t>
  </si>
  <si>
    <t>891xx</t>
  </si>
  <si>
    <t>935xx</t>
  </si>
  <si>
    <t>801xx</t>
  </si>
  <si>
    <t>928xx</t>
  </si>
  <si>
    <t>233xx</t>
  </si>
  <si>
    <t>927xx</t>
  </si>
  <si>
    <t>970xx</t>
  </si>
  <si>
    <t>211xx</t>
  </si>
  <si>
    <t>303xx</t>
  </si>
  <si>
    <t>070xx</t>
  </si>
  <si>
    <t>194xx</t>
  </si>
  <si>
    <t>263xx</t>
  </si>
  <si>
    <t>403xx</t>
  </si>
  <si>
    <t>301xx</t>
  </si>
  <si>
    <t>553xx</t>
  </si>
  <si>
    <t>993xx</t>
  </si>
  <si>
    <t>312xx</t>
  </si>
  <si>
    <t>432xx</t>
  </si>
  <si>
    <t>602xx</t>
  </si>
  <si>
    <t>216xx</t>
  </si>
  <si>
    <t>151xx</t>
  </si>
  <si>
    <t>971xx</t>
  </si>
  <si>
    <t>305xx</t>
  </si>
  <si>
    <t>334xx</t>
  </si>
  <si>
    <t>050xx</t>
  </si>
  <si>
    <t>129xx</t>
  </si>
  <si>
    <t>925xx</t>
  </si>
  <si>
    <t>483xx</t>
  </si>
  <si>
    <t>760xx</t>
  </si>
  <si>
    <t>961xx</t>
  </si>
  <si>
    <t>200xx</t>
  </si>
  <si>
    <t>085xx</t>
  </si>
  <si>
    <t>981xx</t>
  </si>
  <si>
    <t>601xx</t>
  </si>
  <si>
    <t>117xx</t>
  </si>
  <si>
    <t>063xx</t>
  </si>
  <si>
    <t>920xx</t>
  </si>
  <si>
    <t>543xx</t>
  </si>
  <si>
    <t>775xx</t>
  </si>
  <si>
    <t>570xx</t>
  </si>
  <si>
    <t>038xx</t>
  </si>
  <si>
    <t>221xx</t>
  </si>
  <si>
    <t>985xx</t>
  </si>
  <si>
    <t>113xx</t>
  </si>
  <si>
    <t>275xx</t>
  </si>
  <si>
    <t>236xx</t>
  </si>
  <si>
    <t>148xx</t>
  </si>
  <si>
    <t>028xx</t>
  </si>
  <si>
    <t>450xx</t>
  </si>
  <si>
    <t>532xx</t>
  </si>
  <si>
    <t>729xx</t>
  </si>
  <si>
    <t>321xx</t>
  </si>
  <si>
    <t>959xx</t>
  </si>
  <si>
    <t>941xx</t>
  </si>
  <si>
    <t>955xx</t>
  </si>
  <si>
    <t>217xx</t>
  </si>
  <si>
    <t>880xx</t>
  </si>
  <si>
    <t>660xx</t>
  </si>
  <si>
    <t>062xx</t>
  </si>
  <si>
    <t>193xx</t>
  </si>
  <si>
    <t>761xx</t>
  </si>
  <si>
    <t>857xx</t>
  </si>
  <si>
    <t>306xx</t>
  </si>
  <si>
    <t>271xx</t>
  </si>
  <si>
    <t>142xx</t>
  </si>
  <si>
    <t>956xx</t>
  </si>
  <si>
    <t>983xx</t>
  </si>
  <si>
    <t>945xx</t>
  </si>
  <si>
    <t>109xx</t>
  </si>
  <si>
    <t>112xx</t>
  </si>
  <si>
    <t>187xx</t>
  </si>
  <si>
    <t>630xx</t>
  </si>
  <si>
    <t>435xx</t>
  </si>
  <si>
    <t>488xx</t>
  </si>
  <si>
    <t>287xx</t>
  </si>
  <si>
    <t>705xx</t>
  </si>
  <si>
    <t>592xx</t>
  </si>
  <si>
    <t>318xx</t>
  </si>
  <si>
    <t>549xx</t>
  </si>
  <si>
    <t>212xx</t>
  </si>
  <si>
    <t>347xx</t>
  </si>
  <si>
    <t>274xx</t>
  </si>
  <si>
    <t>265xx</t>
  </si>
  <si>
    <t>785xx</t>
  </si>
  <si>
    <t>027xx</t>
  </si>
  <si>
    <t>089xx</t>
  </si>
  <si>
    <t>813xx</t>
  </si>
  <si>
    <t>069xx</t>
  </si>
  <si>
    <t>260xx</t>
  </si>
  <si>
    <t>201xx</t>
  </si>
  <si>
    <t>349xx</t>
  </si>
  <si>
    <t>322xx</t>
  </si>
  <si>
    <t>075xx</t>
  </si>
  <si>
    <t>124xx</t>
  </si>
  <si>
    <t>940xx</t>
  </si>
  <si>
    <t>967xx</t>
  </si>
  <si>
    <t>111xx</t>
  </si>
  <si>
    <t>773xx</t>
  </si>
  <si>
    <t>997xx</t>
  </si>
  <si>
    <t>076xx</t>
  </si>
  <si>
    <t>538xx</t>
  </si>
  <si>
    <t>021xx</t>
  </si>
  <si>
    <t>304xx</t>
  </si>
  <si>
    <t>234xx</t>
  </si>
  <si>
    <t>308xx</t>
  </si>
  <si>
    <t>809xx</t>
  </si>
  <si>
    <t>071xx</t>
  </si>
  <si>
    <t>363xx</t>
  </si>
  <si>
    <t>296xx</t>
  </si>
  <si>
    <t>240xx</t>
  </si>
  <si>
    <t>830xx</t>
  </si>
  <si>
    <t>011xx</t>
  </si>
  <si>
    <t>622xx</t>
  </si>
  <si>
    <t>207xx</t>
  </si>
  <si>
    <t>140xx</t>
  </si>
  <si>
    <t>336xx</t>
  </si>
  <si>
    <t>619xx</t>
  </si>
  <si>
    <t>208xx</t>
  </si>
  <si>
    <t>618xx</t>
  </si>
  <si>
    <t>014xx</t>
  </si>
  <si>
    <t>644xx</t>
  </si>
  <si>
    <t>283xx</t>
  </si>
  <si>
    <t>276xx</t>
  </si>
  <si>
    <t>631xx</t>
  </si>
  <si>
    <t>243xx</t>
  </si>
  <si>
    <t>960xx</t>
  </si>
  <si>
    <t>181xx</t>
  </si>
  <si>
    <t>922xx</t>
  </si>
  <si>
    <t>224xx</t>
  </si>
  <si>
    <t>975xx</t>
  </si>
  <si>
    <t>105xx</t>
  </si>
  <si>
    <t>986xx</t>
  </si>
  <si>
    <t>218xx</t>
  </si>
  <si>
    <t>652xx</t>
  </si>
  <si>
    <t>782xx</t>
  </si>
  <si>
    <t>410xx</t>
  </si>
  <si>
    <t>480xx</t>
  </si>
  <si>
    <t>328xx</t>
  </si>
  <si>
    <t>719xx</t>
  </si>
  <si>
    <t>982xx</t>
  </si>
  <si>
    <t>065xx</t>
  </si>
  <si>
    <t>081xx</t>
  </si>
  <si>
    <t>954xx</t>
  </si>
  <si>
    <t>346xx</t>
  </si>
  <si>
    <t>442xx</t>
  </si>
  <si>
    <t>025xx</t>
  </si>
  <si>
    <t>122xx</t>
  </si>
  <si>
    <t>173xx</t>
  </si>
  <si>
    <t>282xx</t>
  </si>
  <si>
    <t>120xx</t>
  </si>
  <si>
    <t>082xx</t>
  </si>
  <si>
    <t>766xx</t>
  </si>
  <si>
    <t>229xx</t>
  </si>
  <si>
    <t>840xx</t>
  </si>
  <si>
    <t>744xx</t>
  </si>
  <si>
    <t>933xx</t>
  </si>
  <si>
    <t>451xx</t>
  </si>
  <si>
    <t>907xx</t>
  </si>
  <si>
    <t>728xx</t>
  </si>
  <si>
    <t>159xx</t>
  </si>
  <si>
    <t>333xx</t>
  </si>
  <si>
    <t>293xx</t>
  </si>
  <si>
    <t>701xx</t>
  </si>
  <si>
    <t>984xx</t>
  </si>
  <si>
    <t>811xx</t>
  </si>
  <si>
    <t>597xx</t>
  </si>
  <si>
    <t>957xx</t>
  </si>
  <si>
    <t>165xx</t>
  </si>
  <si>
    <t>720xx</t>
  </si>
  <si>
    <t>119xx</t>
  </si>
  <si>
    <t>359xx</t>
  </si>
  <si>
    <t>195xx</t>
  </si>
  <si>
    <t>084xx</t>
  </si>
  <si>
    <t>969xx</t>
  </si>
  <si>
    <t>addr_state</t>
  </si>
  <si>
    <t>CA</t>
  </si>
  <si>
    <t>NY</t>
  </si>
  <si>
    <t>TX</t>
  </si>
  <si>
    <t>FL</t>
  </si>
  <si>
    <t>IL</t>
  </si>
  <si>
    <t>NJ</t>
  </si>
  <si>
    <t>PA</t>
  </si>
  <si>
    <t>OH</t>
  </si>
  <si>
    <t>GA</t>
  </si>
  <si>
    <t>VA</t>
  </si>
  <si>
    <t>NC</t>
  </si>
  <si>
    <t>MI</t>
  </si>
  <si>
    <t>MD</t>
  </si>
  <si>
    <t>MA</t>
  </si>
  <si>
    <t>AZ</t>
  </si>
  <si>
    <t>WA</t>
  </si>
  <si>
    <t>CO</t>
  </si>
  <si>
    <t>MN</t>
  </si>
  <si>
    <t>MO</t>
  </si>
  <si>
    <t>IN</t>
  </si>
  <si>
    <t>CT</t>
  </si>
  <si>
    <t>TN</t>
  </si>
  <si>
    <t>NV</t>
  </si>
  <si>
    <t>WI</t>
  </si>
  <si>
    <t>AL</t>
  </si>
  <si>
    <t>OR</t>
  </si>
  <si>
    <t>SC</t>
  </si>
  <si>
    <t>LA</t>
  </si>
  <si>
    <t>KY</t>
  </si>
  <si>
    <t>OK</t>
  </si>
  <si>
    <t>KS</t>
  </si>
  <si>
    <t>AR</t>
  </si>
  <si>
    <t>UT</t>
  </si>
  <si>
    <t>NM</t>
  </si>
  <si>
    <t>HI</t>
  </si>
  <si>
    <t>WV</t>
  </si>
  <si>
    <t>NH</t>
  </si>
  <si>
    <t>RI</t>
  </si>
  <si>
    <t>MS</t>
  </si>
  <si>
    <t>MT</t>
  </si>
  <si>
    <t>DE</t>
  </si>
  <si>
    <t>DC</t>
  </si>
  <si>
    <t>AK</t>
  </si>
  <si>
    <t>WY</t>
  </si>
  <si>
    <t>SD</t>
  </si>
  <si>
    <t>VT</t>
  </si>
  <si>
    <t>NE</t>
  </si>
  <si>
    <t>ME</t>
  </si>
  <si>
    <t>ND</t>
  </si>
  <si>
    <t>IA</t>
  </si>
  <si>
    <t>ID</t>
  </si>
  <si>
    <t>dti</t>
  </si>
  <si>
    <t>delinq_2yrs</t>
  </si>
  <si>
    <t>0.0% - 29</t>
  </si>
  <si>
    <t>earliest_cr_line</t>
  </si>
  <si>
    <t>Jan-1985</t>
  </si>
  <si>
    <t>Apr-1999</t>
  </si>
  <si>
    <t>Nov-2001</t>
  </si>
  <si>
    <t>Feb-1996</t>
  </si>
  <si>
    <t>Jan-1996</t>
  </si>
  <si>
    <t>Nov-2004</t>
  </si>
  <si>
    <t>Jul-2005</t>
  </si>
  <si>
    <t>Jan-2007</t>
  </si>
  <si>
    <t>Apr-2004</t>
  </si>
  <si>
    <t>Sep-2004</t>
  </si>
  <si>
    <t>Jan-1998</t>
  </si>
  <si>
    <t>Oct-1989</t>
  </si>
  <si>
    <t>Jul-2003</t>
  </si>
  <si>
    <t>May-1991</t>
  </si>
  <si>
    <t>Oct-1998</t>
  </si>
  <si>
    <t>Aug-1993</t>
  </si>
  <si>
    <t>Oct-2003</t>
  </si>
  <si>
    <t>Jan-2001</t>
  </si>
  <si>
    <t>Nov-1997</t>
  </si>
  <si>
    <t>Feb-1983</t>
  </si>
  <si>
    <t>Jul-1985</t>
  </si>
  <si>
    <t>Apr-2003</t>
  </si>
  <si>
    <t>Jun-2001</t>
  </si>
  <si>
    <t>Feb-2002</t>
  </si>
  <si>
    <t>Aug-1984</t>
  </si>
  <si>
    <t>Nov-2006</t>
  </si>
  <si>
    <t>Dec-1987</t>
  </si>
  <si>
    <t>Nov-1981</t>
  </si>
  <si>
    <t>Feb-1997</t>
  </si>
  <si>
    <t>Apr-2005</t>
  </si>
  <si>
    <t>Dec-2000</t>
  </si>
  <si>
    <t>Apr-2007</t>
  </si>
  <si>
    <t>Dec-2001</t>
  </si>
  <si>
    <t>Jan-2003</t>
  </si>
  <si>
    <t>Mar-1994</t>
  </si>
  <si>
    <t>Sep-1998</t>
  </si>
  <si>
    <t>Jun-2004</t>
  </si>
  <si>
    <t>Nov-1995</t>
  </si>
  <si>
    <t>Jul-1999</t>
  </si>
  <si>
    <t>Jun-1995</t>
  </si>
  <si>
    <t>Sep-1992</t>
  </si>
  <si>
    <t>Jan-2002</t>
  </si>
  <si>
    <t>Apr-1992</t>
  </si>
  <si>
    <t>Oct-2006</t>
  </si>
  <si>
    <t>May-2000</t>
  </si>
  <si>
    <t>Dec-1998</t>
  </si>
  <si>
    <t>Dec-2004</t>
  </si>
  <si>
    <t>Oct-2000</t>
  </si>
  <si>
    <t>May-2002</t>
  </si>
  <si>
    <t>May-2006</t>
  </si>
  <si>
    <t>Jul-2002</t>
  </si>
  <si>
    <t>Jul-2006</t>
  </si>
  <si>
    <t>May-1997</t>
  </si>
  <si>
    <t>Oct-2005</t>
  </si>
  <si>
    <t>Apr-1995</t>
  </si>
  <si>
    <t>Oct-2002</t>
  </si>
  <si>
    <t>Jan-2000</t>
  </si>
  <si>
    <t>Apr-2000</t>
  </si>
  <si>
    <t>Dec-1994</t>
  </si>
  <si>
    <t>Sep-2005</t>
  </si>
  <si>
    <t>Dec-1984</t>
  </si>
  <si>
    <t>Dec-1999</t>
  </si>
  <si>
    <t>Nov-2003</t>
  </si>
  <si>
    <t>Jun-1989</t>
  </si>
  <si>
    <t>Jun-2003</t>
  </si>
  <si>
    <t>Oct-1996</t>
  </si>
  <si>
    <t>May-2003</t>
  </si>
  <si>
    <t>Jun-2002</t>
  </si>
  <si>
    <t>Dec-1996</t>
  </si>
  <si>
    <t>Feb-1984</t>
  </si>
  <si>
    <t>Sep-2002</t>
  </si>
  <si>
    <t>Jan-1986</t>
  </si>
  <si>
    <t>May-1998</t>
  </si>
  <si>
    <t>Jan-1997</t>
  </si>
  <si>
    <t>Jun-2005</t>
  </si>
  <si>
    <t>Feb-1990</t>
  </si>
  <si>
    <t>Mar-2004</t>
  </si>
  <si>
    <t>Jul-1995</t>
  </si>
  <si>
    <t>Aug-1994</t>
  </si>
  <si>
    <t>Jun-1992</t>
  </si>
  <si>
    <t>Mar-1997</t>
  </si>
  <si>
    <t>Apr-2006</t>
  </si>
  <si>
    <t>Apr-1990</t>
  </si>
  <si>
    <t>Aug-1999</t>
  </si>
  <si>
    <t>Sep-2000</t>
  </si>
  <si>
    <t>Feb-2001</t>
  </si>
  <si>
    <t>Dec-1988</t>
  </si>
  <si>
    <t>Feb-1999</t>
  </si>
  <si>
    <t>Dec-1991</t>
  </si>
  <si>
    <t>Aug-2000</t>
  </si>
  <si>
    <t>Oct-2004</t>
  </si>
  <si>
    <t>Aug-2004</t>
  </si>
  <si>
    <t>Feb-2005</t>
  </si>
  <si>
    <t>Nov-2005</t>
  </si>
  <si>
    <t>Nov-2000</t>
  </si>
  <si>
    <t>May-2007</t>
  </si>
  <si>
    <t>Jan-1991</t>
  </si>
  <si>
    <t>Jun-2000</t>
  </si>
  <si>
    <t>Aug-2006</t>
  </si>
  <si>
    <t>Dec-2002</t>
  </si>
  <si>
    <t>Jun-1993</t>
  </si>
  <si>
    <t>Jun-2006</t>
  </si>
  <si>
    <t>Feb-2004</t>
  </si>
  <si>
    <t>Dec-1990</t>
  </si>
  <si>
    <t>Mar-2000</t>
  </si>
  <si>
    <t>Feb-1995</t>
  </si>
  <si>
    <t>Jul-2001</t>
  </si>
  <si>
    <t>Apr-2002</t>
  </si>
  <si>
    <t>Sep-2006</t>
  </si>
  <si>
    <t>May-1999</t>
  </si>
  <si>
    <t>Aug-1998</t>
  </si>
  <si>
    <t>Dec-2005</t>
  </si>
  <si>
    <t>May-2004</t>
  </si>
  <si>
    <t>Oct-2001</t>
  </si>
  <si>
    <t>Jun-1983</t>
  </si>
  <si>
    <t>Mar-1986</t>
  </si>
  <si>
    <t>Apr-1980</t>
  </si>
  <si>
    <t>Jul-2004</t>
  </si>
  <si>
    <t>May-1996</t>
  </si>
  <si>
    <t>Jan-2004</t>
  </si>
  <si>
    <t>Nov-2002</t>
  </si>
  <si>
    <t>Aug-2002</t>
  </si>
  <si>
    <t>Aug-2001</t>
  </si>
  <si>
    <t>Mar-1991</t>
  </si>
  <si>
    <t>Sep-1989</t>
  </si>
  <si>
    <t>Sep-1994</t>
  </si>
  <si>
    <t>Sep-2003</t>
  </si>
  <si>
    <t>Sep-1999</t>
  </si>
  <si>
    <t>Aug-2005</t>
  </si>
  <si>
    <t>Dec-1986</t>
  </si>
  <si>
    <t>Nov-1998</t>
  </si>
  <si>
    <t>Feb-2006</t>
  </si>
  <si>
    <t>May-1994</t>
  </si>
  <si>
    <t>Feb-1993</t>
  </si>
  <si>
    <t>Nov-1991</t>
  </si>
  <si>
    <t>May-2005</t>
  </si>
  <si>
    <t>Dec-1973</t>
  </si>
  <si>
    <t>May-2001</t>
  </si>
  <si>
    <t>Mar-1990</t>
  </si>
  <si>
    <t>Mar-1996</t>
  </si>
  <si>
    <t>Oct-1979</t>
  </si>
  <si>
    <t>Jun-1981</t>
  </si>
  <si>
    <t>Mar-2001</t>
  </si>
  <si>
    <t>Apr-2001</t>
  </si>
  <si>
    <t>Jun-1999</t>
  </si>
  <si>
    <t>Nov-1993</t>
  </si>
  <si>
    <t>Jan-2006</t>
  </si>
  <si>
    <t>Dec-1997</t>
  </si>
  <si>
    <t>Nov-1994</t>
  </si>
  <si>
    <t>Jul-1997</t>
  </si>
  <si>
    <t>Oct-1991</t>
  </si>
  <si>
    <t>Jun-1994</t>
  </si>
  <si>
    <t>Mar-2006</t>
  </si>
  <si>
    <t>Sep-1996</t>
  </si>
  <si>
    <t>Apr-1991</t>
  </si>
  <si>
    <t>Jul-1993</t>
  </si>
  <si>
    <t>Jan-1995</t>
  </si>
  <si>
    <t>Sep-1987</t>
  </si>
  <si>
    <t>Mar-2003</t>
  </si>
  <si>
    <t>Oct-1999</t>
  </si>
  <si>
    <t>Jul-1996</t>
  </si>
  <si>
    <t>Dec-2003</t>
  </si>
  <si>
    <t>Aug-1988</t>
  </si>
  <si>
    <t>Jan-1992</t>
  </si>
  <si>
    <t>Mar-1998</t>
  </si>
  <si>
    <t>Feb-2007</t>
  </si>
  <si>
    <t>Aug-1982</t>
  </si>
  <si>
    <t>Mar-1995</t>
  </si>
  <si>
    <t>Dec-1992</t>
  </si>
  <si>
    <t>Jul-1998</t>
  </si>
  <si>
    <t>Jul-1989</t>
  </si>
  <si>
    <t>May-1990</t>
  </si>
  <si>
    <t>Jul-1994</t>
  </si>
  <si>
    <t>Sep-2001</t>
  </si>
  <si>
    <t>Mar-1984</t>
  </si>
  <si>
    <t>Aug-2003</t>
  </si>
  <si>
    <t>Nov-1999</t>
  </si>
  <si>
    <t>Mar-2007</t>
  </si>
  <si>
    <t>Apr-1994</t>
  </si>
  <si>
    <t>Jan-2005</t>
  </si>
  <si>
    <t>Jul-1986</t>
  </si>
  <si>
    <t>Aug-1990</t>
  </si>
  <si>
    <t>May-1992</t>
  </si>
  <si>
    <t>Jul-2000</t>
  </si>
  <si>
    <t>Mar-1988</t>
  </si>
  <si>
    <t>May-1983</t>
  </si>
  <si>
    <t>Apr-1993</t>
  </si>
  <si>
    <t>Jul-1978</t>
  </si>
  <si>
    <t>Feb-2000</t>
  </si>
  <si>
    <t>Dec-1981</t>
  </si>
  <si>
    <t>Mar-1992</t>
  </si>
  <si>
    <t>Jan-1981</t>
  </si>
  <si>
    <t>Sep-1990</t>
  </si>
  <si>
    <t>Jun-1998</t>
  </si>
  <si>
    <t>May-1993</t>
  </si>
  <si>
    <t>Nov-1996</t>
  </si>
  <si>
    <t>Mar-2002</t>
  </si>
  <si>
    <t>Jan-1988</t>
  </si>
  <si>
    <t>Aug-1997</t>
  </si>
  <si>
    <t>Aug-1987</t>
  </si>
  <si>
    <t>Oct-1994</t>
  </si>
  <si>
    <t>Oct-1986</t>
  </si>
  <si>
    <t>Feb-1994</t>
  </si>
  <si>
    <t>Jun-1996</t>
  </si>
  <si>
    <t>inq_last_6mths</t>
  </si>
  <si>
    <t>mths_since_last_delinq</t>
  </si>
  <si>
    <t>51.0% - 454312</t>
  </si>
  <si>
    <t>mths_since_last_record</t>
  </si>
  <si>
    <t>85.0% - 750326</t>
  </si>
  <si>
    <t>open_acc</t>
  </si>
  <si>
    <t>pub_rec</t>
  </si>
  <si>
    <t>revol_bal</t>
  </si>
  <si>
    <t>revol_util</t>
  </si>
  <si>
    <t>0.0% - 502</t>
  </si>
  <si>
    <t>total_acc</t>
  </si>
  <si>
    <t>initial_list_status</t>
  </si>
  <si>
    <t>f</t>
  </si>
  <si>
    <t>w</t>
  </si>
  <si>
    <t>out_prncp</t>
  </si>
  <si>
    <t>out_prncp_inv</t>
  </si>
  <si>
    <t>total_pymnt</t>
  </si>
  <si>
    <t>total_pymnt_inv</t>
  </si>
  <si>
    <t>total_rec_prncp</t>
  </si>
  <si>
    <t>total_rec_int</t>
  </si>
  <si>
    <t>total_rec_late_fee</t>
  </si>
  <si>
    <t>recoveries</t>
  </si>
  <si>
    <t>collection_recovery_fee</t>
  </si>
  <si>
    <t>last_pymnt_d</t>
  </si>
  <si>
    <t>2.0% - 17659</t>
  </si>
  <si>
    <t>Jan-2016</t>
  </si>
  <si>
    <t>last_pymnt_amnt</t>
  </si>
  <si>
    <t>next_pymnt_d</t>
  </si>
  <si>
    <t>29.0% - 252971</t>
  </si>
  <si>
    <t>Feb-2016</t>
  </si>
  <si>
    <t>Mar-2016</t>
  </si>
  <si>
    <t>last_credit_pull_d</t>
  </si>
  <si>
    <t>0.0% - 53</t>
  </si>
  <si>
    <t>collections_12_mths_ex_med</t>
  </si>
  <si>
    <t>0.0% - 145</t>
  </si>
  <si>
    <t>mths_since_last_major_derog</t>
  </si>
  <si>
    <t>75.0% - 665676</t>
  </si>
  <si>
    <t>policy_code</t>
  </si>
  <si>
    <t>application_type</t>
  </si>
  <si>
    <t>INDIVIDUAL</t>
  </si>
  <si>
    <t>JOINT</t>
  </si>
  <si>
    <t>annual_inc_joint</t>
  </si>
  <si>
    <t>100.0% - 886868</t>
  </si>
  <si>
    <t>dti_joint</t>
  </si>
  <si>
    <t>100.0% - 886870</t>
  </si>
  <si>
    <t>verification_status_joint</t>
  </si>
  <si>
    <t>acc_now_delinq</t>
  </si>
  <si>
    <t>tot_coll_amt</t>
  </si>
  <si>
    <t>8.0% - 70276</t>
  </si>
  <si>
    <t>tot_cur_bal</t>
  </si>
  <si>
    <t>open_acc_6m</t>
  </si>
  <si>
    <t>98.0% - 866007</t>
  </si>
  <si>
    <t>open_il_6m</t>
  </si>
  <si>
    <t>open_il_12m</t>
  </si>
  <si>
    <t>open_il_24m</t>
  </si>
  <si>
    <t>mths_since_rcnt_il</t>
  </si>
  <si>
    <t>98.0% - 866569</t>
  </si>
  <si>
    <t>total_bal_il</t>
  </si>
  <si>
    <t>il_util</t>
  </si>
  <si>
    <t>98.0% - 868762</t>
  </si>
  <si>
    <t>open_rv_12m</t>
  </si>
  <si>
    <t>open_rv_24m</t>
  </si>
  <si>
    <t>max_bal_bc</t>
  </si>
  <si>
    <t>all_util</t>
  </si>
  <si>
    <t>total_rev_hi_lim</t>
  </si>
  <si>
    <t>inq_fi</t>
  </si>
  <si>
    <t>total_cu_tl</t>
  </si>
  <si>
    <t>inq_last_12m</t>
  </si>
  <si>
    <t>SummaryStats</t>
  </si>
  <si>
    <t>count</t>
  </si>
  <si>
    <t>mean</t>
  </si>
  <si>
    <t>std</t>
  </si>
  <si>
    <t>min</t>
  </si>
  <si>
    <t>25%</t>
  </si>
  <si>
    <t>50%</t>
  </si>
  <si>
    <t>75%</t>
  </si>
  <si>
    <t>max</t>
  </si>
  <si>
    <t>Correlation</t>
  </si>
  <si>
    <t>Co-Variance</t>
  </si>
  <si>
    <t>100samples</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</si>
</sst>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
      <name val="Calibri"/>
      <family val="2"/>
      <scheme val="minor"/>
    </font>
    <font>
      <i/>
      <sz val="11"/>
      <color theme="1"/>
      <name val="Calibri"/>
      <family val="2"/>
      <scheme val="minor"/>
    </font>
    <font>
      <u/>
      <sz val="11"/>
      <color rgb="FF0000FF"/>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cellXfs>
  <cellStyles count="1">
    <cellStyle name="Normal" xfId="0" builtinId="0"/>
  </cellStyles>
  <dxfs count="2">
    <dxf>
      <font>
        <color rgb="FFFF0000"/>
      </font>
    </dxf>
    <dxf>
      <font>
        <color rgb="FF0000FF"/>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lendingclub.com/browse/loanDetail.action?loan_id=1077501" TargetMode="External"/><Relationship Id="rId2" Type="http://schemas.openxmlformats.org/officeDocument/2006/relationships/hyperlink" Target="https://www.lendingclub.com/browse/loanDetail.action?loan_id=1077430" TargetMode="External"/><Relationship Id="rId3" Type="http://schemas.openxmlformats.org/officeDocument/2006/relationships/hyperlink" Target="https://www.lendingclub.com/browse/loanDetail.action?loan_id=1077175" TargetMode="External"/><Relationship Id="rId4" Type="http://schemas.openxmlformats.org/officeDocument/2006/relationships/hyperlink" Target="https://www.lendingclub.com/browse/loanDetail.action?loan_id=1076863" TargetMode="External"/><Relationship Id="rId5" Type="http://schemas.openxmlformats.org/officeDocument/2006/relationships/hyperlink" Target="https://www.lendingclub.com/browse/loanDetail.action?loan_id=1075358" TargetMode="External"/><Relationship Id="rId6" Type="http://schemas.openxmlformats.org/officeDocument/2006/relationships/hyperlink" Target="https://www.lendingclub.com/browse/loanDetail.action?loan_id=1075269" TargetMode="External"/><Relationship Id="rId7" Type="http://schemas.openxmlformats.org/officeDocument/2006/relationships/hyperlink" Target="https://www.lendingclub.com/browse/loanDetail.action?loan_id=1069639" TargetMode="External"/><Relationship Id="rId8" Type="http://schemas.openxmlformats.org/officeDocument/2006/relationships/hyperlink" Target="https://www.lendingclub.com/browse/loanDetail.action?loan_id=1072053" TargetMode="External"/><Relationship Id="rId9" Type="http://schemas.openxmlformats.org/officeDocument/2006/relationships/hyperlink" Target="https://www.lendingclub.com/browse/loanDetail.action?loan_id=1071795" TargetMode="External"/><Relationship Id="rId10" Type="http://schemas.openxmlformats.org/officeDocument/2006/relationships/hyperlink" Target="https://www.lendingclub.com/browse/loanDetail.action?loan_id=1071570" TargetMode="External"/><Relationship Id="rId11" Type="http://schemas.openxmlformats.org/officeDocument/2006/relationships/hyperlink" Target="https://www.lendingclub.com/browse/loanDetail.action?loan_id=1070078" TargetMode="External"/><Relationship Id="rId12" Type="http://schemas.openxmlformats.org/officeDocument/2006/relationships/hyperlink" Target="https://www.lendingclub.com/browse/loanDetail.action?loan_id=1069908" TargetMode="External"/><Relationship Id="rId13" Type="http://schemas.openxmlformats.org/officeDocument/2006/relationships/hyperlink" Target="https://www.lendingclub.com/browse/loanDetail.action?loan_id=1064687" TargetMode="External"/><Relationship Id="rId14" Type="http://schemas.openxmlformats.org/officeDocument/2006/relationships/hyperlink" Target="https://www.lendingclub.com/browse/loanDetail.action?loan_id=1069866" TargetMode="External"/><Relationship Id="rId15" Type="http://schemas.openxmlformats.org/officeDocument/2006/relationships/hyperlink" Target="https://www.lendingclub.com/browse/loanDetail.action?loan_id=1069057" TargetMode="External"/><Relationship Id="rId16" Type="http://schemas.openxmlformats.org/officeDocument/2006/relationships/hyperlink" Target="https://www.lendingclub.com/browse/loanDetail.action?loan_id=1069759" TargetMode="External"/><Relationship Id="rId17" Type="http://schemas.openxmlformats.org/officeDocument/2006/relationships/hyperlink" Target="https://www.lendingclub.com/browse/loanDetail.action?loan_id=1065775" TargetMode="External"/><Relationship Id="rId18" Type="http://schemas.openxmlformats.org/officeDocument/2006/relationships/hyperlink" Target="https://www.lendingclub.com/browse/loanDetail.action?loan_id=1069971" TargetMode="External"/><Relationship Id="rId19" Type="http://schemas.openxmlformats.org/officeDocument/2006/relationships/hyperlink" Target="https://www.lendingclub.com/browse/loanDetail.action?loan_id=1062474" TargetMode="External"/><Relationship Id="rId20" Type="http://schemas.openxmlformats.org/officeDocument/2006/relationships/hyperlink" Target="https://www.lendingclub.com/browse/loanDetail.action?loan_id=1069742" TargetMode="External"/><Relationship Id="rId21" Type="http://schemas.openxmlformats.org/officeDocument/2006/relationships/hyperlink" Target="https://www.lendingclub.com/browse/loanDetail.action?loan_id=1069740" TargetMode="External"/><Relationship Id="rId22" Type="http://schemas.openxmlformats.org/officeDocument/2006/relationships/hyperlink" Target="https://www.lendingclub.com/browse/loanDetail.action?loan_id=1039153" TargetMode="External"/><Relationship Id="rId23" Type="http://schemas.openxmlformats.org/officeDocument/2006/relationships/hyperlink" Target="https://www.lendingclub.com/browse/loanDetail.action?loan_id=1069710" TargetMode="External"/><Relationship Id="rId24" Type="http://schemas.openxmlformats.org/officeDocument/2006/relationships/hyperlink" Target="https://www.lendingclub.com/browse/loanDetail.action?loan_id=1069700" TargetMode="External"/><Relationship Id="rId25" Type="http://schemas.openxmlformats.org/officeDocument/2006/relationships/hyperlink" Target="https://www.lendingclub.com/browse/loanDetail.action?loan_id=1069559" TargetMode="External"/><Relationship Id="rId26" Type="http://schemas.openxmlformats.org/officeDocument/2006/relationships/hyperlink" Target="https://www.lendingclub.com/browse/loanDetail.action?loan_id=1069697" TargetMode="External"/><Relationship Id="rId27" Type="http://schemas.openxmlformats.org/officeDocument/2006/relationships/hyperlink" Target="https://www.lendingclub.com/browse/loanDetail.action?loan_id=1069800" TargetMode="External"/><Relationship Id="rId28" Type="http://schemas.openxmlformats.org/officeDocument/2006/relationships/hyperlink" Target="https://www.lendingclub.com/browse/loanDetail.action?loan_id=1069657" TargetMode="External"/><Relationship Id="rId29" Type="http://schemas.openxmlformats.org/officeDocument/2006/relationships/hyperlink" Target="https://www.lendingclub.com/browse/loanDetail.action?loan_id=1069799" TargetMode="External"/><Relationship Id="rId30" Type="http://schemas.openxmlformats.org/officeDocument/2006/relationships/hyperlink" Target="https://www.lendingclub.com/browse/loanDetail.action?loan_id=1047704" TargetMode="External"/><Relationship Id="rId31" Type="http://schemas.openxmlformats.org/officeDocument/2006/relationships/hyperlink" Target="https://www.lendingclub.com/browse/loanDetail.action?loan_id=1032111" TargetMode="External"/><Relationship Id="rId32" Type="http://schemas.openxmlformats.org/officeDocument/2006/relationships/hyperlink" Target="https://www.lendingclub.com/browse/loanDetail.action?loan_id=1069539" TargetMode="External"/><Relationship Id="rId33" Type="http://schemas.openxmlformats.org/officeDocument/2006/relationships/hyperlink" Target="https://www.lendingclub.com/browse/loanDetail.action?loan_id=1065420" TargetMode="External"/><Relationship Id="rId34" Type="http://schemas.openxmlformats.org/officeDocument/2006/relationships/hyperlink" Target="https://www.lendingclub.com/browse/loanDetail.action?loan_id=1069591" TargetMode="External"/><Relationship Id="rId35" Type="http://schemas.openxmlformats.org/officeDocument/2006/relationships/hyperlink" Target="https://www.lendingclub.com/browse/loanDetail.action?loan_id=1069530" TargetMode="External"/><Relationship Id="rId36" Type="http://schemas.openxmlformats.org/officeDocument/2006/relationships/hyperlink" Target="https://www.lendingclub.com/browse/loanDetail.action?loan_id=1069522" TargetMode="External"/><Relationship Id="rId37" Type="http://schemas.openxmlformats.org/officeDocument/2006/relationships/hyperlink" Target="https://www.lendingclub.com/browse/loanDetail.action?loan_id=1069361" TargetMode="External"/><Relationship Id="rId38" Type="http://schemas.openxmlformats.org/officeDocument/2006/relationships/hyperlink" Target="https://www.lendingclub.com/browse/loanDetail.action?loan_id=1069357" TargetMode="External"/><Relationship Id="rId39" Type="http://schemas.openxmlformats.org/officeDocument/2006/relationships/hyperlink" Target="https://www.lendingclub.com/browse/loanDetail.action?loan_id=1069356" TargetMode="External"/><Relationship Id="rId40" Type="http://schemas.openxmlformats.org/officeDocument/2006/relationships/hyperlink" Target="https://www.lendingclub.com/browse/loanDetail.action?loan_id=1069346" TargetMode="External"/><Relationship Id="rId41" Type="http://schemas.openxmlformats.org/officeDocument/2006/relationships/hyperlink" Target="https://www.lendingclub.com/browse/loanDetail.action?loan_id=1067573" TargetMode="External"/><Relationship Id="rId42" Type="http://schemas.openxmlformats.org/officeDocument/2006/relationships/hyperlink" Target="https://www.lendingclub.com/browse/loanDetail.action?loan_id=1069506" TargetMode="External"/><Relationship Id="rId43" Type="http://schemas.openxmlformats.org/officeDocument/2006/relationships/hyperlink" Target="https://www.lendingclub.com/browse/loanDetail.action?loan_id=1069314" TargetMode="External"/><Relationship Id="rId44" Type="http://schemas.openxmlformats.org/officeDocument/2006/relationships/hyperlink" Target="https://www.lendingclub.com/browse/loanDetail.action?loan_id=1060578" TargetMode="External"/><Relationship Id="rId45" Type="http://schemas.openxmlformats.org/officeDocument/2006/relationships/hyperlink" Target="https://www.lendingclub.com/browse/loanDetail.action?loan_id=1069469" TargetMode="External"/><Relationship Id="rId46" Type="http://schemas.openxmlformats.org/officeDocument/2006/relationships/hyperlink" Target="https://www.lendingclub.com/browse/loanDetail.action?loan_id=1051117" TargetMode="External"/><Relationship Id="rId47" Type="http://schemas.openxmlformats.org/officeDocument/2006/relationships/hyperlink" Target="https://www.lendingclub.com/browse/loanDetail.action?loan_id=1069465" TargetMode="External"/><Relationship Id="rId48" Type="http://schemas.openxmlformats.org/officeDocument/2006/relationships/hyperlink" Target="https://www.lendingclub.com/browse/loanDetail.action?loan_id=1069283" TargetMode="External"/><Relationship Id="rId49" Type="http://schemas.openxmlformats.org/officeDocument/2006/relationships/hyperlink" Target="https://www.lendingclub.com/browse/loanDetail.action?loan_id=1069287" TargetMode="External"/><Relationship Id="rId50" Type="http://schemas.openxmlformats.org/officeDocument/2006/relationships/hyperlink" Target="https://www.lendingclub.com/browse/loanDetail.action?loan_id=1069453" TargetMode="External"/><Relationship Id="rId51" Type="http://schemas.openxmlformats.org/officeDocument/2006/relationships/hyperlink" Target="https://www.lendingclub.com/browse/loanDetail.action?loan_id=1069248" TargetMode="External"/><Relationship Id="rId52" Type="http://schemas.openxmlformats.org/officeDocument/2006/relationships/hyperlink" Target="https://www.lendingclub.com/browse/loanDetail.action?loan_id=1068120" TargetMode="External"/><Relationship Id="rId53" Type="http://schemas.openxmlformats.org/officeDocument/2006/relationships/hyperlink" Target="https://www.lendingclub.com/browse/loanDetail.action?loan_id=1069244" TargetMode="External"/><Relationship Id="rId54" Type="http://schemas.openxmlformats.org/officeDocument/2006/relationships/hyperlink" Target="https://www.lendingclub.com/browse/loanDetail.action?loan_id=1069243" TargetMode="External"/><Relationship Id="rId55" Type="http://schemas.openxmlformats.org/officeDocument/2006/relationships/hyperlink" Target="https://www.lendingclub.com/browse/loanDetail.action?loan_id=1069238" TargetMode="External"/><Relationship Id="rId56" Type="http://schemas.openxmlformats.org/officeDocument/2006/relationships/hyperlink" Target="https://www.lendingclub.com/browse/loanDetail.action?loan_id=1069410" TargetMode="External"/><Relationship Id="rId57" Type="http://schemas.openxmlformats.org/officeDocument/2006/relationships/hyperlink" Target="https://www.lendingclub.com/browse/loanDetail.action?loan_id=1068409" TargetMode="External"/><Relationship Id="rId58" Type="http://schemas.openxmlformats.org/officeDocument/2006/relationships/hyperlink" Target="https://www.lendingclub.com/browse/loanDetail.action?loan_id=1068487" TargetMode="External"/><Relationship Id="rId59" Type="http://schemas.openxmlformats.org/officeDocument/2006/relationships/hyperlink" Target="https://www.lendingclub.com/browse/loanDetail.action?loan_id=1043961" TargetMode="External"/><Relationship Id="rId60" Type="http://schemas.openxmlformats.org/officeDocument/2006/relationships/hyperlink" Target="https://www.lendingclub.com/browse/loanDetail.action?loan_id=1068945" TargetMode="External"/><Relationship Id="rId61" Type="http://schemas.openxmlformats.org/officeDocument/2006/relationships/hyperlink" Target="https://www.lendingclub.com/browse/loanDetail.action?loan_id=1069142" TargetMode="External"/><Relationship Id="rId62" Type="http://schemas.openxmlformats.org/officeDocument/2006/relationships/hyperlink" Target="https://www.lendingclub.com/browse/loanDetail.action?loan_id=1068934" TargetMode="External"/><Relationship Id="rId63" Type="http://schemas.openxmlformats.org/officeDocument/2006/relationships/hyperlink" Target="https://www.lendingclub.com/browse/loanDetail.action?loan_id=1069136" TargetMode="External"/><Relationship Id="rId64" Type="http://schemas.openxmlformats.org/officeDocument/2006/relationships/hyperlink" Target="https://www.lendingclub.com/browse/loanDetail.action?loan_id=1068923" TargetMode="External"/><Relationship Id="rId65" Type="http://schemas.openxmlformats.org/officeDocument/2006/relationships/hyperlink" Target="https://www.lendingclub.com/browse/loanDetail.action?loan_id=1069126" TargetMode="External"/><Relationship Id="rId66" Type="http://schemas.openxmlformats.org/officeDocument/2006/relationships/hyperlink" Target="https://www.lendingclub.com/browse/loanDetail.action?loan_id=1069102" TargetMode="External"/><Relationship Id="rId67" Type="http://schemas.openxmlformats.org/officeDocument/2006/relationships/hyperlink" Target="https://www.lendingclub.com/browse/loanDetail.action?loan_id=1069093" TargetMode="External"/><Relationship Id="rId68" Type="http://schemas.openxmlformats.org/officeDocument/2006/relationships/hyperlink" Target="https://www.lendingclub.com/browse/loanDetail.action?loan_id=1069030" TargetMode="External"/><Relationship Id="rId69" Type="http://schemas.openxmlformats.org/officeDocument/2006/relationships/hyperlink" Target="https://www.lendingclub.com/browse/loanDetail.action?loan_id=1068906" TargetMode="External"/><Relationship Id="rId70" Type="http://schemas.openxmlformats.org/officeDocument/2006/relationships/hyperlink" Target="https://www.lendingclub.com/browse/loanDetail.action?loan_id=1069073" TargetMode="External"/><Relationship Id="rId71" Type="http://schemas.openxmlformats.org/officeDocument/2006/relationships/hyperlink" Target="https://www.lendingclub.com/browse/loanDetail.action?loan_id=1069043" TargetMode="External"/><Relationship Id="rId72" Type="http://schemas.openxmlformats.org/officeDocument/2006/relationships/hyperlink" Target="https://www.lendingclub.com/browse/loanDetail.action?loan_id=1060981" TargetMode="External"/><Relationship Id="rId73" Type="http://schemas.openxmlformats.org/officeDocument/2006/relationships/hyperlink" Target="https://www.lendingclub.com/browse/loanDetail.action?loan_id=1069071" TargetMode="External"/><Relationship Id="rId74" Type="http://schemas.openxmlformats.org/officeDocument/2006/relationships/hyperlink" Target="https://www.lendingclub.com/browse/loanDetail.action?loan_id=1069070" TargetMode="External"/><Relationship Id="rId75" Type="http://schemas.openxmlformats.org/officeDocument/2006/relationships/hyperlink" Target="https://www.lendingclub.com/browse/loanDetail.action?loan_id=1068893" TargetMode="External"/><Relationship Id="rId76" Type="http://schemas.openxmlformats.org/officeDocument/2006/relationships/hyperlink" Target="https://www.lendingclub.com/browse/loanDetail.action?loan_id=1068882" TargetMode="External"/><Relationship Id="rId77" Type="http://schemas.openxmlformats.org/officeDocument/2006/relationships/hyperlink" Target="https://www.lendingclub.com/browse/loanDetail.action?loan_id=1069039" TargetMode="External"/><Relationship Id="rId78" Type="http://schemas.openxmlformats.org/officeDocument/2006/relationships/hyperlink" Target="https://www.lendingclub.com/browse/loanDetail.action?loan_id=1068416" TargetMode="External"/><Relationship Id="rId79" Type="http://schemas.openxmlformats.org/officeDocument/2006/relationships/hyperlink" Target="https://www.lendingclub.com/browse/loanDetail.action?loan_id=1068997" TargetMode="External"/><Relationship Id="rId80" Type="http://schemas.openxmlformats.org/officeDocument/2006/relationships/hyperlink" Target="https://www.lendingclub.com/browse/loanDetail.action?loan_id=1048390" TargetMode="External"/><Relationship Id="rId81" Type="http://schemas.openxmlformats.org/officeDocument/2006/relationships/hyperlink" Target="https://www.lendingclub.com/browse/loanDetail.action?loan_id=1068994" TargetMode="External"/><Relationship Id="rId82" Type="http://schemas.openxmlformats.org/officeDocument/2006/relationships/hyperlink" Target="https://www.lendingclub.com/browse/loanDetail.action?loan_id=1068475" TargetMode="External"/><Relationship Id="rId83" Type="http://schemas.openxmlformats.org/officeDocument/2006/relationships/hyperlink" Target="https://www.lendingclub.com/browse/loanDetail.action?loan_id=1068989" TargetMode="External"/><Relationship Id="rId84" Type="http://schemas.openxmlformats.org/officeDocument/2006/relationships/hyperlink" Target="https://www.lendingclub.com/browse/loanDetail.action?loan_id=1068967" TargetMode="External"/><Relationship Id="rId85" Type="http://schemas.openxmlformats.org/officeDocument/2006/relationships/hyperlink" Target="https://www.lendingclub.com/browse/loanDetail.action?loan_id=1068744" TargetMode="External"/><Relationship Id="rId86" Type="http://schemas.openxmlformats.org/officeDocument/2006/relationships/hyperlink" Target="https://www.lendingclub.com/browse/loanDetail.action?loan_id=1045509" TargetMode="External"/><Relationship Id="rId87" Type="http://schemas.openxmlformats.org/officeDocument/2006/relationships/hyperlink" Target="https://www.lendingclub.com/browse/loanDetail.action?loan_id=1063958" TargetMode="External"/><Relationship Id="rId88" Type="http://schemas.openxmlformats.org/officeDocument/2006/relationships/hyperlink" Target="https://www.lendingclub.com/browse/loanDetail.action?loan_id=1041756" TargetMode="External"/><Relationship Id="rId89" Type="http://schemas.openxmlformats.org/officeDocument/2006/relationships/hyperlink" Target="https://www.lendingclub.com/browse/loanDetail.action?loan_id=1068694" TargetMode="External"/><Relationship Id="rId90" Type="http://schemas.openxmlformats.org/officeDocument/2006/relationships/hyperlink" Target="https://www.lendingclub.com/browse/loanDetail.action?loan_id=1068792" TargetMode="External"/><Relationship Id="rId91" Type="http://schemas.openxmlformats.org/officeDocument/2006/relationships/hyperlink" Target="https://www.lendingclub.com/browse/loanDetail.action?loan_id=1068558" TargetMode="External"/><Relationship Id="rId92" Type="http://schemas.openxmlformats.org/officeDocument/2006/relationships/hyperlink" Target="https://www.lendingclub.com/browse/loanDetail.action?loan_id=1068322" TargetMode="External"/><Relationship Id="rId93" Type="http://schemas.openxmlformats.org/officeDocument/2006/relationships/hyperlink" Target="https://www.lendingclub.com/browse/loanDetail.action?loan_id=1065674" TargetMode="External"/><Relationship Id="rId94" Type="http://schemas.openxmlformats.org/officeDocument/2006/relationships/hyperlink" Target="https://www.lendingclub.com/browse/loanDetail.action?loan_id=1068547" TargetMode="External"/><Relationship Id="rId95" Type="http://schemas.openxmlformats.org/officeDocument/2006/relationships/hyperlink" Target="https://www.lendingclub.com/browse/loanDetail.action?loan_id=1068545" TargetMode="External"/><Relationship Id="rId96" Type="http://schemas.openxmlformats.org/officeDocument/2006/relationships/hyperlink" Target="https://www.lendingclub.com/browse/loanDetail.action?loan_id=1068575" TargetMode="External"/><Relationship Id="rId97" Type="http://schemas.openxmlformats.org/officeDocument/2006/relationships/hyperlink" Target="https://www.lendingclub.com/browse/loanDetail.action?loan_id=1049528" TargetMode="External"/><Relationship Id="rId98" Type="http://schemas.openxmlformats.org/officeDocument/2006/relationships/hyperlink" Target="https://www.lendingclub.com/browse/loanDetail.action?loan_id=1068542" TargetMode="External"/><Relationship Id="rId99" Type="http://schemas.openxmlformats.org/officeDocument/2006/relationships/hyperlink" Target="https://www.lendingclub.com/browse/loanDetail.action?loan_id=1068350" TargetMode="External"/><Relationship Id="rId100" Type="http://schemas.openxmlformats.org/officeDocument/2006/relationships/hyperlink" Target="https://www.lendingclub.com/browse/loanDetail.action?loan_id=1067874" TargetMode="External"/><Relationship Id="rId101" Type="http://schemas.openxmlformats.org/officeDocument/2006/relationships/hyperlink" Target="https://www.lendingclub.com/browse/loanDetail.action?loan_id=1068509" TargetMode="External"/><Relationship Id="rId102" Type="http://schemas.openxmlformats.org/officeDocument/2006/relationships/hyperlink" Target="https://www.lendingclub.com/browse/loanDetail.action?loan_id=1034693" TargetMode="External"/><Relationship Id="rId103" Type="http://schemas.openxmlformats.org/officeDocument/2006/relationships/hyperlink" Target="https://www.lendingclub.com/browse/loanDetail.action?loan_id=1068508" TargetMode="External"/><Relationship Id="rId104" Type="http://schemas.openxmlformats.org/officeDocument/2006/relationships/hyperlink" Target="https://www.lendingclub.com/browse/loanDetail.action?loan_id=1066641" TargetMode="External"/><Relationship Id="rId105" Type="http://schemas.openxmlformats.org/officeDocument/2006/relationships/hyperlink" Target="https://www.lendingclub.com/browse/loanDetail.action?loan_id=1068315" TargetMode="External"/><Relationship Id="rId106" Type="http://schemas.openxmlformats.org/officeDocument/2006/relationships/hyperlink" Target="https://www.lendingclub.com/browse/loanDetail.action?loan_id=1068309" TargetMode="External"/><Relationship Id="rId107" Type="http://schemas.openxmlformats.org/officeDocument/2006/relationships/hyperlink" Target="https://www.lendingclub.com/browse/loanDetail.action?loan_id=1068326" TargetMode="External"/><Relationship Id="rId108" Type="http://schemas.openxmlformats.org/officeDocument/2006/relationships/hyperlink" Target="https://www.lendingclub.com/browse/loanDetail.action?loan_id=1066767" TargetMode="External"/><Relationship Id="rId109" Type="http://schemas.openxmlformats.org/officeDocument/2006/relationships/hyperlink" Target="https://www.lendingclub.com/browse/loanDetail.action?loan_id=1068484" TargetMode="External"/><Relationship Id="rId110" Type="http://schemas.openxmlformats.org/officeDocument/2006/relationships/hyperlink" Target="https://www.lendingclub.com/browse/loanDetail.action?loan_id=1068292" TargetMode="External"/><Relationship Id="rId111" Type="http://schemas.openxmlformats.org/officeDocument/2006/relationships/hyperlink" Target="https://www.lendingclub.com/browse/loanDetail.action?loan_id=1068273" TargetMode="External"/><Relationship Id="rId112" Type="http://schemas.openxmlformats.org/officeDocument/2006/relationships/hyperlink" Target="https://www.lendingclub.com/browse/loanDetail.action?loan_id=1068274" TargetMode="External"/><Relationship Id="rId113" Type="http://schemas.openxmlformats.org/officeDocument/2006/relationships/hyperlink" Target="https://www.lendingclub.com/browse/loanDetail.action?loan_id=1068440" TargetMode="External"/><Relationship Id="rId114" Type="http://schemas.openxmlformats.org/officeDocument/2006/relationships/hyperlink" Target="https://www.lendingclub.com/browse/loanDetail.action?loan_id=1046456" TargetMode="External"/><Relationship Id="rId115" Type="http://schemas.openxmlformats.org/officeDocument/2006/relationships/hyperlink" Target="https://www.lendingclub.com/browse/loanDetail.action?loan_id=1068012" TargetMode="External"/><Relationship Id="rId116" Type="http://schemas.openxmlformats.org/officeDocument/2006/relationships/hyperlink" Target="https://www.lendingclub.com/browse/loanDetail.action?loan_id=1055725" TargetMode="External"/><Relationship Id="rId117" Type="http://schemas.openxmlformats.org/officeDocument/2006/relationships/hyperlink" Target="https://www.lendingclub.com/browse/loanDetail.action?loan_id=1061814" TargetMode="External"/><Relationship Id="rId118" Type="http://schemas.openxmlformats.org/officeDocument/2006/relationships/hyperlink" Target="https://www.lendingclub.com/browse/loanDetail.action?loan_id=1068232" TargetMode="External"/><Relationship Id="rId119" Type="http://schemas.openxmlformats.org/officeDocument/2006/relationships/hyperlink" Target="https://www.lendingclub.com/browse/loanDetail.action?loan_id=1068405" TargetMode="External"/><Relationship Id="rId120" Type="http://schemas.openxmlformats.org/officeDocument/2006/relationships/hyperlink" Target="https://www.lendingclub.com/browse/loanDetail.action?loan_id=1068395" TargetMode="External"/><Relationship Id="rId121" Type="http://schemas.openxmlformats.org/officeDocument/2006/relationships/hyperlink" Target="https://www.lendingclub.com/browse/loanDetail.action?loan_id=1068202" TargetMode="External"/><Relationship Id="rId122" Type="http://schemas.openxmlformats.org/officeDocument/2006/relationships/hyperlink" Target="https://www.lendingclub.com/browse/loanDetail.action?loan_id=1068006" TargetMode="External"/><Relationship Id="rId123" Type="http://schemas.openxmlformats.org/officeDocument/2006/relationships/hyperlink" Target="https://www.lendingclub.com/browse/loanDetail.action?loan_id=1068075" TargetMode="External"/><Relationship Id="rId124" Type="http://schemas.openxmlformats.org/officeDocument/2006/relationships/hyperlink" Target="https://www.lendingclub.com/browse/loanDetail.action?loan_id=1065642" TargetMode="External"/><Relationship Id="rId125" Type="http://schemas.openxmlformats.org/officeDocument/2006/relationships/hyperlink" Target="https://www.lendingclub.com/browse/loanDetail.action?loan_id=1068179" TargetMode="External"/><Relationship Id="rId126" Type="http://schemas.openxmlformats.org/officeDocument/2006/relationships/hyperlink" Target="https://www.lendingclub.com/browse/loanDetail.action?loan_id=1068158" TargetMode="External"/><Relationship Id="rId127" Type="http://schemas.openxmlformats.org/officeDocument/2006/relationships/hyperlink" Target="https://www.lendingclub.com/browse/loanDetail.action?loan_id=1068180" TargetMode="External"/><Relationship Id="rId128" Type="http://schemas.openxmlformats.org/officeDocument/2006/relationships/hyperlink" Target="https://www.lendingclub.com/browse/loanDetail.action?loan_id=1065673" TargetMode="External"/><Relationship Id="rId129" Type="http://schemas.openxmlformats.org/officeDocument/2006/relationships/hyperlink" Target="https://www.lendingclub.com/browse/loanDetail.action?loan_id=1068159" TargetMode="External"/><Relationship Id="rId130" Type="http://schemas.openxmlformats.org/officeDocument/2006/relationships/hyperlink" Target="https://www.lendingclub.com/browse/loanDetail.action?loan_id=1068165" TargetMode="External"/><Relationship Id="rId131" Type="http://schemas.openxmlformats.org/officeDocument/2006/relationships/hyperlink" Target="https://www.lendingclub.com/browse/loanDetail.action?loan_id=1059689" TargetMode="External"/><Relationship Id="rId132" Type="http://schemas.openxmlformats.org/officeDocument/2006/relationships/hyperlink" Target="https://www.lendingclub.com/browse/loanDetail.action?loan_id=1066215" TargetMode="External"/><Relationship Id="rId133" Type="http://schemas.openxmlformats.org/officeDocument/2006/relationships/hyperlink" Target="https://www.lendingclub.com/browse/loanDetail.action?loan_id=1063270" TargetMode="External"/><Relationship Id="rId134" Type="http://schemas.openxmlformats.org/officeDocument/2006/relationships/hyperlink" Target="https://www.lendingclub.com/browse/loanDetail.action?loan_id=1067931" TargetMode="External"/><Relationship Id="rId135" Type="http://schemas.openxmlformats.org/officeDocument/2006/relationships/hyperlink" Target="https://www.lendingclub.com/browse/loanDetail.action?loan_id=1067922" TargetMode="External"/><Relationship Id="rId136" Type="http://schemas.openxmlformats.org/officeDocument/2006/relationships/hyperlink" Target="https://www.lendingclub.com/browse/loanDetail.action?loan_id=1067919" TargetMode="External"/><Relationship Id="rId137" Type="http://schemas.openxmlformats.org/officeDocument/2006/relationships/hyperlink" Target="https://www.lendingclub.com/browse/loanDetail.action?loan_id=1068106" TargetMode="External"/><Relationship Id="rId138" Type="http://schemas.openxmlformats.org/officeDocument/2006/relationships/hyperlink" Target="https://www.lendingclub.com/browse/loanDetail.action?loan_id=1068111" TargetMode="External"/><Relationship Id="rId139" Type="http://schemas.openxmlformats.org/officeDocument/2006/relationships/hyperlink" Target="https://www.lendingclub.com/browse/loanDetail.action?loan_id=1067655" TargetMode="External"/><Relationship Id="rId140" Type="http://schemas.openxmlformats.org/officeDocument/2006/relationships/hyperlink" Target="https://www.lendingclub.com/browse/loanDetail.action?loan_id=1060662" TargetMode="External"/><Relationship Id="rId141" Type="http://schemas.openxmlformats.org/officeDocument/2006/relationships/hyperlink" Target="https://www.lendingclub.com/browse/loanDetail.action?loan_id=1061304" TargetMode="External"/><Relationship Id="rId142" Type="http://schemas.openxmlformats.org/officeDocument/2006/relationships/hyperlink" Target="https://www.lendingclub.com/browse/loanDetail.action?loan_id=1068095" TargetMode="External"/><Relationship Id="rId143" Type="http://schemas.openxmlformats.org/officeDocument/2006/relationships/hyperlink" Target="https://www.lendingclub.com/browse/loanDetail.action?loan_id=1067182" TargetMode="External"/><Relationship Id="rId144" Type="http://schemas.openxmlformats.org/officeDocument/2006/relationships/hyperlink" Target="https://www.lendingclub.com/browse/loanDetail.action?loan_id=822464" TargetMode="External"/><Relationship Id="rId145" Type="http://schemas.openxmlformats.org/officeDocument/2006/relationships/hyperlink" Target="https://www.lendingclub.com/browse/loanDetail.action?loan_id=1063526" TargetMode="External"/><Relationship Id="rId146" Type="http://schemas.openxmlformats.org/officeDocument/2006/relationships/hyperlink" Target="https://www.lendingclub.com/browse/loanDetail.action?loan_id=1068091" TargetMode="External"/><Relationship Id="rId147" Type="http://schemas.openxmlformats.org/officeDocument/2006/relationships/hyperlink" Target="https://www.lendingclub.com/browse/loanDetail.action?loan_id=1068090" TargetMode="External"/><Relationship Id="rId148" Type="http://schemas.openxmlformats.org/officeDocument/2006/relationships/hyperlink" Target="https://www.lendingclub.com/browse/loanDetail.action?loan_id=1068082" TargetMode="External"/><Relationship Id="rId149" Type="http://schemas.openxmlformats.org/officeDocument/2006/relationships/hyperlink" Target="https://www.lendingclub.com/browse/loanDetail.action?loan_id=1068078" TargetMode="External"/><Relationship Id="rId150" Type="http://schemas.openxmlformats.org/officeDocument/2006/relationships/hyperlink" Target="https://www.lendingclub.com/browse/loanDetail.action?loan_id=1057633" TargetMode="External"/><Relationship Id="rId151" Type="http://schemas.openxmlformats.org/officeDocument/2006/relationships/hyperlink" Target="https://www.lendingclub.com/browse/loanDetail.action?loan_id=1046204" TargetMode="External"/><Relationship Id="rId152" Type="http://schemas.openxmlformats.org/officeDocument/2006/relationships/hyperlink" Target="https://www.lendingclub.com/browse/loanDetail.action?loan_id=1067794" TargetMode="External"/><Relationship Id="rId153" Type="http://schemas.openxmlformats.org/officeDocument/2006/relationships/hyperlink" Target="https://www.lendingclub.com/browse/loanDetail.action?loan_id=1067816" TargetMode="External"/><Relationship Id="rId154" Type="http://schemas.openxmlformats.org/officeDocument/2006/relationships/hyperlink" Target="https://www.lendingclub.com/browse/loanDetail.action?loan_id=1068018" TargetMode="External"/><Relationship Id="rId155" Type="http://schemas.openxmlformats.org/officeDocument/2006/relationships/hyperlink" Target="https://www.lendingclub.com/browse/loanDetail.action?loan_id=1052996" TargetMode="External"/><Relationship Id="rId156" Type="http://schemas.openxmlformats.org/officeDocument/2006/relationships/hyperlink" Target="https://www.lendingclub.com/browse/loanDetail.action?loan_id=1067818" TargetMode="External"/><Relationship Id="rId157" Type="http://schemas.openxmlformats.org/officeDocument/2006/relationships/hyperlink" Target="https://www.lendingclub.com/browse/loanDetail.action?loan_id=1064842" TargetMode="External"/><Relationship Id="rId158" Type="http://schemas.openxmlformats.org/officeDocument/2006/relationships/hyperlink" Target="https://www.lendingclub.com/browse/loanDetail.action?loan_id=1067109" TargetMode="External"/><Relationship Id="rId159" Type="http://schemas.openxmlformats.org/officeDocument/2006/relationships/hyperlink" Target="https://www.lendingclub.com/browse/loanDetail.action?loan_id=1067971" TargetMode="External"/><Relationship Id="rId160" Type="http://schemas.openxmlformats.org/officeDocument/2006/relationships/hyperlink" Target="https://www.lendingclub.com/browse/loanDetail.action?loan_id=1057518" TargetMode="External"/><Relationship Id="rId161" Type="http://schemas.openxmlformats.org/officeDocument/2006/relationships/hyperlink" Target="https://www.lendingclub.com/browse/loanDetail.action?loan_id=1067473" TargetMode="External"/><Relationship Id="rId162" Type="http://schemas.openxmlformats.org/officeDocument/2006/relationships/hyperlink" Target="https://www.lendingclub.com/browse/loanDetail.action?loan_id=1062177" TargetMode="External"/><Relationship Id="rId163" Type="http://schemas.openxmlformats.org/officeDocument/2006/relationships/hyperlink" Target="https://www.lendingclub.com/browse/loanDetail.action?loan_id=1067447" TargetMode="External"/><Relationship Id="rId164" Type="http://schemas.openxmlformats.org/officeDocument/2006/relationships/hyperlink" Target="https://www.lendingclub.com/browse/loanDetail.action?loan_id=1059412" TargetMode="External"/><Relationship Id="rId165" Type="http://schemas.openxmlformats.org/officeDocument/2006/relationships/hyperlink" Target="https://www.lendingclub.com/browse/loanDetail.action?loan_id=1062608" TargetMode="External"/><Relationship Id="rId166" Type="http://schemas.openxmlformats.org/officeDocument/2006/relationships/hyperlink" Target="https://www.lendingclub.com/browse/loanDetail.action?loan_id=1067664" TargetMode="External"/><Relationship Id="rId167" Type="http://schemas.openxmlformats.org/officeDocument/2006/relationships/hyperlink" Target="https://www.lendingclub.com/browse/loanDetail.action?loan_id=1067441" TargetMode="External"/><Relationship Id="rId168" Type="http://schemas.openxmlformats.org/officeDocument/2006/relationships/hyperlink" Target="https://www.lendingclub.com/browse/loanDetail.action?loan_id=1067654" TargetMode="External"/><Relationship Id="rId169" Type="http://schemas.openxmlformats.org/officeDocument/2006/relationships/hyperlink" Target="https://www.lendingclub.com/browse/loanDetail.action?loan_id=1067644" TargetMode="External"/><Relationship Id="rId170" Type="http://schemas.openxmlformats.org/officeDocument/2006/relationships/hyperlink" Target="https://www.lendingclub.com/browse/loanDetail.action?loan_id=1062288" TargetMode="External"/><Relationship Id="rId171" Type="http://schemas.openxmlformats.org/officeDocument/2006/relationships/hyperlink" Target="https://www.lendingclub.com/browse/loanDetail.action?loan_id=1067434" TargetMode="External"/><Relationship Id="rId172" Type="http://schemas.openxmlformats.org/officeDocument/2006/relationships/hyperlink" Target="https://www.lendingclub.com/browse/loanDetail.action?loan_id=1067419" TargetMode="External"/><Relationship Id="rId173" Type="http://schemas.openxmlformats.org/officeDocument/2006/relationships/hyperlink" Target="https://www.lendingclub.com/browse/loanDetail.action?loan_id=1067601" TargetMode="External"/><Relationship Id="rId174" Type="http://schemas.openxmlformats.org/officeDocument/2006/relationships/hyperlink" Target="https://www.lendingclub.com/browse/loanDetail.action?loan_id=1067579" TargetMode="External"/><Relationship Id="rId175" Type="http://schemas.openxmlformats.org/officeDocument/2006/relationships/hyperlink" Target="https://www.lendingclub.com/browse/loanDetail.action?loan_id=1067563" TargetMode="External"/><Relationship Id="rId176" Type="http://schemas.openxmlformats.org/officeDocument/2006/relationships/hyperlink" Target="https://www.lendingclub.com/browse/loanDetail.action?loan_id=1067364" TargetMode="External"/><Relationship Id="rId177" Type="http://schemas.openxmlformats.org/officeDocument/2006/relationships/hyperlink" Target="https://www.lendingclub.com/browse/loanDetail.action?loan_id=1067152" TargetMode="External"/><Relationship Id="rId178" Type="http://schemas.openxmlformats.org/officeDocument/2006/relationships/hyperlink" Target="https://www.lendingclub.com/browse/loanDetail.action?loan_id=1062471" TargetMode="External"/><Relationship Id="rId179" Type="http://schemas.openxmlformats.org/officeDocument/2006/relationships/hyperlink" Target="https://www.lendingclub.com/browse/loanDetail.action?loan_id=1066842" TargetMode="External"/><Relationship Id="rId180" Type="http://schemas.openxmlformats.org/officeDocument/2006/relationships/hyperlink" Target="https://www.lendingclub.com/browse/loanDetail.action?loan_id=1067126" TargetMode="External"/><Relationship Id="rId181" Type="http://schemas.openxmlformats.org/officeDocument/2006/relationships/hyperlink" Target="https://www.lendingclub.com/browse/loanDetail.action?loan_id=1067326" TargetMode="External"/><Relationship Id="rId182" Type="http://schemas.openxmlformats.org/officeDocument/2006/relationships/hyperlink" Target="https://www.lendingclub.com/browse/loanDetail.action?loan_id=1066789" TargetMode="External"/><Relationship Id="rId183" Type="http://schemas.openxmlformats.org/officeDocument/2006/relationships/hyperlink" Target="https://www.lendingclub.com/browse/loanDetail.action?loan_id=1067324" TargetMode="External"/><Relationship Id="rId184" Type="http://schemas.openxmlformats.org/officeDocument/2006/relationships/hyperlink" Target="https://www.lendingclub.com/browse/loanDetail.action?loan_id=1067102" TargetMode="External"/><Relationship Id="rId185" Type="http://schemas.openxmlformats.org/officeDocument/2006/relationships/hyperlink" Target="https://www.lendingclub.com/browse/loanDetail.action?loan_id=1046969" TargetMode="External"/><Relationship Id="rId186" Type="http://schemas.openxmlformats.org/officeDocument/2006/relationships/hyperlink" Target="https://www.lendingclub.com/browse/loanDetail.action?loan_id=1067084" TargetMode="External"/><Relationship Id="rId187" Type="http://schemas.openxmlformats.org/officeDocument/2006/relationships/hyperlink" Target="https://www.lendingclub.com/browse/loanDetail.action?loan_id=1067090" TargetMode="External"/><Relationship Id="rId188" Type="http://schemas.openxmlformats.org/officeDocument/2006/relationships/hyperlink" Target="https://www.lendingclub.com/browse/loanDetail.action?loan_id=1060875" TargetMode="External"/><Relationship Id="rId189" Type="http://schemas.openxmlformats.org/officeDocument/2006/relationships/hyperlink" Target="https://www.lendingclub.com/browse/loanDetail.action?loan_id=1067265" TargetMode="External"/><Relationship Id="rId190" Type="http://schemas.openxmlformats.org/officeDocument/2006/relationships/hyperlink" Target="https://www.lendingclub.com/browse/loanDetail.action?loan_id=1067287" TargetMode="External"/><Relationship Id="rId191" Type="http://schemas.openxmlformats.org/officeDocument/2006/relationships/hyperlink" Target="https://www.lendingclub.com/browse/loanDetail.action?loan_id=1067066" TargetMode="External"/><Relationship Id="rId192" Type="http://schemas.openxmlformats.org/officeDocument/2006/relationships/hyperlink" Target="https://www.lendingclub.com/browse/loanDetail.action?loan_id=1067283" TargetMode="External"/><Relationship Id="rId193" Type="http://schemas.openxmlformats.org/officeDocument/2006/relationships/hyperlink" Target="https://www.lendingclub.com/browse/loanDetail.action?loan_id=1067266" TargetMode="External"/><Relationship Id="rId194" Type="http://schemas.openxmlformats.org/officeDocument/2006/relationships/hyperlink" Target="https://www.lendingclub.com/browse/loanDetail.action?loan_id=1066635" TargetMode="External"/><Relationship Id="rId195" Type="http://schemas.openxmlformats.org/officeDocument/2006/relationships/hyperlink" Target="https://www.lendingclub.com/browse/loanDetail.action?loan_id=1067026" TargetMode="External"/><Relationship Id="rId196" Type="http://schemas.openxmlformats.org/officeDocument/2006/relationships/hyperlink" Target="https://www.lendingclub.com/browse/loanDetail.action?loan_id=1067038" TargetMode="External"/><Relationship Id="rId197" Type="http://schemas.openxmlformats.org/officeDocument/2006/relationships/hyperlink" Target="https://www.lendingclub.com/browse/loanDetail.action?loan_id=1067030" TargetMode="External"/><Relationship Id="rId198" Type="http://schemas.openxmlformats.org/officeDocument/2006/relationships/hyperlink" Target="https://www.lendingclub.com/browse/loanDetail.action?loan_id=1065350" TargetMode="External"/><Relationship Id="rId199" Type="http://schemas.openxmlformats.org/officeDocument/2006/relationships/hyperlink" Target="https://www.lendingclub.com/browse/loanDetail.action?loan_id=1067028" TargetMode="External"/><Relationship Id="rId200" Type="http://schemas.openxmlformats.org/officeDocument/2006/relationships/hyperlink" Target="https://www.lendingclub.com/browse/loanDetail.action?loan_id=1061877" TargetMode="External"/><Relationship Id="rId201" Type="http://schemas.openxmlformats.org/officeDocument/2006/relationships/hyperlink" Target="https://www.lendingclub.com/browse/loanDetail.action?loan_id=1067018" TargetMode="External"/><Relationship Id="rId202" Type="http://schemas.openxmlformats.org/officeDocument/2006/relationships/hyperlink" Target="https://www.lendingclub.com/browse/loanDetail.action?loan_id=1067223" TargetMode="External"/><Relationship Id="rId203" Type="http://schemas.openxmlformats.org/officeDocument/2006/relationships/hyperlink" Target="https://www.lendingclub.com/browse/loanDetail.action?loan_id=1067004" TargetMode="External"/><Relationship Id="rId204" Type="http://schemas.openxmlformats.org/officeDocument/2006/relationships/hyperlink" Target="https://www.lendingclub.com/browse/loanDetail.action?loan_id=1031265" TargetMode="External"/><Relationship Id="rId205" Type="http://schemas.openxmlformats.org/officeDocument/2006/relationships/hyperlink" Target="https://www.lendingclub.com/browse/loanDetail.action?loan_id=1066835" TargetMode="External"/><Relationship Id="rId206" Type="http://schemas.openxmlformats.org/officeDocument/2006/relationships/hyperlink" Target="https://www.lendingclub.com/browse/loanDetail.action?loan_id=1067181" TargetMode="External"/><Relationship Id="rId207" Type="http://schemas.openxmlformats.org/officeDocument/2006/relationships/hyperlink" Target="https://www.lendingclub.com/browse/loanDetail.action?loan_id=1067179" TargetMode="External"/><Relationship Id="rId208" Type="http://schemas.openxmlformats.org/officeDocument/2006/relationships/hyperlink" Target="https://www.lendingclub.com/browse/loanDetail.action?loan_id=1067172" TargetMode="External"/><Relationship Id="rId209" Type="http://schemas.openxmlformats.org/officeDocument/2006/relationships/hyperlink" Target="https://www.lendingclub.com/browse/loanDetail.action?loan_id=1066712" TargetMode="External"/><Relationship Id="rId210" Type="http://schemas.openxmlformats.org/officeDocument/2006/relationships/hyperlink" Target="https://www.lendingclub.com/browse/loanDetail.action?loan_id=1066706" TargetMode="External"/><Relationship Id="rId211" Type="http://schemas.openxmlformats.org/officeDocument/2006/relationships/hyperlink" Target="https://www.lendingclub.com/browse/loanDetail.action?loan_id=1066836" TargetMode="External"/><Relationship Id="rId212" Type="http://schemas.openxmlformats.org/officeDocument/2006/relationships/hyperlink" Target="https://www.lendingclub.com/browse/loanDetail.action?loan_id=1066826" TargetMode="External"/><Relationship Id="rId213" Type="http://schemas.openxmlformats.org/officeDocument/2006/relationships/hyperlink" Target="https://www.lendingclub.com/browse/loanDetail.action?loan_id=1063280" TargetMode="External"/><Relationship Id="rId214" Type="http://schemas.openxmlformats.org/officeDocument/2006/relationships/hyperlink" Target="https://www.lendingclub.com/browse/loanDetail.action?loan_id=1057447" TargetMode="External"/><Relationship Id="rId215" Type="http://schemas.openxmlformats.org/officeDocument/2006/relationships/hyperlink" Target="https://www.lendingclub.com/browse/loanDetail.action?loan_id=1040867" TargetMode="External"/><Relationship Id="rId216" Type="http://schemas.openxmlformats.org/officeDocument/2006/relationships/hyperlink" Target="https://www.lendingclub.com/browse/loanDetail.action?loan_id=1065232" TargetMode="External"/><Relationship Id="rId217" Type="http://schemas.openxmlformats.org/officeDocument/2006/relationships/hyperlink" Target="https://www.lendingclub.com/browse/loanDetail.action?loan_id=1052492" TargetMode="External"/><Relationship Id="rId218" Type="http://schemas.openxmlformats.org/officeDocument/2006/relationships/hyperlink" Target="https://www.lendingclub.com/browse/loanDetail.action?loan_id=1066664" TargetMode="External"/><Relationship Id="rId219" Type="http://schemas.openxmlformats.org/officeDocument/2006/relationships/hyperlink" Target="https://www.lendingclub.com/browse/loanDetail.action?loan_id=1066659" TargetMode="External"/><Relationship Id="rId220" Type="http://schemas.openxmlformats.org/officeDocument/2006/relationships/hyperlink" Target="https://www.lendingclub.com/browse/loanDetail.action?loan_id=1066763" TargetMode="External"/><Relationship Id="rId221" Type="http://schemas.openxmlformats.org/officeDocument/2006/relationships/hyperlink" Target="https://www.lendingclub.com/browse/loanDetail.action?loan_id=1066798" TargetMode="External"/><Relationship Id="rId222" Type="http://schemas.openxmlformats.org/officeDocument/2006/relationships/hyperlink" Target="https://www.lendingclub.com/browse/loanDetail.action?loan_id=1066639" TargetMode="External"/><Relationship Id="rId223" Type="http://schemas.openxmlformats.org/officeDocument/2006/relationships/hyperlink" Target="https://www.lendingclub.com/browse/loanDetail.action?loan_id=1066633" TargetMode="External"/><Relationship Id="rId224" Type="http://schemas.openxmlformats.org/officeDocument/2006/relationships/hyperlink" Target="https://www.lendingclub.com/browse/loanDetail.action?loan_id=1060644" TargetMode="External"/><Relationship Id="rId225" Type="http://schemas.openxmlformats.org/officeDocument/2006/relationships/hyperlink" Target="https://www.lendingclub.com/browse/loanDetail.action?loan_id=1066766" TargetMode="External"/><Relationship Id="rId226" Type="http://schemas.openxmlformats.org/officeDocument/2006/relationships/hyperlink" Target="https://www.lendingclub.com/browse/loanDetail.action?loan_id=1066613" TargetMode="External"/><Relationship Id="rId227" Type="http://schemas.openxmlformats.org/officeDocument/2006/relationships/hyperlink" Target="https://www.lendingclub.com/browse/loanDetail.action?loan_id=1065648" TargetMode="External"/><Relationship Id="rId228" Type="http://schemas.openxmlformats.org/officeDocument/2006/relationships/hyperlink" Target="https://www.lendingclub.com/browse/loanDetail.action?loan_id=1066768" TargetMode="External"/><Relationship Id="rId229" Type="http://schemas.openxmlformats.org/officeDocument/2006/relationships/hyperlink" Target="https://www.lendingclub.com/browse/loanDetail.action?loan_id=1066617" TargetMode="External"/><Relationship Id="rId230" Type="http://schemas.openxmlformats.org/officeDocument/2006/relationships/hyperlink" Target="https://www.lendingclub.com/browse/loanDetail.action?loan_id=1062015" TargetMode="External"/><Relationship Id="rId231" Type="http://schemas.openxmlformats.org/officeDocument/2006/relationships/hyperlink" Target="https://www.lendingclub.com/browse/loanDetail.action?loan_id=1066598" TargetMode="External"/><Relationship Id="rId232" Type="http://schemas.openxmlformats.org/officeDocument/2006/relationships/hyperlink" Target="https://www.lendingclub.com/browse/loanDetail.action?loan_id=1066503" TargetMode="External"/><Relationship Id="rId233" Type="http://schemas.openxmlformats.org/officeDocument/2006/relationships/hyperlink" Target="https://www.lendingclub.com/browse/loanDetail.action?loan_id=1066530" TargetMode="External"/><Relationship Id="rId234" Type="http://schemas.openxmlformats.org/officeDocument/2006/relationships/hyperlink" Target="https://www.lendingclub.com/browse/loanDetail.action?loan_id=1066520" TargetMode="External"/><Relationship Id="rId235" Type="http://schemas.openxmlformats.org/officeDocument/2006/relationships/hyperlink" Target="https://www.lendingclub.com/browse/loanDetail.action?loan_id=1065929" TargetMode="External"/><Relationship Id="rId236" Type="http://schemas.openxmlformats.org/officeDocument/2006/relationships/hyperlink" Target="https://www.lendingclub.com/browse/loanDetail.action?loan_id=1066582" TargetMode="External"/><Relationship Id="rId237" Type="http://schemas.openxmlformats.org/officeDocument/2006/relationships/hyperlink" Target="https://www.lendingclub.com/browse/loanDetail.action?loan_id=1066348" TargetMode="External"/><Relationship Id="rId238" Type="http://schemas.openxmlformats.org/officeDocument/2006/relationships/hyperlink" Target="https://www.lendingclub.com/browse/loanDetail.action?loan_id=1061430" TargetMode="External"/><Relationship Id="rId239" Type="http://schemas.openxmlformats.org/officeDocument/2006/relationships/hyperlink" Target="https://www.lendingclub.com/browse/loanDetail.action?loan_id=1061519" TargetMode="External"/><Relationship Id="rId240" Type="http://schemas.openxmlformats.org/officeDocument/2006/relationships/hyperlink" Target="https://www.lendingclub.com/browse/loanDetail.action?loan_id=1066344" TargetMode="External"/><Relationship Id="rId241" Type="http://schemas.openxmlformats.org/officeDocument/2006/relationships/hyperlink" Target="https://www.lendingclub.com/browse/loanDetail.action?loan_id=1066480" TargetMode="External"/><Relationship Id="rId242" Type="http://schemas.openxmlformats.org/officeDocument/2006/relationships/hyperlink" Target="https://www.lendingclub.com/browse/loanDetail.action?loan_id=1066471" TargetMode="External"/><Relationship Id="rId243" Type="http://schemas.openxmlformats.org/officeDocument/2006/relationships/hyperlink" Target="https://www.lendingclub.com/browse/loanDetail.action?loan_id=1064063" TargetMode="External"/><Relationship Id="rId244" Type="http://schemas.openxmlformats.org/officeDocument/2006/relationships/hyperlink" Target="https://www.lendingclub.com/browse/loanDetail.action?loan_id=1066318" TargetMode="External"/><Relationship Id="rId245" Type="http://schemas.openxmlformats.org/officeDocument/2006/relationships/hyperlink" Target="https://www.lendingclub.com/browse/loanDetail.action?loan_id=1066453" TargetMode="External"/><Relationship Id="rId246" Type="http://schemas.openxmlformats.org/officeDocument/2006/relationships/hyperlink" Target="https://www.lendingclub.com/browse/loanDetail.action?loan_id=1063090" TargetMode="External"/><Relationship Id="rId247" Type="http://schemas.openxmlformats.org/officeDocument/2006/relationships/hyperlink" Target="https://www.lendingclub.com/browse/loanDetail.action?loan_id=1061406" TargetMode="External"/><Relationship Id="rId248" Type="http://schemas.openxmlformats.org/officeDocument/2006/relationships/hyperlink" Target="https://www.lendingclub.com/browse/loanDetail.action?loan_id=1066278" TargetMode="External"/><Relationship Id="rId249" Type="http://schemas.openxmlformats.org/officeDocument/2006/relationships/hyperlink" Target="https://www.lendingclub.com/browse/loanDetail.action?loan_id=1066281" TargetMode="External"/><Relationship Id="rId250" Type="http://schemas.openxmlformats.org/officeDocument/2006/relationships/hyperlink" Target="https://www.lendingclub.com/browse/loanDetail.action?loan_id=1056150" TargetMode="External"/><Relationship Id="rId251" Type="http://schemas.openxmlformats.org/officeDocument/2006/relationships/hyperlink" Target="https://www.lendingclub.com/browse/loanDetail.action?loan_id=1066434" TargetMode="External"/><Relationship Id="rId252" Type="http://schemas.openxmlformats.org/officeDocument/2006/relationships/hyperlink" Target="https://www.lendingclub.com/browse/loanDetail.action?loan_id=1048526" TargetMode="External"/><Relationship Id="rId253" Type="http://schemas.openxmlformats.org/officeDocument/2006/relationships/hyperlink" Target="https://www.lendingclub.com/browse/loanDetail.action?loan_id=1028566" TargetMode="External"/><Relationship Id="rId254" Type="http://schemas.openxmlformats.org/officeDocument/2006/relationships/hyperlink" Target="https://www.lendingclub.com/browse/loanDetail.action?loan_id=1066424" TargetMode="External"/><Relationship Id="rId255" Type="http://schemas.openxmlformats.org/officeDocument/2006/relationships/hyperlink" Target="https://www.lendingclub.com/browse/loanDetail.action?loan_id=1066212" TargetMode="External"/><Relationship Id="rId256" Type="http://schemas.openxmlformats.org/officeDocument/2006/relationships/hyperlink" Target="https://www.lendingclub.com/browse/loanDetail.action?loan_id=1066232" TargetMode="External"/><Relationship Id="rId257" Type="http://schemas.openxmlformats.org/officeDocument/2006/relationships/hyperlink" Target="https://www.lendingclub.com/browse/loanDetail.action?loan_id=1056219" TargetMode="External"/><Relationship Id="rId258" Type="http://schemas.openxmlformats.org/officeDocument/2006/relationships/hyperlink" Target="https://www.lendingclub.com/browse/loanDetail.action?loan_id=1066199" TargetMode="External"/><Relationship Id="rId259" Type="http://schemas.openxmlformats.org/officeDocument/2006/relationships/hyperlink" Target="https://www.lendingclub.com/browse/loanDetail.action?loan_id=1060851" TargetMode="External"/><Relationship Id="rId260" Type="http://schemas.openxmlformats.org/officeDocument/2006/relationships/hyperlink" Target="https://www.lendingclub.com/browse/loanDetail.action?loan_id=972383" TargetMode="External"/><Relationship Id="rId261" Type="http://schemas.openxmlformats.org/officeDocument/2006/relationships/hyperlink" Target="https://www.lendingclub.com/browse/loanDetail.action?loan_id=1066191" TargetMode="External"/><Relationship Id="rId262" Type="http://schemas.openxmlformats.org/officeDocument/2006/relationships/hyperlink" Target="https://www.lendingclub.com/browse/loanDetail.action?loan_id=1066173" TargetMode="External"/><Relationship Id="rId263" Type="http://schemas.openxmlformats.org/officeDocument/2006/relationships/hyperlink" Target="https://www.lendingclub.com/browse/loanDetail.action?loan_id=1066379" TargetMode="External"/><Relationship Id="rId264" Type="http://schemas.openxmlformats.org/officeDocument/2006/relationships/hyperlink" Target="https://www.lendingclub.com/browse/loanDetail.action?loan_id=1066364" TargetMode="External"/><Relationship Id="rId265" Type="http://schemas.openxmlformats.org/officeDocument/2006/relationships/hyperlink" Target="https://www.lendingclub.com/browse/loanDetail.action?loan_id=1066140" TargetMode="External"/><Relationship Id="rId266" Type="http://schemas.openxmlformats.org/officeDocument/2006/relationships/hyperlink" Target="https://www.lendingclub.com/browse/loanDetail.action?loan_id=1066171" TargetMode="External"/><Relationship Id="rId267" Type="http://schemas.openxmlformats.org/officeDocument/2006/relationships/hyperlink" Target="https://www.lendingclub.com/browse/loanDetail.action?loan_id=1066162" TargetMode="External"/><Relationship Id="rId268" Type="http://schemas.openxmlformats.org/officeDocument/2006/relationships/hyperlink" Target="https://www.lendingclub.com/browse/loanDetail.action?loan_id=1040154" TargetMode="External"/><Relationship Id="rId269" Type="http://schemas.openxmlformats.org/officeDocument/2006/relationships/hyperlink" Target="https://www.lendingclub.com/browse/loanDetail.action?loan_id=1066155" TargetMode="External"/><Relationship Id="rId270" Type="http://schemas.openxmlformats.org/officeDocument/2006/relationships/hyperlink" Target="https://www.lendingclub.com/browse/loanDetail.action?loan_id=1065382" TargetMode="External"/><Relationship Id="rId271" Type="http://schemas.openxmlformats.org/officeDocument/2006/relationships/hyperlink" Target="https://www.lendingclub.com/browse/loanDetail.action?loan_id=1063447" TargetMode="External"/><Relationship Id="rId272" Type="http://schemas.openxmlformats.org/officeDocument/2006/relationships/hyperlink" Target="https://www.lendingclub.com/browse/loanDetail.action?loan_id=1065932" TargetMode="External"/><Relationship Id="rId273" Type="http://schemas.openxmlformats.org/officeDocument/2006/relationships/hyperlink" Target="https://www.lendingclub.com/browse/loanDetail.action?loan_id=1065936" TargetMode="External"/><Relationship Id="rId274" Type="http://schemas.openxmlformats.org/officeDocument/2006/relationships/hyperlink" Target="https://www.lendingclub.com/browse/loanDetail.action?loan_id=1066112" TargetMode="External"/><Relationship Id="rId275" Type="http://schemas.openxmlformats.org/officeDocument/2006/relationships/hyperlink" Target="https://www.lendingclub.com/browse/loanDetail.action?loan_id=1066084" TargetMode="External"/><Relationship Id="rId276" Type="http://schemas.openxmlformats.org/officeDocument/2006/relationships/hyperlink" Target="https://www.lendingclub.com/browse/loanDetail.action?loan_id=1066081" TargetMode="External"/><Relationship Id="rId277" Type="http://schemas.openxmlformats.org/officeDocument/2006/relationships/hyperlink" Target="https://www.lendingclub.com/browse/loanDetail.action?loan_id=1065896" TargetMode="External"/><Relationship Id="rId278" Type="http://schemas.openxmlformats.org/officeDocument/2006/relationships/hyperlink" Target="https://www.lendingclub.com/browse/loanDetail.action?loan_id=1066065" TargetMode="External"/><Relationship Id="rId279" Type="http://schemas.openxmlformats.org/officeDocument/2006/relationships/hyperlink" Target="https://www.lendingclub.com/browse/loanDetail.action?loan_id=1066071" TargetMode="External"/><Relationship Id="rId280" Type="http://schemas.openxmlformats.org/officeDocument/2006/relationships/hyperlink" Target="https://www.lendingclub.com/browse/loanDetail.action?loan_id=1062094" TargetMode="External"/><Relationship Id="rId281" Type="http://schemas.openxmlformats.org/officeDocument/2006/relationships/hyperlink" Target="https://www.lendingclub.com/browse/loanDetail.action?loan_id=1061154" TargetMode="External"/><Relationship Id="rId282" Type="http://schemas.openxmlformats.org/officeDocument/2006/relationships/hyperlink" Target="https://www.lendingclub.com/browse/loanDetail.action?loan_id=1066061" TargetMode="External"/><Relationship Id="rId283" Type="http://schemas.openxmlformats.org/officeDocument/2006/relationships/hyperlink" Target="https://www.lendingclub.com/browse/loanDetail.action?loan_id=1065863" TargetMode="External"/><Relationship Id="rId284" Type="http://schemas.openxmlformats.org/officeDocument/2006/relationships/hyperlink" Target="https://www.lendingclub.com/browse/loanDetail.action?loan_id=1065862" TargetMode="External"/><Relationship Id="rId285" Type="http://schemas.openxmlformats.org/officeDocument/2006/relationships/hyperlink" Target="https://www.lendingclub.com/browse/loanDetail.action?loan_id=1065854" TargetMode="External"/><Relationship Id="rId286" Type="http://schemas.openxmlformats.org/officeDocument/2006/relationships/hyperlink" Target="https://www.lendingclub.com/browse/loanDetail.action?loan_id=1065145" TargetMode="External"/><Relationship Id="rId287" Type="http://schemas.openxmlformats.org/officeDocument/2006/relationships/hyperlink" Target="https://www.lendingclub.com/browse/loanDetail.action?loan_id=1062260" TargetMode="External"/><Relationship Id="rId288" Type="http://schemas.openxmlformats.org/officeDocument/2006/relationships/hyperlink" Target="https://www.lendingclub.com/browse/loanDetail.action?loan_id=1065842" TargetMode="External"/><Relationship Id="rId289" Type="http://schemas.openxmlformats.org/officeDocument/2006/relationships/hyperlink" Target="https://www.lendingclub.com/browse/loanDetail.action?loan_id=1066018" TargetMode="External"/><Relationship Id="rId290" Type="http://schemas.openxmlformats.org/officeDocument/2006/relationships/hyperlink" Target="https://www.lendingclub.com/browse/loanDetail.action?loan_id=1049352" TargetMode="External"/><Relationship Id="rId291" Type="http://schemas.openxmlformats.org/officeDocument/2006/relationships/hyperlink" Target="https://www.lendingclub.com/browse/loanDetail.action?loan_id=1066016" TargetMode="External"/><Relationship Id="rId292" Type="http://schemas.openxmlformats.org/officeDocument/2006/relationships/hyperlink" Target="https://www.lendingclub.com/browse/loanDetail.action?loan_id=1065997" TargetMode="External"/><Relationship Id="rId293" Type="http://schemas.openxmlformats.org/officeDocument/2006/relationships/hyperlink" Target="https://www.lendingclub.com/browse/loanDetail.action?loan_id=1061891" TargetMode="External"/><Relationship Id="rId294" Type="http://schemas.openxmlformats.org/officeDocument/2006/relationships/hyperlink" Target="https://www.lendingclub.com/browse/loanDetail.action?loan_id=1065752" TargetMode="External"/><Relationship Id="rId295" Type="http://schemas.openxmlformats.org/officeDocument/2006/relationships/hyperlink" Target="https://www.lendingclub.com/browse/loanDetail.action?loan_id=1063126" TargetMode="External"/><Relationship Id="rId296" Type="http://schemas.openxmlformats.org/officeDocument/2006/relationships/hyperlink" Target="https://www.lendingclub.com/browse/loanDetail.action?loan_id=1065738" TargetMode="External"/><Relationship Id="rId297" Type="http://schemas.openxmlformats.org/officeDocument/2006/relationships/hyperlink" Target="https://www.lendingclub.com/browse/loanDetail.action?loan_id=1061467" TargetMode="External"/><Relationship Id="rId298" Type="http://schemas.openxmlformats.org/officeDocument/2006/relationships/hyperlink" Target="https://www.lendingclub.com/browse/loanDetail.action?loan_id=1065721" TargetMode="External"/><Relationship Id="rId299" Type="http://schemas.openxmlformats.org/officeDocument/2006/relationships/hyperlink" Target="https://www.lendingclub.com/browse/loanDetail.action?loan_id=1065717" TargetMode="External"/><Relationship Id="rId300" Type="http://schemas.openxmlformats.org/officeDocument/2006/relationships/hyperlink" Target="https://www.lendingclub.com/browse/loanDetail.action?loan_id=1065026" TargetMode="External"/><Relationship Id="rId301" Type="http://schemas.openxmlformats.org/officeDocument/2006/relationships/hyperlink" Target="https://www.lendingclub.com/browse/loanDetail.action?loan_id=1057001" TargetMode="External"/><Relationship Id="rId302" Type="http://schemas.openxmlformats.org/officeDocument/2006/relationships/hyperlink" Target="https://www.lendingclub.com/browse/loanDetail.action?loan_id=1065513" TargetMode="External"/><Relationship Id="rId303" Type="http://schemas.openxmlformats.org/officeDocument/2006/relationships/hyperlink" Target="https://www.lendingclub.com/browse/loanDetail.action?loan_id=1065698" TargetMode="External"/><Relationship Id="rId304" Type="http://schemas.openxmlformats.org/officeDocument/2006/relationships/hyperlink" Target="https://www.lendingclub.com/browse/loanDetail.action?loan_id=1065681" TargetMode="External"/><Relationship Id="rId305" Type="http://schemas.openxmlformats.org/officeDocument/2006/relationships/hyperlink" Target="https://www.lendingclub.com/browse/loanDetail.action?loan_id=1061788" TargetMode="External"/><Relationship Id="rId306" Type="http://schemas.openxmlformats.org/officeDocument/2006/relationships/hyperlink" Target="https://www.lendingclub.com/browse/loanDetail.action?loan_id=1065484" TargetMode="External"/><Relationship Id="rId307" Type="http://schemas.openxmlformats.org/officeDocument/2006/relationships/hyperlink" Target="https://www.lendingclub.com/browse/loanDetail.action?loan_id=1061681" TargetMode="External"/><Relationship Id="rId308" Type="http://schemas.openxmlformats.org/officeDocument/2006/relationships/hyperlink" Target="https://www.lendingclub.com/browse/loanDetail.action?loan_id=1065661" TargetMode="External"/><Relationship Id="rId309" Type="http://schemas.openxmlformats.org/officeDocument/2006/relationships/hyperlink" Target="https://www.lendingclub.com/browse/loanDetail.action?loan_id=1065663" TargetMode="External"/><Relationship Id="rId310" Type="http://schemas.openxmlformats.org/officeDocument/2006/relationships/hyperlink" Target="https://www.lendingclub.com/browse/loanDetail.action?loan_id=1065480" TargetMode="External"/><Relationship Id="rId311" Type="http://schemas.openxmlformats.org/officeDocument/2006/relationships/hyperlink" Target="https://www.lendingclub.com/browse/loanDetail.action?loan_id=1065658" TargetMode="External"/><Relationship Id="rId312" Type="http://schemas.openxmlformats.org/officeDocument/2006/relationships/hyperlink" Target="https://www.lendingclub.com/browse/loanDetail.action?loan_id=1065447" TargetMode="External"/><Relationship Id="rId313" Type="http://schemas.openxmlformats.org/officeDocument/2006/relationships/hyperlink" Target="https://www.lendingclub.com/browse/loanDetail.action?loan_id=1065470" TargetMode="External"/><Relationship Id="rId314" Type="http://schemas.openxmlformats.org/officeDocument/2006/relationships/hyperlink" Target="https://www.lendingclub.com/browse/loanDetail.action?loan_id=1065467" TargetMode="External"/><Relationship Id="rId315" Type="http://schemas.openxmlformats.org/officeDocument/2006/relationships/hyperlink" Target="https://www.lendingclub.com/browse/loanDetail.action?loan_id=1065649" TargetMode="External"/><Relationship Id="rId316" Type="http://schemas.openxmlformats.org/officeDocument/2006/relationships/hyperlink" Target="https://www.lendingclub.com/browse/loanDetail.action?loan_id=1065430" TargetMode="External"/><Relationship Id="rId317" Type="http://schemas.openxmlformats.org/officeDocument/2006/relationships/hyperlink" Target="https://www.lendingclub.com/browse/loanDetail.action?loan_id=1059462" TargetMode="External"/><Relationship Id="rId318" Type="http://schemas.openxmlformats.org/officeDocument/2006/relationships/hyperlink" Target="https://www.lendingclub.com/browse/loanDetail.action?loan_id=1064102" TargetMode="External"/><Relationship Id="rId319" Type="http://schemas.openxmlformats.org/officeDocument/2006/relationships/hyperlink" Target="https://www.lendingclub.com/browse/loanDetail.action?loan_id=1062399" TargetMode="External"/><Relationship Id="rId320" Type="http://schemas.openxmlformats.org/officeDocument/2006/relationships/hyperlink" Target="https://www.lendingclub.com/browse/loanDetail.action?loan_id=1065572" TargetMode="External"/><Relationship Id="rId321" Type="http://schemas.openxmlformats.org/officeDocument/2006/relationships/hyperlink" Target="https://www.lendingclub.com/browse/loanDetail.action?loan_id=1065567" TargetMode="External"/><Relationship Id="rId322" Type="http://schemas.openxmlformats.org/officeDocument/2006/relationships/hyperlink" Target="https://www.lendingclub.com/browse/loanDetail.action?loan_id=1065342" TargetMode="External"/><Relationship Id="rId323" Type="http://schemas.openxmlformats.org/officeDocument/2006/relationships/hyperlink" Target="https://www.lendingclub.com/browse/loanDetail.action?loan_id=1065355" TargetMode="External"/><Relationship Id="rId324" Type="http://schemas.openxmlformats.org/officeDocument/2006/relationships/hyperlink" Target="https://www.lendingclub.com/browse/loanDetail.action?loan_id=1058717" TargetMode="External"/><Relationship Id="rId325" Type="http://schemas.openxmlformats.org/officeDocument/2006/relationships/hyperlink" Target="https://www.lendingclub.com/browse/loanDetail.action?loan_id=1065348" TargetMode="External"/><Relationship Id="rId326" Type="http://schemas.openxmlformats.org/officeDocument/2006/relationships/hyperlink" Target="https://www.lendingclub.com/browse/loanDetail.action?loan_id=890389" TargetMode="External"/><Relationship Id="rId327" Type="http://schemas.openxmlformats.org/officeDocument/2006/relationships/hyperlink" Target="https://www.lendingclub.com/browse/loanDetail.action?loan_id=1065142" TargetMode="External"/><Relationship Id="rId328" Type="http://schemas.openxmlformats.org/officeDocument/2006/relationships/hyperlink" Target="https://www.lendingclub.com/browse/loanDetail.action?loan_id=1065320" TargetMode="External"/><Relationship Id="rId329" Type="http://schemas.openxmlformats.org/officeDocument/2006/relationships/hyperlink" Target="https://www.lendingclub.com/browse/loanDetail.action?loan_id=1065304" TargetMode="External"/><Relationship Id="rId330" Type="http://schemas.openxmlformats.org/officeDocument/2006/relationships/hyperlink" Target="https://www.lendingclub.com/browse/loanDetail.action?loan_id=1065180" TargetMode="External"/><Relationship Id="rId331" Type="http://schemas.openxmlformats.org/officeDocument/2006/relationships/hyperlink" Target="https://www.lendingclub.com/browse/loanDetail.action?loan_id=1065298" TargetMode="External"/><Relationship Id="rId332" Type="http://schemas.openxmlformats.org/officeDocument/2006/relationships/hyperlink" Target="https://www.lendingclub.com/browse/loanDetail.action?loan_id=1064904" TargetMode="External"/><Relationship Id="rId333" Type="http://schemas.openxmlformats.org/officeDocument/2006/relationships/hyperlink" Target="https://www.lendingclub.com/browse/loanDetail.action?loan_id=1064696" TargetMode="External"/><Relationship Id="rId334" Type="http://schemas.openxmlformats.org/officeDocument/2006/relationships/hyperlink" Target="https://www.lendingclub.com/browse/loanDetail.action?loan_id=977277" TargetMode="External"/><Relationship Id="rId335" Type="http://schemas.openxmlformats.org/officeDocument/2006/relationships/hyperlink" Target="https://www.lendingclub.com/browse/loanDetail.action?loan_id=1065260" TargetMode="External"/><Relationship Id="rId336" Type="http://schemas.openxmlformats.org/officeDocument/2006/relationships/hyperlink" Target="https://www.lendingclub.com/browse/loanDetail.action?loan_id=1059734" TargetMode="External"/><Relationship Id="rId337" Type="http://schemas.openxmlformats.org/officeDocument/2006/relationships/hyperlink" Target="https://www.lendingclub.com/browse/loanDetail.action?loan_id=1065110" TargetMode="External"/><Relationship Id="rId338" Type="http://schemas.openxmlformats.org/officeDocument/2006/relationships/hyperlink" Target="https://www.lendingclub.com/browse/loanDetail.action?loan_id=1047987" TargetMode="External"/><Relationship Id="rId339" Type="http://schemas.openxmlformats.org/officeDocument/2006/relationships/hyperlink" Target="https://www.lendingclub.com/browse/loanDetail.action?loan_id=1065104" TargetMode="External"/><Relationship Id="rId340" Type="http://schemas.openxmlformats.org/officeDocument/2006/relationships/hyperlink" Target="https://www.lendingclub.com/browse/loanDetail.action?loan_id=1065103" TargetMode="External"/><Relationship Id="rId341" Type="http://schemas.openxmlformats.org/officeDocument/2006/relationships/hyperlink" Target="https://www.lendingclub.com/browse/loanDetail.action?loan_id=1065254" TargetMode="External"/><Relationship Id="rId342" Type="http://schemas.openxmlformats.org/officeDocument/2006/relationships/hyperlink" Target="https://www.lendingclub.com/browse/loanDetail.action?loan_id=1064873" TargetMode="External"/><Relationship Id="rId343" Type="http://schemas.openxmlformats.org/officeDocument/2006/relationships/hyperlink" Target="https://www.lendingclub.com/browse/loanDetail.action?loan_id=1065244" TargetMode="External"/><Relationship Id="rId344" Type="http://schemas.openxmlformats.org/officeDocument/2006/relationships/hyperlink" Target="https://www.lendingclub.com/browse/loanDetail.action?loan_id=1064969" TargetMode="External"/><Relationship Id="rId345" Type="http://schemas.openxmlformats.org/officeDocument/2006/relationships/hyperlink" Target="https://www.lendingclub.com/browse/loanDetail.action?loan_id=1059620" TargetMode="External"/><Relationship Id="rId346" Type="http://schemas.openxmlformats.org/officeDocument/2006/relationships/hyperlink" Target="https://www.lendingclub.com/browse/loanDetail.action?loan_id=1032978" TargetMode="External"/><Relationship Id="rId347" Type="http://schemas.openxmlformats.org/officeDocument/2006/relationships/hyperlink" Target="https://www.lendingclub.com/browse/loanDetail.action?loan_id=1065234" TargetMode="External"/><Relationship Id="rId348" Type="http://schemas.openxmlformats.org/officeDocument/2006/relationships/hyperlink" Target="https://www.lendingclub.com/browse/loanDetail.action?loan_id=1064958" TargetMode="External"/><Relationship Id="rId349" Type="http://schemas.openxmlformats.org/officeDocument/2006/relationships/hyperlink" Target="https://www.lendingclub.com/browse/loanDetail.action?loan_id=1065196" TargetMode="External"/><Relationship Id="rId350" Type="http://schemas.openxmlformats.org/officeDocument/2006/relationships/hyperlink" Target="https://www.lendingclub.com/browse/loanDetail.action?loan_id=1065199" TargetMode="External"/><Relationship Id="rId351" Type="http://schemas.openxmlformats.org/officeDocument/2006/relationships/hyperlink" Target="https://www.lendingclub.com/browse/loanDetail.action?loan_id=1065195" TargetMode="External"/><Relationship Id="rId352" Type="http://schemas.openxmlformats.org/officeDocument/2006/relationships/hyperlink" Target="https://www.lendingclub.com/browse/loanDetail.action?loan_id=1065020" TargetMode="External"/><Relationship Id="rId353" Type="http://schemas.openxmlformats.org/officeDocument/2006/relationships/hyperlink" Target="https://www.lendingclub.com/browse/loanDetail.action?loan_id=1065016" TargetMode="External"/><Relationship Id="rId354" Type="http://schemas.openxmlformats.org/officeDocument/2006/relationships/hyperlink" Target="https://www.lendingclub.com/browse/loanDetail.action?loan_id=1064924" TargetMode="External"/><Relationship Id="rId355" Type="http://schemas.openxmlformats.org/officeDocument/2006/relationships/hyperlink" Target="https://www.lendingclub.com/browse/loanDetail.action?loan_id=1064940" TargetMode="External"/><Relationship Id="rId356" Type="http://schemas.openxmlformats.org/officeDocument/2006/relationships/hyperlink" Target="https://www.lendingclub.com/browse/loanDetail.action?loan_id=1064932" TargetMode="External"/><Relationship Id="rId357" Type="http://schemas.openxmlformats.org/officeDocument/2006/relationships/hyperlink" Target="https://www.lendingclub.com/browse/loanDetail.action?loan_id=1062248" TargetMode="External"/><Relationship Id="rId358" Type="http://schemas.openxmlformats.org/officeDocument/2006/relationships/hyperlink" Target="https://www.lendingclub.com/browse/loanDetail.action?loan_id=1064985" TargetMode="External"/><Relationship Id="rId359" Type="http://schemas.openxmlformats.org/officeDocument/2006/relationships/hyperlink" Target="https://www.lendingclub.com/browse/loanDetail.action?loan_id=1064926" TargetMode="External"/><Relationship Id="rId360" Type="http://schemas.openxmlformats.org/officeDocument/2006/relationships/hyperlink" Target="https://www.lendingclub.com/browse/loanDetail.action?loan_id=1064908" TargetMode="External"/><Relationship Id="rId361" Type="http://schemas.openxmlformats.org/officeDocument/2006/relationships/hyperlink" Target="https://www.lendingclub.com/browse/loanDetail.action?loan_id=1059118" TargetMode="External"/><Relationship Id="rId362" Type="http://schemas.openxmlformats.org/officeDocument/2006/relationships/hyperlink" Target="https://www.lendingclub.com/browse/loanDetail.action?loan_id=1064897" TargetMode="External"/><Relationship Id="rId363" Type="http://schemas.openxmlformats.org/officeDocument/2006/relationships/hyperlink" Target="https://www.lendingclub.com/browse/loanDetail.action?loan_id=1064754" TargetMode="External"/><Relationship Id="rId364" Type="http://schemas.openxmlformats.org/officeDocument/2006/relationships/hyperlink" Target="https://www.lendingclub.com/browse/loanDetail.action?loan_id=1060082" TargetMode="External"/><Relationship Id="rId365" Type="http://schemas.openxmlformats.org/officeDocument/2006/relationships/hyperlink" Target="https://www.lendingclub.com/browse/loanDetail.action?loan_id=1064736" TargetMode="External"/><Relationship Id="rId366" Type="http://schemas.openxmlformats.org/officeDocument/2006/relationships/hyperlink" Target="https://www.lendingclub.com/browse/loanDetail.action?loan_id=1064727" TargetMode="External"/><Relationship Id="rId367" Type="http://schemas.openxmlformats.org/officeDocument/2006/relationships/hyperlink" Target="https://www.lendingclub.com/browse/loanDetail.action?loan_id=1042668" TargetMode="External"/><Relationship Id="rId368" Type="http://schemas.openxmlformats.org/officeDocument/2006/relationships/hyperlink" Target="https://www.lendingclub.com/browse/loanDetail.action?loan_id=1064862" TargetMode="External"/><Relationship Id="rId369" Type="http://schemas.openxmlformats.org/officeDocument/2006/relationships/hyperlink" Target="https://www.lendingclub.com/browse/loanDetail.action?loan_id=1064711" TargetMode="External"/><Relationship Id="rId370" Type="http://schemas.openxmlformats.org/officeDocument/2006/relationships/hyperlink" Target="https://www.lendingclub.com/browse/loanDetail.action?loan_id=1032875" TargetMode="External"/><Relationship Id="rId371" Type="http://schemas.openxmlformats.org/officeDocument/2006/relationships/hyperlink" Target="https://www.lendingclub.com/browse/loanDetail.action?loan_id=1064830" TargetMode="External"/><Relationship Id="rId372" Type="http://schemas.openxmlformats.org/officeDocument/2006/relationships/hyperlink" Target="https://www.lendingclub.com/browse/loanDetail.action?loan_id=1064681" TargetMode="External"/><Relationship Id="rId373" Type="http://schemas.openxmlformats.org/officeDocument/2006/relationships/hyperlink" Target="https://www.lendingclub.com/browse/loanDetail.action?loan_id=1064383" TargetMode="External"/><Relationship Id="rId374" Type="http://schemas.openxmlformats.org/officeDocument/2006/relationships/hyperlink" Target="https://www.lendingclub.com/browse/loanDetail.action?loan_id=1064675" TargetMode="External"/><Relationship Id="rId375" Type="http://schemas.openxmlformats.org/officeDocument/2006/relationships/hyperlink" Target="https://www.lendingclub.com/browse/loanDetail.action?loan_id=1064666" TargetMode="External"/><Relationship Id="rId376" Type="http://schemas.openxmlformats.org/officeDocument/2006/relationships/hyperlink" Target="https://www.lendingclub.com/browse/loanDetail.action?loan_id=1064639" TargetMode="External"/><Relationship Id="rId377" Type="http://schemas.openxmlformats.org/officeDocument/2006/relationships/hyperlink" Target="https://www.lendingclub.com/browse/loanDetail.action?loan_id=1064636" TargetMode="External"/><Relationship Id="rId378" Type="http://schemas.openxmlformats.org/officeDocument/2006/relationships/hyperlink" Target="https://www.lendingclub.com/browse/loanDetail.action?loan_id=1064805" TargetMode="External"/><Relationship Id="rId379" Type="http://schemas.openxmlformats.org/officeDocument/2006/relationships/hyperlink" Target="https://www.lendingclub.com/browse/loanDetail.action?loan_id=1064635" TargetMode="External"/><Relationship Id="rId380" Type="http://schemas.openxmlformats.org/officeDocument/2006/relationships/hyperlink" Target="https://www.lendingclub.com/browse/loanDetail.action?loan_id=1064793" TargetMode="External"/><Relationship Id="rId381" Type="http://schemas.openxmlformats.org/officeDocument/2006/relationships/hyperlink" Target="https://www.lendingclub.com/browse/loanDetail.action?loan_id=1056865" TargetMode="External"/><Relationship Id="rId382" Type="http://schemas.openxmlformats.org/officeDocument/2006/relationships/hyperlink" Target="https://www.lendingclub.com/browse/loanDetail.action?loan_id=1064783" TargetMode="External"/><Relationship Id="rId383" Type="http://schemas.openxmlformats.org/officeDocument/2006/relationships/hyperlink" Target="https://www.lendingclub.com/browse/loanDetail.action?loan_id=1064623" TargetMode="External"/><Relationship Id="rId384" Type="http://schemas.openxmlformats.org/officeDocument/2006/relationships/hyperlink" Target="https://www.lendingclub.com/browse/loanDetail.action?loan_id=1064792" TargetMode="External"/><Relationship Id="rId385" Type="http://schemas.openxmlformats.org/officeDocument/2006/relationships/hyperlink" Target="https://www.lendingclub.com/browse/loanDetail.action?loan_id=1062701" TargetMode="External"/><Relationship Id="rId386" Type="http://schemas.openxmlformats.org/officeDocument/2006/relationships/hyperlink" Target="https://www.lendingclub.com/browse/loanDetail.action?loan_id=1064781" TargetMode="External"/><Relationship Id="rId387" Type="http://schemas.openxmlformats.org/officeDocument/2006/relationships/hyperlink" Target="https://www.lendingclub.com/browse/loanDetail.action?loan_id=1064774" TargetMode="External"/><Relationship Id="rId388" Type="http://schemas.openxmlformats.org/officeDocument/2006/relationships/hyperlink" Target="https://www.lendingclub.com/browse/loanDetail.action?loan_id=1053765" TargetMode="External"/><Relationship Id="rId389" Type="http://schemas.openxmlformats.org/officeDocument/2006/relationships/hyperlink" Target="https://www.lendingclub.com/browse/loanDetail.action?loan_id=1064608" TargetMode="External"/><Relationship Id="rId390" Type="http://schemas.openxmlformats.org/officeDocument/2006/relationships/hyperlink" Target="https://www.lendingclub.com/browse/loanDetail.action?loan_id=1064589" TargetMode="External"/><Relationship Id="rId391" Type="http://schemas.openxmlformats.org/officeDocument/2006/relationships/hyperlink" Target="https://www.lendingclub.com/browse/loanDetail.action?loan_id=1064558" TargetMode="External"/><Relationship Id="rId392" Type="http://schemas.openxmlformats.org/officeDocument/2006/relationships/hyperlink" Target="https://www.lendingclub.com/browse/loanDetail.action?loan_id=1064585" TargetMode="External"/><Relationship Id="rId393" Type="http://schemas.openxmlformats.org/officeDocument/2006/relationships/hyperlink" Target="https://www.lendingclub.com/browse/loanDetail.action?loan_id=1064548" TargetMode="External"/><Relationship Id="rId394" Type="http://schemas.openxmlformats.org/officeDocument/2006/relationships/hyperlink" Target="https://www.lendingclub.com/browse/loanDetail.action?loan_id=1064462" TargetMode="External"/><Relationship Id="rId395" Type="http://schemas.openxmlformats.org/officeDocument/2006/relationships/hyperlink" Target="https://www.lendingclub.com/browse/loanDetail.action?loan_id=1064582" TargetMode="External"/><Relationship Id="rId396" Type="http://schemas.openxmlformats.org/officeDocument/2006/relationships/hyperlink" Target="https://www.lendingclub.com/browse/loanDetail.action?loan_id=1064579" TargetMode="External"/><Relationship Id="rId397" Type="http://schemas.openxmlformats.org/officeDocument/2006/relationships/hyperlink" Target="https://www.lendingclub.com/browse/loanDetail.action?loan_id=1046511" TargetMode="External"/><Relationship Id="rId398" Type="http://schemas.openxmlformats.org/officeDocument/2006/relationships/hyperlink" Target="https://www.lendingclub.com/browse/loanDetail.action?loan_id=1029191" TargetMode="External"/><Relationship Id="rId399" Type="http://schemas.openxmlformats.org/officeDocument/2006/relationships/hyperlink" Target="https://www.lendingclub.com/browse/loanDetail.action?loan_id=1064527" TargetMode="External"/><Relationship Id="rId400" Type="http://schemas.openxmlformats.org/officeDocument/2006/relationships/hyperlink" Target="https://www.lendingclub.com/browse/loanDetail.action?loan_id=1064567" TargetMode="External"/><Relationship Id="rId401" Type="http://schemas.openxmlformats.org/officeDocument/2006/relationships/hyperlink" Target="https://www.lendingclub.com/browse/loanDetail.action?loan_id=1064500" TargetMode="External"/><Relationship Id="rId402" Type="http://schemas.openxmlformats.org/officeDocument/2006/relationships/hyperlink" Target="https://www.lendingclub.com/browse/loanDetail.action?loan_id=1063899" TargetMode="External"/><Relationship Id="rId403" Type="http://schemas.openxmlformats.org/officeDocument/2006/relationships/hyperlink" Target="https://www.lendingclub.com/browse/loanDetail.action?loan_id=1057598" TargetMode="External"/><Relationship Id="rId404" Type="http://schemas.openxmlformats.org/officeDocument/2006/relationships/hyperlink" Target="https://www.lendingclub.com/browse/loanDetail.action?loan_id=1052002" TargetMode="External"/><Relationship Id="rId405" Type="http://schemas.openxmlformats.org/officeDocument/2006/relationships/hyperlink" Target="https://www.lendingclub.com/browse/loanDetail.action?loan_id=1064323" TargetMode="External"/><Relationship Id="rId406" Type="http://schemas.openxmlformats.org/officeDocument/2006/relationships/hyperlink" Target="https://www.lendingclub.com/browse/loanDetail.action?loan_id=1064317" TargetMode="External"/><Relationship Id="rId407" Type="http://schemas.openxmlformats.org/officeDocument/2006/relationships/hyperlink" Target="https://www.lendingclub.com/browse/loanDetail.action?loan_id=1064471" TargetMode="External"/><Relationship Id="rId408" Type="http://schemas.openxmlformats.org/officeDocument/2006/relationships/hyperlink" Target="https://www.lendingclub.com/browse/loanDetail.action?loan_id=1060374" TargetMode="External"/><Relationship Id="rId409" Type="http://schemas.openxmlformats.org/officeDocument/2006/relationships/hyperlink" Target="https://www.lendingclub.com/browse/loanDetail.action?loan_id=1064452" TargetMode="External"/><Relationship Id="rId410" Type="http://schemas.openxmlformats.org/officeDocument/2006/relationships/hyperlink" Target="https://www.lendingclub.com/browse/loanDetail.action?loan_id=1064453" TargetMode="External"/><Relationship Id="rId411" Type="http://schemas.openxmlformats.org/officeDocument/2006/relationships/hyperlink" Target="https://www.lendingclub.com/browse/loanDetail.action?loan_id=1064284" TargetMode="External"/><Relationship Id="rId412" Type="http://schemas.openxmlformats.org/officeDocument/2006/relationships/hyperlink" Target="https://www.lendingclub.com/browse/loanDetail.action?loan_id=1063081" TargetMode="External"/><Relationship Id="rId413" Type="http://schemas.openxmlformats.org/officeDocument/2006/relationships/hyperlink" Target="https://www.lendingclub.com/browse/loanDetail.action?loan_id=1064251" TargetMode="External"/><Relationship Id="rId414" Type="http://schemas.openxmlformats.org/officeDocument/2006/relationships/hyperlink" Target="https://www.lendingclub.com/browse/loanDetail.action?loan_id=1064407" TargetMode="External"/><Relationship Id="rId415" Type="http://schemas.openxmlformats.org/officeDocument/2006/relationships/hyperlink" Target="https://www.lendingclub.com/browse/loanDetail.action?loan_id=1035800" TargetMode="External"/><Relationship Id="rId416" Type="http://schemas.openxmlformats.org/officeDocument/2006/relationships/hyperlink" Target="https://www.lendingclub.com/browse/loanDetail.action?loan_id=1063678" TargetMode="External"/><Relationship Id="rId417" Type="http://schemas.openxmlformats.org/officeDocument/2006/relationships/hyperlink" Target="https://www.lendingclub.com/browse/loanDetail.action?loan_id=1059751" TargetMode="External"/><Relationship Id="rId418" Type="http://schemas.openxmlformats.org/officeDocument/2006/relationships/hyperlink" Target="https://www.lendingclub.com/browse/loanDetail.action?loan_id=1064386" TargetMode="External"/><Relationship Id="rId419" Type="http://schemas.openxmlformats.org/officeDocument/2006/relationships/hyperlink" Target="https://www.lendingclub.com/browse/loanDetail.action?loan_id=1055800" TargetMode="External"/><Relationship Id="rId420" Type="http://schemas.openxmlformats.org/officeDocument/2006/relationships/hyperlink" Target="https://www.lendingclub.com/browse/loanDetail.action?loan_id=1064221" TargetMode="External"/><Relationship Id="rId421" Type="http://schemas.openxmlformats.org/officeDocument/2006/relationships/hyperlink" Target="https://www.lendingclub.com/browse/loanDetail.action?loan_id=1064210" TargetMode="External"/><Relationship Id="rId422" Type="http://schemas.openxmlformats.org/officeDocument/2006/relationships/hyperlink" Target="https://www.lendingclub.com/browse/loanDetail.action?loan_id=1064209" TargetMode="External"/><Relationship Id="rId423" Type="http://schemas.openxmlformats.org/officeDocument/2006/relationships/hyperlink" Target="https://www.lendingclub.com/browse/loanDetail.action?loan_id=1064366" TargetMode="External"/><Relationship Id="rId424" Type="http://schemas.openxmlformats.org/officeDocument/2006/relationships/hyperlink" Target="https://www.lendingclub.com/browse/loanDetail.action?loan_id=1064216" TargetMode="External"/><Relationship Id="rId425" Type="http://schemas.openxmlformats.org/officeDocument/2006/relationships/hyperlink" Target="https://www.lendingclub.com/browse/loanDetail.action?loan_id=1064150" TargetMode="External"/><Relationship Id="rId426" Type="http://schemas.openxmlformats.org/officeDocument/2006/relationships/hyperlink" Target="https://www.lendingclub.com/browse/loanDetail.action?loan_id=1056864" TargetMode="External"/><Relationship Id="rId427" Type="http://schemas.openxmlformats.org/officeDocument/2006/relationships/hyperlink" Target="https://www.lendingclub.com/browse/loanDetail.action?loan_id=1064146" TargetMode="External"/><Relationship Id="rId428" Type="http://schemas.openxmlformats.org/officeDocument/2006/relationships/hyperlink" Target="https://www.lendingclub.com/browse/loanDetail.action?loan_id=1064183" TargetMode="External"/><Relationship Id="rId429" Type="http://schemas.openxmlformats.org/officeDocument/2006/relationships/hyperlink" Target="https://www.lendingclub.com/browse/loanDetail.action?loan_id=1064185" TargetMode="External"/><Relationship Id="rId430" Type="http://schemas.openxmlformats.org/officeDocument/2006/relationships/hyperlink" Target="https://www.lendingclub.com/browse/loanDetail.action?loan_id=1064126" TargetMode="External"/><Relationship Id="rId431" Type="http://schemas.openxmlformats.org/officeDocument/2006/relationships/hyperlink" Target="https://www.lendingclub.com/browse/loanDetail.action?loan_id=1029473" TargetMode="External"/><Relationship Id="rId432" Type="http://schemas.openxmlformats.org/officeDocument/2006/relationships/hyperlink" Target="https://www.lendingclub.com/browse/loanDetail.action?loan_id=1057239" TargetMode="External"/><Relationship Id="rId433" Type="http://schemas.openxmlformats.org/officeDocument/2006/relationships/hyperlink" Target="https://www.lendingclub.com/browse/loanDetail.action?loan_id=1064128" TargetMode="External"/><Relationship Id="rId434" Type="http://schemas.openxmlformats.org/officeDocument/2006/relationships/hyperlink" Target="https://www.lendingclub.com/browse/loanDetail.action?loan_id=1063949" TargetMode="External"/><Relationship Id="rId435" Type="http://schemas.openxmlformats.org/officeDocument/2006/relationships/hyperlink" Target="https://www.lendingclub.com/browse/loanDetail.action?loan_id=1064166" TargetMode="External"/><Relationship Id="rId436" Type="http://schemas.openxmlformats.org/officeDocument/2006/relationships/hyperlink" Target="https://www.lendingclub.com/browse/loanDetail.action?loan_id=1064133" TargetMode="External"/><Relationship Id="rId437" Type="http://schemas.openxmlformats.org/officeDocument/2006/relationships/hyperlink" Target="https://www.lendingclub.com/browse/loanDetail.action?loan_id=1064094" TargetMode="External"/><Relationship Id="rId438" Type="http://schemas.openxmlformats.org/officeDocument/2006/relationships/hyperlink" Target="https://www.lendingclub.com/browse/loanDetail.action?loan_id=1063505" TargetMode="External"/><Relationship Id="rId439" Type="http://schemas.openxmlformats.org/officeDocument/2006/relationships/hyperlink" Target="https://www.lendingclub.com/browse/loanDetail.action?loan_id=1063528" TargetMode="External"/><Relationship Id="rId440" Type="http://schemas.openxmlformats.org/officeDocument/2006/relationships/hyperlink" Target="https://www.lendingclub.com/browse/loanDetail.action?loan_id=1063912" TargetMode="External"/><Relationship Id="rId441" Type="http://schemas.openxmlformats.org/officeDocument/2006/relationships/hyperlink" Target="https://www.lendingclub.com/browse/loanDetail.action?loan_id=1064082" TargetMode="External"/><Relationship Id="rId442" Type="http://schemas.openxmlformats.org/officeDocument/2006/relationships/hyperlink" Target="https://www.lendingclub.com/browse/loanDetail.action?loan_id=1063892" TargetMode="External"/><Relationship Id="rId443" Type="http://schemas.openxmlformats.org/officeDocument/2006/relationships/hyperlink" Target="https://www.lendingclub.com/browse/loanDetail.action?loan_id=1064061" TargetMode="External"/><Relationship Id="rId444" Type="http://schemas.openxmlformats.org/officeDocument/2006/relationships/hyperlink" Target="https://www.lendingclub.com/browse/loanDetail.action?loan_id=1063876" TargetMode="External"/><Relationship Id="rId445" Type="http://schemas.openxmlformats.org/officeDocument/2006/relationships/hyperlink" Target="https://www.lendingclub.com/browse/loanDetail.action?loan_id=1042841" TargetMode="External"/><Relationship Id="rId446" Type="http://schemas.openxmlformats.org/officeDocument/2006/relationships/hyperlink" Target="https://www.lendingclub.com/browse/loanDetail.action?loan_id=1063864" TargetMode="External"/><Relationship Id="rId447" Type="http://schemas.openxmlformats.org/officeDocument/2006/relationships/hyperlink" Target="https://www.lendingclub.com/browse/loanDetail.action?loan_id=1064051" TargetMode="External"/><Relationship Id="rId448" Type="http://schemas.openxmlformats.org/officeDocument/2006/relationships/hyperlink" Target="https://www.lendingclub.com/browse/loanDetail.action?loan_id=1063847" TargetMode="External"/><Relationship Id="rId449" Type="http://schemas.openxmlformats.org/officeDocument/2006/relationships/hyperlink" Target="https://www.lendingclub.com/browse/loanDetail.action?loan_id=1062833" TargetMode="External"/><Relationship Id="rId450" Type="http://schemas.openxmlformats.org/officeDocument/2006/relationships/hyperlink" Target="https://www.lendingclub.com/browse/loanDetail.action?loan_id=1062032" TargetMode="External"/><Relationship Id="rId451" Type="http://schemas.openxmlformats.org/officeDocument/2006/relationships/hyperlink" Target="https://www.lendingclub.com/browse/loanDetail.action?loan_id=1063843" TargetMode="External"/><Relationship Id="rId452" Type="http://schemas.openxmlformats.org/officeDocument/2006/relationships/hyperlink" Target="https://www.lendingclub.com/browse/loanDetail.action?loan_id=1063828" TargetMode="External"/><Relationship Id="rId453" Type="http://schemas.openxmlformats.org/officeDocument/2006/relationships/hyperlink" Target="https://www.lendingclub.com/browse/loanDetail.action?loan_id=1064006" TargetMode="External"/><Relationship Id="rId454" Type="http://schemas.openxmlformats.org/officeDocument/2006/relationships/hyperlink" Target="https://www.lendingclub.com/browse/loanDetail.action?loan_id=1063729" TargetMode="External"/><Relationship Id="rId455" Type="http://schemas.openxmlformats.org/officeDocument/2006/relationships/hyperlink" Target="https://www.lendingclub.com/browse/loanDetail.action?loan_id=1062625" TargetMode="External"/><Relationship Id="rId456" Type="http://schemas.openxmlformats.org/officeDocument/2006/relationships/hyperlink" Target="https://www.lendingclub.com/browse/loanDetail.action?loan_id=1062070" TargetMode="External"/><Relationship Id="rId457" Type="http://schemas.openxmlformats.org/officeDocument/2006/relationships/hyperlink" Target="https://www.lendingclub.com/browse/loanDetail.action?loan_id=1063964" TargetMode="External"/><Relationship Id="rId458" Type="http://schemas.openxmlformats.org/officeDocument/2006/relationships/hyperlink" Target="https://www.lendingclub.com/browse/loanDetail.action?loan_id=1063804" TargetMode="External"/><Relationship Id="rId459" Type="http://schemas.openxmlformats.org/officeDocument/2006/relationships/hyperlink" Target="https://www.lendingclub.com/browse/loanDetail.action?loan_id=1063751" TargetMode="External"/><Relationship Id="rId460" Type="http://schemas.openxmlformats.org/officeDocument/2006/relationships/hyperlink" Target="https://www.lendingclub.com/browse/loanDetail.action?loan_id=1063982" TargetMode="External"/><Relationship Id="rId461" Type="http://schemas.openxmlformats.org/officeDocument/2006/relationships/hyperlink" Target="https://www.lendingclub.com/browse/loanDetail.action?loan_id=1063972" TargetMode="External"/><Relationship Id="rId462" Type="http://schemas.openxmlformats.org/officeDocument/2006/relationships/hyperlink" Target="https://www.lendingclub.com/browse/loanDetail.action?loan_id=1063785" TargetMode="External"/><Relationship Id="rId463" Type="http://schemas.openxmlformats.org/officeDocument/2006/relationships/hyperlink" Target="https://www.lendingclub.com/browse/loanDetail.action?loan_id=1063788" TargetMode="External"/><Relationship Id="rId464" Type="http://schemas.openxmlformats.org/officeDocument/2006/relationships/hyperlink" Target="https://www.lendingclub.com/browse/loanDetail.action?loan_id=1063485" TargetMode="External"/><Relationship Id="rId465" Type="http://schemas.openxmlformats.org/officeDocument/2006/relationships/hyperlink" Target="https://www.lendingclub.com/browse/loanDetail.action?loan_id=1063781" TargetMode="External"/><Relationship Id="rId466" Type="http://schemas.openxmlformats.org/officeDocument/2006/relationships/hyperlink" Target="https://www.lendingclub.com/browse/loanDetail.action?loan_id=1057766" TargetMode="External"/><Relationship Id="rId467" Type="http://schemas.openxmlformats.org/officeDocument/2006/relationships/hyperlink" Target="https://www.lendingclub.com/browse/loanDetail.action?loan_id=1063778" TargetMode="External"/><Relationship Id="rId468" Type="http://schemas.openxmlformats.org/officeDocument/2006/relationships/hyperlink" Target="https://www.lendingclub.com/browse/loanDetail.action?loan_id=1062818" TargetMode="External"/><Relationship Id="rId469" Type="http://schemas.openxmlformats.org/officeDocument/2006/relationships/hyperlink" Target="https://www.lendingclub.com/browse/loanDetail.action?loan_id=1042037" TargetMode="External"/><Relationship Id="rId470" Type="http://schemas.openxmlformats.org/officeDocument/2006/relationships/hyperlink" Target="https://www.lendingclub.com/browse/loanDetail.action?loan_id=1063518" TargetMode="External"/><Relationship Id="rId471" Type="http://schemas.openxmlformats.org/officeDocument/2006/relationships/hyperlink" Target="https://www.lendingclub.com/browse/loanDetail.action?loan_id=1063515" TargetMode="External"/><Relationship Id="rId472" Type="http://schemas.openxmlformats.org/officeDocument/2006/relationships/hyperlink" Target="https://www.lendingclub.com/browse/loanDetail.action?loan_id=1063524" TargetMode="External"/><Relationship Id="rId473" Type="http://schemas.openxmlformats.org/officeDocument/2006/relationships/hyperlink" Target="https://www.lendingclub.com/browse/loanDetail.action?loan_id=1063519" TargetMode="External"/><Relationship Id="rId474" Type="http://schemas.openxmlformats.org/officeDocument/2006/relationships/hyperlink" Target="https://www.lendingclub.com/browse/loanDetail.action?loan_id=1063521" TargetMode="External"/><Relationship Id="rId475" Type="http://schemas.openxmlformats.org/officeDocument/2006/relationships/hyperlink" Target="https://www.lendingclub.com/browse/loanDetail.action?loan_id=984879" TargetMode="External"/><Relationship Id="rId476" Type="http://schemas.openxmlformats.org/officeDocument/2006/relationships/hyperlink" Target="https://www.lendingclub.com/browse/loanDetail.action?loan_id=1063509" TargetMode="External"/><Relationship Id="rId477" Type="http://schemas.openxmlformats.org/officeDocument/2006/relationships/hyperlink" Target="https://www.lendingclub.com/browse/loanDetail.action?loan_id=1063693" TargetMode="External"/><Relationship Id="rId478" Type="http://schemas.openxmlformats.org/officeDocument/2006/relationships/hyperlink" Target="https://www.lendingclub.com/browse/loanDetail.action?loan_id=1063700" TargetMode="External"/><Relationship Id="rId479" Type="http://schemas.openxmlformats.org/officeDocument/2006/relationships/hyperlink" Target="https://www.lendingclub.com/browse/loanDetail.action?loan_id=1056934" TargetMode="External"/><Relationship Id="rId480" Type="http://schemas.openxmlformats.org/officeDocument/2006/relationships/hyperlink" Target="https://www.lendingclub.com/browse/loanDetail.action?loan_id=1063246" TargetMode="External"/><Relationship Id="rId481" Type="http://schemas.openxmlformats.org/officeDocument/2006/relationships/hyperlink" Target="https://www.lendingclub.com/browse/loanDetail.action?loan_id=1057424" TargetMode="External"/><Relationship Id="rId482" Type="http://schemas.openxmlformats.org/officeDocument/2006/relationships/hyperlink" Target="https://www.lendingclub.com/browse/loanDetail.action?loan_id=1063680" TargetMode="External"/><Relationship Id="rId483" Type="http://schemas.openxmlformats.org/officeDocument/2006/relationships/hyperlink" Target="https://www.lendingclub.com/browse/loanDetail.action?loan_id=1063679" TargetMode="External"/><Relationship Id="rId484" Type="http://schemas.openxmlformats.org/officeDocument/2006/relationships/hyperlink" Target="https://www.lendingclub.com/browse/loanDetail.action?loan_id=1063034" TargetMode="External"/><Relationship Id="rId485" Type="http://schemas.openxmlformats.org/officeDocument/2006/relationships/hyperlink" Target="https://www.lendingclub.com/browse/loanDetail.action?loan_id=1063448" TargetMode="External"/><Relationship Id="rId486" Type="http://schemas.openxmlformats.org/officeDocument/2006/relationships/hyperlink" Target="https://www.lendingclub.com/browse/loanDetail.action?loan_id=1063431" TargetMode="External"/><Relationship Id="rId487" Type="http://schemas.openxmlformats.org/officeDocument/2006/relationships/hyperlink" Target="https://www.lendingclub.com/browse/loanDetail.action?loan_id=1060804" TargetMode="External"/><Relationship Id="rId488" Type="http://schemas.openxmlformats.org/officeDocument/2006/relationships/hyperlink" Target="https://www.lendingclub.com/browse/loanDetail.action?loan_id=1027771" TargetMode="External"/><Relationship Id="rId489" Type="http://schemas.openxmlformats.org/officeDocument/2006/relationships/hyperlink" Target="https://www.lendingclub.com/browse/loanDetail.action?loan_id=1063653" TargetMode="External"/><Relationship Id="rId490" Type="http://schemas.openxmlformats.org/officeDocument/2006/relationships/hyperlink" Target="https://www.lendingclub.com/browse/loanDetail.action?loan_id=1063421" TargetMode="External"/><Relationship Id="rId491" Type="http://schemas.openxmlformats.org/officeDocument/2006/relationships/hyperlink" Target="https://www.lendingclub.com/browse/loanDetail.action?loan_id=1062855" TargetMode="External"/><Relationship Id="rId492" Type="http://schemas.openxmlformats.org/officeDocument/2006/relationships/hyperlink" Target="https://www.lendingclub.com/browse/loanDetail.action?loan_id=1062490" TargetMode="External"/><Relationship Id="rId493" Type="http://schemas.openxmlformats.org/officeDocument/2006/relationships/hyperlink" Target="https://www.lendingclub.com/browse/loanDetail.action?loan_id=1063626" TargetMode="External"/><Relationship Id="rId494" Type="http://schemas.openxmlformats.org/officeDocument/2006/relationships/hyperlink" Target="https://www.lendingclub.com/browse/loanDetail.action?loan_id=1063407" TargetMode="External"/><Relationship Id="rId495" Type="http://schemas.openxmlformats.org/officeDocument/2006/relationships/hyperlink" Target="https://www.lendingclub.com/browse/loanDetail.action?loan_id=1063609" TargetMode="External"/><Relationship Id="rId496" Type="http://schemas.openxmlformats.org/officeDocument/2006/relationships/hyperlink" Target="https://www.lendingclub.com/browse/loanDetail.action?loan_id=1063602" TargetMode="External"/><Relationship Id="rId497" Type="http://schemas.openxmlformats.org/officeDocument/2006/relationships/hyperlink" Target="https://www.lendingclub.com/browse/loanDetail.action?loan_id=1063393" TargetMode="External"/><Relationship Id="rId498" Type="http://schemas.openxmlformats.org/officeDocument/2006/relationships/hyperlink" Target="https://www.lendingclub.com/browse/loanDetail.action?loan_id=1063388" TargetMode="External"/><Relationship Id="rId499" Type="http://schemas.openxmlformats.org/officeDocument/2006/relationships/hyperlink" Target="https://www.lendingclub.com/browse/loanDetail.action?loan_id=1063582" TargetMode="External"/><Relationship Id="rId500" Type="http://schemas.openxmlformats.org/officeDocument/2006/relationships/hyperlink" Target="https://www.lendingclub.com/browse/loanDetail.action?loan_id=98840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endingclub.com/browse/loanDetail.action?loan_id=1077501" TargetMode="External"/><Relationship Id="rId2" Type="http://schemas.openxmlformats.org/officeDocument/2006/relationships/hyperlink" Target="https://www.lendingclub.com/browse/loanDetail.action?loan_id=1077430" TargetMode="External"/><Relationship Id="rId3" Type="http://schemas.openxmlformats.org/officeDocument/2006/relationships/hyperlink" Target="https://www.lendingclub.com/browse/loanDetail.action?loan_id=1077175" TargetMode="External"/><Relationship Id="rId4" Type="http://schemas.openxmlformats.org/officeDocument/2006/relationships/hyperlink" Target="https://www.lendingclub.com/browse/loanDetail.action?loan_id=1076863" TargetMode="External"/><Relationship Id="rId5" Type="http://schemas.openxmlformats.org/officeDocument/2006/relationships/hyperlink" Target="https://www.lendingclub.com/browse/loanDetail.action?loan_id=1075358" TargetMode="External"/><Relationship Id="rId6" Type="http://schemas.openxmlformats.org/officeDocument/2006/relationships/hyperlink" Target="https://www.lendingclub.com/browse/loanDetail.action?loan_id=1075269" TargetMode="External"/><Relationship Id="rId7" Type="http://schemas.openxmlformats.org/officeDocument/2006/relationships/hyperlink" Target="https://www.lendingclub.com/browse/loanDetail.action?loan_id=1069639" TargetMode="External"/><Relationship Id="rId8" Type="http://schemas.openxmlformats.org/officeDocument/2006/relationships/hyperlink" Target="https://www.lendingclub.com/browse/loanDetail.action?loan_id=1072053" TargetMode="External"/><Relationship Id="rId9" Type="http://schemas.openxmlformats.org/officeDocument/2006/relationships/hyperlink" Target="https://www.lendingclub.com/browse/loanDetail.action?loan_id=1071795" TargetMode="External"/><Relationship Id="rId10" Type="http://schemas.openxmlformats.org/officeDocument/2006/relationships/hyperlink" Target="https://www.lendingclub.com/browse/loanDetail.action?loan_id=1071570" TargetMode="External"/><Relationship Id="rId11" Type="http://schemas.openxmlformats.org/officeDocument/2006/relationships/hyperlink" Target="https://www.lendingclub.com/browse/loanDetail.action?loan_id=1070078" TargetMode="External"/><Relationship Id="rId12" Type="http://schemas.openxmlformats.org/officeDocument/2006/relationships/hyperlink" Target="https://www.lendingclub.com/browse/loanDetail.action?loan_id=1069908" TargetMode="External"/><Relationship Id="rId13" Type="http://schemas.openxmlformats.org/officeDocument/2006/relationships/hyperlink" Target="https://www.lendingclub.com/browse/loanDetail.action?loan_id=1064687" TargetMode="External"/><Relationship Id="rId14" Type="http://schemas.openxmlformats.org/officeDocument/2006/relationships/hyperlink" Target="https://www.lendingclub.com/browse/loanDetail.action?loan_id=1069866" TargetMode="External"/><Relationship Id="rId15" Type="http://schemas.openxmlformats.org/officeDocument/2006/relationships/hyperlink" Target="https://www.lendingclub.com/browse/loanDetail.action?loan_id=1069057" TargetMode="External"/><Relationship Id="rId16" Type="http://schemas.openxmlformats.org/officeDocument/2006/relationships/hyperlink" Target="https://www.lendingclub.com/browse/loanDetail.action?loan_id=1069759" TargetMode="External"/><Relationship Id="rId17" Type="http://schemas.openxmlformats.org/officeDocument/2006/relationships/hyperlink" Target="https://www.lendingclub.com/browse/loanDetail.action?loan_id=1065775" TargetMode="External"/><Relationship Id="rId18" Type="http://schemas.openxmlformats.org/officeDocument/2006/relationships/hyperlink" Target="https://www.lendingclub.com/browse/loanDetail.action?loan_id=1069971" TargetMode="External"/><Relationship Id="rId19" Type="http://schemas.openxmlformats.org/officeDocument/2006/relationships/hyperlink" Target="https://www.lendingclub.com/browse/loanDetail.action?loan_id=1062474" TargetMode="External"/><Relationship Id="rId20" Type="http://schemas.openxmlformats.org/officeDocument/2006/relationships/hyperlink" Target="https://www.lendingclub.com/browse/loanDetail.action?loan_id=1069742" TargetMode="External"/><Relationship Id="rId21" Type="http://schemas.openxmlformats.org/officeDocument/2006/relationships/hyperlink" Target="https://www.lendingclub.com/browse/loanDetail.action?loan_id=1069740" TargetMode="External"/><Relationship Id="rId22" Type="http://schemas.openxmlformats.org/officeDocument/2006/relationships/hyperlink" Target="https://www.lendingclub.com/browse/loanDetail.action?loan_id=1039153" TargetMode="External"/><Relationship Id="rId23" Type="http://schemas.openxmlformats.org/officeDocument/2006/relationships/hyperlink" Target="https://www.lendingclub.com/browse/loanDetail.action?loan_id=1069710" TargetMode="External"/><Relationship Id="rId24" Type="http://schemas.openxmlformats.org/officeDocument/2006/relationships/hyperlink" Target="https://www.lendingclub.com/browse/loanDetail.action?loan_id=1069700" TargetMode="External"/><Relationship Id="rId25" Type="http://schemas.openxmlformats.org/officeDocument/2006/relationships/hyperlink" Target="https://www.lendingclub.com/browse/loanDetail.action?loan_id=1069559" TargetMode="External"/><Relationship Id="rId26" Type="http://schemas.openxmlformats.org/officeDocument/2006/relationships/hyperlink" Target="https://www.lendingclub.com/browse/loanDetail.action?loan_id=1069697" TargetMode="External"/><Relationship Id="rId27" Type="http://schemas.openxmlformats.org/officeDocument/2006/relationships/hyperlink" Target="https://www.lendingclub.com/browse/loanDetail.action?loan_id=1069800" TargetMode="External"/><Relationship Id="rId28" Type="http://schemas.openxmlformats.org/officeDocument/2006/relationships/hyperlink" Target="https://www.lendingclub.com/browse/loanDetail.action?loan_id=1069657" TargetMode="External"/><Relationship Id="rId29" Type="http://schemas.openxmlformats.org/officeDocument/2006/relationships/hyperlink" Target="https://www.lendingclub.com/browse/loanDetail.action?loan_id=1069799" TargetMode="External"/><Relationship Id="rId30" Type="http://schemas.openxmlformats.org/officeDocument/2006/relationships/hyperlink" Target="https://www.lendingclub.com/browse/loanDetail.action?loan_id=1047704" TargetMode="External"/><Relationship Id="rId31" Type="http://schemas.openxmlformats.org/officeDocument/2006/relationships/hyperlink" Target="https://www.lendingclub.com/browse/loanDetail.action?loan_id=1032111" TargetMode="External"/><Relationship Id="rId32" Type="http://schemas.openxmlformats.org/officeDocument/2006/relationships/hyperlink" Target="https://www.lendingclub.com/browse/loanDetail.action?loan_id=1069539" TargetMode="External"/><Relationship Id="rId33" Type="http://schemas.openxmlformats.org/officeDocument/2006/relationships/hyperlink" Target="https://www.lendingclub.com/browse/loanDetail.action?loan_id=1065420" TargetMode="External"/><Relationship Id="rId34" Type="http://schemas.openxmlformats.org/officeDocument/2006/relationships/hyperlink" Target="https://www.lendingclub.com/browse/loanDetail.action?loan_id=1069591" TargetMode="External"/><Relationship Id="rId35" Type="http://schemas.openxmlformats.org/officeDocument/2006/relationships/hyperlink" Target="https://www.lendingclub.com/browse/loanDetail.action?loan_id=1069530" TargetMode="External"/><Relationship Id="rId36" Type="http://schemas.openxmlformats.org/officeDocument/2006/relationships/hyperlink" Target="https://www.lendingclub.com/browse/loanDetail.action?loan_id=1069522" TargetMode="External"/><Relationship Id="rId37" Type="http://schemas.openxmlformats.org/officeDocument/2006/relationships/hyperlink" Target="https://www.lendingclub.com/browse/loanDetail.action?loan_id=1069361" TargetMode="External"/><Relationship Id="rId38" Type="http://schemas.openxmlformats.org/officeDocument/2006/relationships/hyperlink" Target="https://www.lendingclub.com/browse/loanDetail.action?loan_id=1069357" TargetMode="External"/><Relationship Id="rId39" Type="http://schemas.openxmlformats.org/officeDocument/2006/relationships/hyperlink" Target="https://www.lendingclub.com/browse/loanDetail.action?loan_id=1069356" TargetMode="External"/><Relationship Id="rId40" Type="http://schemas.openxmlformats.org/officeDocument/2006/relationships/hyperlink" Target="https://www.lendingclub.com/browse/loanDetail.action?loan_id=1069346" TargetMode="External"/><Relationship Id="rId41" Type="http://schemas.openxmlformats.org/officeDocument/2006/relationships/hyperlink" Target="https://www.lendingclub.com/browse/loanDetail.action?loan_id=1067573" TargetMode="External"/><Relationship Id="rId42" Type="http://schemas.openxmlformats.org/officeDocument/2006/relationships/hyperlink" Target="https://www.lendingclub.com/browse/loanDetail.action?loan_id=1069506" TargetMode="External"/><Relationship Id="rId43" Type="http://schemas.openxmlformats.org/officeDocument/2006/relationships/hyperlink" Target="https://www.lendingclub.com/browse/loanDetail.action?loan_id=1069314" TargetMode="External"/><Relationship Id="rId44" Type="http://schemas.openxmlformats.org/officeDocument/2006/relationships/hyperlink" Target="https://www.lendingclub.com/browse/loanDetail.action?loan_id=1060578" TargetMode="External"/><Relationship Id="rId45" Type="http://schemas.openxmlformats.org/officeDocument/2006/relationships/hyperlink" Target="https://www.lendingclub.com/browse/loanDetail.action?loan_id=1069469" TargetMode="External"/><Relationship Id="rId46" Type="http://schemas.openxmlformats.org/officeDocument/2006/relationships/hyperlink" Target="https://www.lendingclub.com/browse/loanDetail.action?loan_id=1051117" TargetMode="External"/><Relationship Id="rId47" Type="http://schemas.openxmlformats.org/officeDocument/2006/relationships/hyperlink" Target="https://www.lendingclub.com/browse/loanDetail.action?loan_id=1069465" TargetMode="External"/><Relationship Id="rId48" Type="http://schemas.openxmlformats.org/officeDocument/2006/relationships/hyperlink" Target="https://www.lendingclub.com/browse/loanDetail.action?loan_id=1069283" TargetMode="External"/><Relationship Id="rId49" Type="http://schemas.openxmlformats.org/officeDocument/2006/relationships/hyperlink" Target="https://www.lendingclub.com/browse/loanDetail.action?loan_id=1069287" TargetMode="External"/><Relationship Id="rId50" Type="http://schemas.openxmlformats.org/officeDocument/2006/relationships/hyperlink" Target="https://www.lendingclub.com/browse/loanDetail.action?loan_id=1069453" TargetMode="External"/><Relationship Id="rId51" Type="http://schemas.openxmlformats.org/officeDocument/2006/relationships/hyperlink" Target="https://www.lendingclub.com/browse/loanDetail.action?loan_id=1069248" TargetMode="External"/><Relationship Id="rId52" Type="http://schemas.openxmlformats.org/officeDocument/2006/relationships/hyperlink" Target="https://www.lendingclub.com/browse/loanDetail.action?loan_id=1068120" TargetMode="External"/><Relationship Id="rId53" Type="http://schemas.openxmlformats.org/officeDocument/2006/relationships/hyperlink" Target="https://www.lendingclub.com/browse/loanDetail.action?loan_id=1069244" TargetMode="External"/><Relationship Id="rId54" Type="http://schemas.openxmlformats.org/officeDocument/2006/relationships/hyperlink" Target="https://www.lendingclub.com/browse/loanDetail.action?loan_id=1069243" TargetMode="External"/><Relationship Id="rId55" Type="http://schemas.openxmlformats.org/officeDocument/2006/relationships/hyperlink" Target="https://www.lendingclub.com/browse/loanDetail.action?loan_id=1069238" TargetMode="External"/><Relationship Id="rId56" Type="http://schemas.openxmlformats.org/officeDocument/2006/relationships/hyperlink" Target="https://www.lendingclub.com/browse/loanDetail.action?loan_id=1069410" TargetMode="External"/><Relationship Id="rId57" Type="http://schemas.openxmlformats.org/officeDocument/2006/relationships/hyperlink" Target="https://www.lendingclub.com/browse/loanDetail.action?loan_id=1068409" TargetMode="External"/><Relationship Id="rId58" Type="http://schemas.openxmlformats.org/officeDocument/2006/relationships/hyperlink" Target="https://www.lendingclub.com/browse/loanDetail.action?loan_id=1068487" TargetMode="External"/><Relationship Id="rId59" Type="http://schemas.openxmlformats.org/officeDocument/2006/relationships/hyperlink" Target="https://www.lendingclub.com/browse/loanDetail.action?loan_id=1043961" TargetMode="External"/><Relationship Id="rId60" Type="http://schemas.openxmlformats.org/officeDocument/2006/relationships/hyperlink" Target="https://www.lendingclub.com/browse/loanDetail.action?loan_id=1068945" TargetMode="External"/><Relationship Id="rId61" Type="http://schemas.openxmlformats.org/officeDocument/2006/relationships/hyperlink" Target="https://www.lendingclub.com/browse/loanDetail.action?loan_id=1069142" TargetMode="External"/><Relationship Id="rId62" Type="http://schemas.openxmlformats.org/officeDocument/2006/relationships/hyperlink" Target="https://www.lendingclub.com/browse/loanDetail.action?loan_id=1068934" TargetMode="External"/><Relationship Id="rId63" Type="http://schemas.openxmlformats.org/officeDocument/2006/relationships/hyperlink" Target="https://www.lendingclub.com/browse/loanDetail.action?loan_id=1069136" TargetMode="External"/><Relationship Id="rId64" Type="http://schemas.openxmlformats.org/officeDocument/2006/relationships/hyperlink" Target="https://www.lendingclub.com/browse/loanDetail.action?loan_id=1068923" TargetMode="External"/><Relationship Id="rId65" Type="http://schemas.openxmlformats.org/officeDocument/2006/relationships/hyperlink" Target="https://www.lendingclub.com/browse/loanDetail.action?loan_id=1069126" TargetMode="External"/><Relationship Id="rId66" Type="http://schemas.openxmlformats.org/officeDocument/2006/relationships/hyperlink" Target="https://www.lendingclub.com/browse/loanDetail.action?loan_id=1069102" TargetMode="External"/><Relationship Id="rId67" Type="http://schemas.openxmlformats.org/officeDocument/2006/relationships/hyperlink" Target="https://www.lendingclub.com/browse/loanDetail.action?loan_id=1069093" TargetMode="External"/><Relationship Id="rId68" Type="http://schemas.openxmlformats.org/officeDocument/2006/relationships/hyperlink" Target="https://www.lendingclub.com/browse/loanDetail.action?loan_id=1069030" TargetMode="External"/><Relationship Id="rId69" Type="http://schemas.openxmlformats.org/officeDocument/2006/relationships/hyperlink" Target="https://www.lendingclub.com/browse/loanDetail.action?loan_id=1068906" TargetMode="External"/><Relationship Id="rId70" Type="http://schemas.openxmlformats.org/officeDocument/2006/relationships/hyperlink" Target="https://www.lendingclub.com/browse/loanDetail.action?loan_id=1069073" TargetMode="External"/><Relationship Id="rId71" Type="http://schemas.openxmlformats.org/officeDocument/2006/relationships/hyperlink" Target="https://www.lendingclub.com/browse/loanDetail.action?loan_id=1069043" TargetMode="External"/><Relationship Id="rId72" Type="http://schemas.openxmlformats.org/officeDocument/2006/relationships/hyperlink" Target="https://www.lendingclub.com/browse/loanDetail.action?loan_id=1060981" TargetMode="External"/><Relationship Id="rId73" Type="http://schemas.openxmlformats.org/officeDocument/2006/relationships/hyperlink" Target="https://www.lendingclub.com/browse/loanDetail.action?loan_id=1069071" TargetMode="External"/><Relationship Id="rId74" Type="http://schemas.openxmlformats.org/officeDocument/2006/relationships/hyperlink" Target="https://www.lendingclub.com/browse/loanDetail.action?loan_id=1069070" TargetMode="External"/><Relationship Id="rId75" Type="http://schemas.openxmlformats.org/officeDocument/2006/relationships/hyperlink" Target="https://www.lendingclub.com/browse/loanDetail.action?loan_id=1068893" TargetMode="External"/><Relationship Id="rId76" Type="http://schemas.openxmlformats.org/officeDocument/2006/relationships/hyperlink" Target="https://www.lendingclub.com/browse/loanDetail.action?loan_id=1068882" TargetMode="External"/><Relationship Id="rId77" Type="http://schemas.openxmlformats.org/officeDocument/2006/relationships/hyperlink" Target="https://www.lendingclub.com/browse/loanDetail.action?loan_id=1069039" TargetMode="External"/><Relationship Id="rId78" Type="http://schemas.openxmlformats.org/officeDocument/2006/relationships/hyperlink" Target="https://www.lendingclub.com/browse/loanDetail.action?loan_id=1068416" TargetMode="External"/><Relationship Id="rId79" Type="http://schemas.openxmlformats.org/officeDocument/2006/relationships/hyperlink" Target="https://www.lendingclub.com/browse/loanDetail.action?loan_id=1068997" TargetMode="External"/><Relationship Id="rId80" Type="http://schemas.openxmlformats.org/officeDocument/2006/relationships/hyperlink" Target="https://www.lendingclub.com/browse/loanDetail.action?loan_id=1048390" TargetMode="External"/><Relationship Id="rId81" Type="http://schemas.openxmlformats.org/officeDocument/2006/relationships/hyperlink" Target="https://www.lendingclub.com/browse/loanDetail.action?loan_id=1068994" TargetMode="External"/><Relationship Id="rId82" Type="http://schemas.openxmlformats.org/officeDocument/2006/relationships/hyperlink" Target="https://www.lendingclub.com/browse/loanDetail.action?loan_id=1068475" TargetMode="External"/><Relationship Id="rId83" Type="http://schemas.openxmlformats.org/officeDocument/2006/relationships/hyperlink" Target="https://www.lendingclub.com/browse/loanDetail.action?loan_id=1068989" TargetMode="External"/><Relationship Id="rId84" Type="http://schemas.openxmlformats.org/officeDocument/2006/relationships/hyperlink" Target="https://www.lendingclub.com/browse/loanDetail.action?loan_id=1068967" TargetMode="External"/><Relationship Id="rId85" Type="http://schemas.openxmlformats.org/officeDocument/2006/relationships/hyperlink" Target="https://www.lendingclub.com/browse/loanDetail.action?loan_id=1068744" TargetMode="External"/><Relationship Id="rId86" Type="http://schemas.openxmlformats.org/officeDocument/2006/relationships/hyperlink" Target="https://www.lendingclub.com/browse/loanDetail.action?loan_id=1045509" TargetMode="External"/><Relationship Id="rId87" Type="http://schemas.openxmlformats.org/officeDocument/2006/relationships/hyperlink" Target="https://www.lendingclub.com/browse/loanDetail.action?loan_id=1063958" TargetMode="External"/><Relationship Id="rId88" Type="http://schemas.openxmlformats.org/officeDocument/2006/relationships/hyperlink" Target="https://www.lendingclub.com/browse/loanDetail.action?loan_id=1041756" TargetMode="External"/><Relationship Id="rId89" Type="http://schemas.openxmlformats.org/officeDocument/2006/relationships/hyperlink" Target="https://www.lendingclub.com/browse/loanDetail.action?loan_id=1068694" TargetMode="External"/><Relationship Id="rId90" Type="http://schemas.openxmlformats.org/officeDocument/2006/relationships/hyperlink" Target="https://www.lendingclub.com/browse/loanDetail.action?loan_id=1068792" TargetMode="External"/><Relationship Id="rId91" Type="http://schemas.openxmlformats.org/officeDocument/2006/relationships/hyperlink" Target="https://www.lendingclub.com/browse/loanDetail.action?loan_id=1068558" TargetMode="External"/><Relationship Id="rId92" Type="http://schemas.openxmlformats.org/officeDocument/2006/relationships/hyperlink" Target="https://www.lendingclub.com/browse/loanDetail.action?loan_id=1068322" TargetMode="External"/><Relationship Id="rId93" Type="http://schemas.openxmlformats.org/officeDocument/2006/relationships/hyperlink" Target="https://www.lendingclub.com/browse/loanDetail.action?loan_id=1065674" TargetMode="External"/><Relationship Id="rId94" Type="http://schemas.openxmlformats.org/officeDocument/2006/relationships/hyperlink" Target="https://www.lendingclub.com/browse/loanDetail.action?loan_id=1068547" TargetMode="External"/><Relationship Id="rId95" Type="http://schemas.openxmlformats.org/officeDocument/2006/relationships/hyperlink" Target="https://www.lendingclub.com/browse/loanDetail.action?loan_id=1068545" TargetMode="External"/><Relationship Id="rId96" Type="http://schemas.openxmlformats.org/officeDocument/2006/relationships/hyperlink" Target="https://www.lendingclub.com/browse/loanDetail.action?loan_id=1068575" TargetMode="External"/><Relationship Id="rId97" Type="http://schemas.openxmlformats.org/officeDocument/2006/relationships/hyperlink" Target="https://www.lendingclub.com/browse/loanDetail.action?loan_id=1049528" TargetMode="External"/><Relationship Id="rId98" Type="http://schemas.openxmlformats.org/officeDocument/2006/relationships/hyperlink" Target="https://www.lendingclub.com/browse/loanDetail.action?loan_id=1068542" TargetMode="External"/><Relationship Id="rId99" Type="http://schemas.openxmlformats.org/officeDocument/2006/relationships/hyperlink" Target="https://www.lendingclub.com/browse/loanDetail.action?loan_id=1068350" TargetMode="External"/><Relationship Id="rId100" Type="http://schemas.openxmlformats.org/officeDocument/2006/relationships/hyperlink" Target="https://www.lendingclub.com/browse/loanDetail.action?loan_id=1067874" TargetMode="External"/></Relationships>
</file>

<file path=xl/worksheets/sheet1.xml><?xml version="1.0" encoding="utf-8"?>
<worksheet xmlns="http://schemas.openxmlformats.org/spreadsheetml/2006/main" xmlns:r="http://schemas.openxmlformats.org/officeDocument/2006/relationships">
  <dimension ref="A1:DK507"/>
  <sheetViews>
    <sheetView tabSelected="1" workbookViewId="0"/>
  </sheetViews>
  <sheetFormatPr defaultRowHeight="15"/>
  <sheetData>
    <row r="1" spans="1:115">
      <c r="A1" t="s">
        <v>0</v>
      </c>
      <c r="B1" s="1" t="s">
        <v>4</v>
      </c>
      <c r="C1" s="1" t="s">
        <v>8</v>
      </c>
      <c r="D1" s="1" t="s">
        <v>9</v>
      </c>
      <c r="E1" s="1" t="s">
        <v>11</v>
      </c>
      <c r="F1" s="1" t="s">
        <v>12</v>
      </c>
      <c r="G1" s="1" t="s">
        <v>13</v>
      </c>
      <c r="I1" s="1" t="s">
        <v>18</v>
      </c>
      <c r="J1" s="1" t="s">
        <v>19</v>
      </c>
      <c r="K1" s="1" t="s">
        <v>20</v>
      </c>
      <c r="M1" s="1" t="s">
        <v>28</v>
      </c>
      <c r="O1" s="1" t="s">
        <v>64</v>
      </c>
      <c r="P1" s="1" t="s">
        <v>533</v>
      </c>
      <c r="R1" s="1" t="s">
        <v>546</v>
      </c>
      <c r="T1" s="1" t="s">
        <v>553</v>
      </c>
      <c r="U1" s="1" t="s">
        <v>555</v>
      </c>
      <c r="W1" s="1" t="s">
        <v>559</v>
      </c>
      <c r="Y1" s="1" t="s">
        <v>663</v>
      </c>
      <c r="AA1" s="1" t="s">
        <v>674</v>
      </c>
      <c r="AC1" s="1" t="s">
        <v>677</v>
      </c>
      <c r="AD1" s="1" t="s">
        <v>1178</v>
      </c>
      <c r="AE1" s="1" t="s">
        <v>1469</v>
      </c>
      <c r="AG1" s="1" t="s">
        <v>1484</v>
      </c>
      <c r="AH1" s="1" t="s">
        <v>1789</v>
      </c>
      <c r="AI1" s="1" t="s">
        <v>2059</v>
      </c>
      <c r="AK1" s="1" t="s">
        <v>2111</v>
      </c>
      <c r="AL1" s="1" t="s">
        <v>2112</v>
      </c>
      <c r="AN1" s="1" t="s">
        <v>2114</v>
      </c>
      <c r="AO1" s="1" t="s">
        <v>2319</v>
      </c>
      <c r="AQ1" s="1" t="s">
        <v>2320</v>
      </c>
      <c r="AS1" s="1" t="s">
        <v>2322</v>
      </c>
      <c r="AU1" s="1" t="s">
        <v>2324</v>
      </c>
      <c r="AW1" s="1" t="s">
        <v>2325</v>
      </c>
      <c r="AY1" s="1" t="s">
        <v>2326</v>
      </c>
      <c r="AZ1" s="1" t="s">
        <v>2327</v>
      </c>
      <c r="BA1" s="1" t="s">
        <v>2329</v>
      </c>
      <c r="BC1" s="1" t="s">
        <v>2330</v>
      </c>
      <c r="BE1" s="1" t="s">
        <v>2333</v>
      </c>
      <c r="BF1" s="1" t="s">
        <v>2334</v>
      </c>
      <c r="BG1" s="1" t="s">
        <v>2335</v>
      </c>
      <c r="BH1" s="1" t="s">
        <v>2336</v>
      </c>
      <c r="BI1" s="1" t="s">
        <v>2337</v>
      </c>
      <c r="BJ1" s="1" t="s">
        <v>2338</v>
      </c>
      <c r="BK1" s="1" t="s">
        <v>2339</v>
      </c>
      <c r="BL1" s="1" t="s">
        <v>2340</v>
      </c>
      <c r="BM1" s="1" t="s">
        <v>2341</v>
      </c>
      <c r="BN1" s="1" t="s">
        <v>2342</v>
      </c>
      <c r="BP1" s="1" t="s">
        <v>2345</v>
      </c>
      <c r="BQ1" s="1" t="s">
        <v>2346</v>
      </c>
      <c r="BS1" s="1" t="s">
        <v>2350</v>
      </c>
      <c r="BU1" s="1" t="s">
        <v>2352</v>
      </c>
      <c r="BW1" s="1" t="s">
        <v>2354</v>
      </c>
      <c r="BY1" s="1" t="s">
        <v>2356</v>
      </c>
      <c r="CA1" s="1" t="s">
        <v>2357</v>
      </c>
      <c r="CC1" s="1" t="s">
        <v>2360</v>
      </c>
      <c r="CE1" s="1" t="s">
        <v>2362</v>
      </c>
      <c r="CG1" s="1" t="s">
        <v>2364</v>
      </c>
      <c r="CI1" s="1" t="s">
        <v>2365</v>
      </c>
      <c r="CK1" s="1" t="s">
        <v>2366</v>
      </c>
      <c r="CL1" s="1" t="s">
        <v>2368</v>
      </c>
      <c r="CM1" s="1" t="s">
        <v>2369</v>
      </c>
      <c r="CO1" s="1" t="s">
        <v>2371</v>
      </c>
      <c r="CQ1" s="1" t="s">
        <v>2372</v>
      </c>
      <c r="CS1" s="1" t="s">
        <v>2373</v>
      </c>
      <c r="CU1" s="1" t="s">
        <v>2374</v>
      </c>
      <c r="CW1" s="1" t="s">
        <v>2376</v>
      </c>
      <c r="CX1" s="1" t="s">
        <v>2377</v>
      </c>
      <c r="CY1" s="1" t="s">
        <v>2379</v>
      </c>
      <c r="DA1" s="1" t="s">
        <v>2380</v>
      </c>
      <c r="DC1" s="1" t="s">
        <v>2381</v>
      </c>
      <c r="DD1" s="1" t="s">
        <v>2382</v>
      </c>
      <c r="DE1" s="1" t="s">
        <v>2383</v>
      </c>
      <c r="DF1" s="1" t="s">
        <v>2384</v>
      </c>
      <c r="DH1" s="1" t="s">
        <v>2385</v>
      </c>
      <c r="DJ1" s="1" t="s">
        <v>2386</v>
      </c>
    </row>
    <row r="2" spans="1:115">
      <c r="A2" t="s">
        <v>1</v>
      </c>
      <c r="B2" t="s">
        <v>5</v>
      </c>
      <c r="C2" t="s">
        <v>5</v>
      </c>
      <c r="D2" t="s">
        <v>10</v>
      </c>
      <c r="E2" t="s">
        <v>10</v>
      </c>
      <c r="F2" t="s">
        <v>10</v>
      </c>
      <c r="G2" t="s">
        <v>14</v>
      </c>
      <c r="I2" t="s">
        <v>10</v>
      </c>
      <c r="J2" t="s">
        <v>10</v>
      </c>
      <c r="K2" t="s">
        <v>14</v>
      </c>
      <c r="M2" t="s">
        <v>14</v>
      </c>
      <c r="O2" t="s">
        <v>14</v>
      </c>
      <c r="P2" t="s">
        <v>14</v>
      </c>
      <c r="R2" t="s">
        <v>14</v>
      </c>
      <c r="T2" t="s">
        <v>10</v>
      </c>
      <c r="U2" t="s">
        <v>14</v>
      </c>
      <c r="W2" t="s">
        <v>14</v>
      </c>
      <c r="Y2" t="s">
        <v>14</v>
      </c>
      <c r="AA2" t="s">
        <v>14</v>
      </c>
      <c r="AC2" t="s">
        <v>14</v>
      </c>
      <c r="AD2" t="s">
        <v>14</v>
      </c>
      <c r="AE2" t="s">
        <v>14</v>
      </c>
      <c r="AG2" t="s">
        <v>14</v>
      </c>
      <c r="AH2" t="s">
        <v>14</v>
      </c>
      <c r="AI2" t="s">
        <v>14</v>
      </c>
      <c r="AK2" t="s">
        <v>10</v>
      </c>
      <c r="AL2" t="s">
        <v>10</v>
      </c>
      <c r="AN2" t="s">
        <v>14</v>
      </c>
      <c r="AO2" t="s">
        <v>10</v>
      </c>
      <c r="AQ2" t="s">
        <v>10</v>
      </c>
      <c r="AS2" t="s">
        <v>10</v>
      </c>
      <c r="AU2" t="s">
        <v>10</v>
      </c>
      <c r="AW2" t="s">
        <v>10</v>
      </c>
      <c r="AY2" t="s">
        <v>10</v>
      </c>
      <c r="AZ2" t="s">
        <v>10</v>
      </c>
      <c r="BA2" t="s">
        <v>10</v>
      </c>
      <c r="BC2" t="s">
        <v>14</v>
      </c>
      <c r="BE2" t="s">
        <v>10</v>
      </c>
      <c r="BF2" t="s">
        <v>10</v>
      </c>
      <c r="BG2" t="s">
        <v>10</v>
      </c>
      <c r="BH2" t="s">
        <v>10</v>
      </c>
      <c r="BI2" t="s">
        <v>10</v>
      </c>
      <c r="BJ2" t="s">
        <v>10</v>
      </c>
      <c r="BK2" t="s">
        <v>10</v>
      </c>
      <c r="BL2" t="s">
        <v>10</v>
      </c>
      <c r="BM2" t="s">
        <v>10</v>
      </c>
      <c r="BN2" t="s">
        <v>14</v>
      </c>
      <c r="BP2" t="s">
        <v>10</v>
      </c>
      <c r="BQ2" t="s">
        <v>14</v>
      </c>
      <c r="BS2" t="s">
        <v>14</v>
      </c>
      <c r="BU2" t="s">
        <v>10</v>
      </c>
      <c r="BW2" t="s">
        <v>10</v>
      </c>
      <c r="BY2" t="s">
        <v>10</v>
      </c>
      <c r="CA2" t="s">
        <v>14</v>
      </c>
      <c r="CC2" t="s">
        <v>10</v>
      </c>
      <c r="CE2" t="s">
        <v>10</v>
      </c>
      <c r="CG2" t="s">
        <v>14</v>
      </c>
      <c r="CI2" t="s">
        <v>10</v>
      </c>
      <c r="CK2" t="s">
        <v>10</v>
      </c>
      <c r="CL2" t="s">
        <v>10</v>
      </c>
      <c r="CM2" t="s">
        <v>10</v>
      </c>
      <c r="CO2" t="s">
        <v>10</v>
      </c>
      <c r="CQ2" t="s">
        <v>10</v>
      </c>
      <c r="CS2" t="s">
        <v>10</v>
      </c>
      <c r="CU2" t="s">
        <v>10</v>
      </c>
      <c r="CW2" t="s">
        <v>10</v>
      </c>
      <c r="CX2" t="s">
        <v>10</v>
      </c>
      <c r="CY2" t="s">
        <v>10</v>
      </c>
      <c r="DA2" t="s">
        <v>10</v>
      </c>
      <c r="DC2" t="s">
        <v>10</v>
      </c>
      <c r="DD2" t="s">
        <v>10</v>
      </c>
      <c r="DE2" t="s">
        <v>10</v>
      </c>
      <c r="DF2" t="s">
        <v>10</v>
      </c>
      <c r="DH2" t="s">
        <v>10</v>
      </c>
      <c r="DJ2" t="s">
        <v>10</v>
      </c>
    </row>
    <row r="3" spans="1:115">
      <c r="A3" t="s">
        <v>2</v>
      </c>
      <c r="B3">
        <v>0</v>
      </c>
      <c r="C3">
        <v>0</v>
      </c>
      <c r="D3">
        <v>0</v>
      </c>
      <c r="E3">
        <v>0</v>
      </c>
      <c r="F3">
        <v>0</v>
      </c>
      <c r="G3">
        <v>0</v>
      </c>
      <c r="I3">
        <v>0</v>
      </c>
      <c r="J3">
        <v>0</v>
      </c>
      <c r="K3">
        <v>0</v>
      </c>
      <c r="M3">
        <v>0</v>
      </c>
      <c r="O3" t="s">
        <v>65</v>
      </c>
      <c r="P3">
        <v>0</v>
      </c>
      <c r="R3">
        <v>0</v>
      </c>
      <c r="T3" t="s">
        <v>554</v>
      </c>
      <c r="U3">
        <v>0</v>
      </c>
      <c r="W3">
        <v>0</v>
      </c>
      <c r="Y3">
        <v>0</v>
      </c>
      <c r="AA3">
        <v>0</v>
      </c>
      <c r="AC3">
        <v>0</v>
      </c>
      <c r="AD3" t="s">
        <v>1179</v>
      </c>
      <c r="AE3">
        <v>0</v>
      </c>
      <c r="AG3" t="s">
        <v>1485</v>
      </c>
      <c r="AH3">
        <v>0</v>
      </c>
      <c r="AI3">
        <v>0</v>
      </c>
      <c r="AK3">
        <v>0</v>
      </c>
      <c r="AL3" t="s">
        <v>2113</v>
      </c>
      <c r="AN3" t="s">
        <v>2113</v>
      </c>
      <c r="AO3" t="s">
        <v>2113</v>
      </c>
      <c r="AQ3" t="s">
        <v>2321</v>
      </c>
      <c r="AS3" t="s">
        <v>2323</v>
      </c>
      <c r="AU3" t="s">
        <v>2113</v>
      </c>
      <c r="AW3" t="s">
        <v>2113</v>
      </c>
      <c r="AY3">
        <v>0</v>
      </c>
      <c r="AZ3" t="s">
        <v>2328</v>
      </c>
      <c r="BA3" t="s">
        <v>2113</v>
      </c>
      <c r="BC3">
        <v>0</v>
      </c>
      <c r="BE3">
        <v>0</v>
      </c>
      <c r="BF3">
        <v>0</v>
      </c>
      <c r="BG3">
        <v>0</v>
      </c>
      <c r="BH3">
        <v>0</v>
      </c>
      <c r="BI3">
        <v>0</v>
      </c>
      <c r="BJ3">
        <v>0</v>
      </c>
      <c r="BK3">
        <v>0</v>
      </c>
      <c r="BL3">
        <v>0</v>
      </c>
      <c r="BM3">
        <v>0</v>
      </c>
      <c r="BN3" t="s">
        <v>2343</v>
      </c>
      <c r="BP3">
        <v>0</v>
      </c>
      <c r="BQ3" t="s">
        <v>2347</v>
      </c>
      <c r="BS3" t="s">
        <v>2351</v>
      </c>
      <c r="BU3" t="s">
        <v>2353</v>
      </c>
      <c r="BW3" t="s">
        <v>2355</v>
      </c>
      <c r="BY3">
        <v>0</v>
      </c>
      <c r="CA3">
        <v>0</v>
      </c>
      <c r="CC3" t="s">
        <v>2361</v>
      </c>
      <c r="CE3" t="s">
        <v>2363</v>
      </c>
      <c r="CG3" t="s">
        <v>2361</v>
      </c>
      <c r="CI3" t="s">
        <v>2113</v>
      </c>
      <c r="CK3" t="s">
        <v>2367</v>
      </c>
      <c r="CL3" t="s">
        <v>2367</v>
      </c>
      <c r="CM3" t="s">
        <v>2370</v>
      </c>
      <c r="CO3" t="s">
        <v>2370</v>
      </c>
      <c r="CQ3" t="s">
        <v>2370</v>
      </c>
      <c r="CS3" t="s">
        <v>2370</v>
      </c>
      <c r="CU3" t="s">
        <v>2375</v>
      </c>
      <c r="CW3" t="s">
        <v>2370</v>
      </c>
      <c r="CX3" t="s">
        <v>2378</v>
      </c>
      <c r="CY3" t="s">
        <v>2370</v>
      </c>
      <c r="DA3" t="s">
        <v>2370</v>
      </c>
      <c r="DC3" t="s">
        <v>2370</v>
      </c>
      <c r="DD3" t="s">
        <v>2370</v>
      </c>
      <c r="DE3" t="s">
        <v>2367</v>
      </c>
      <c r="DF3" t="s">
        <v>2370</v>
      </c>
      <c r="DH3" t="s">
        <v>2370</v>
      </c>
      <c r="DJ3" t="s">
        <v>2370</v>
      </c>
    </row>
    <row r="4" spans="1:115">
      <c r="A4" t="s">
        <v>3</v>
      </c>
    </row>
    <row r="6" spans="1:115">
      <c r="B6" s="2" t="s">
        <v>6</v>
      </c>
      <c r="C6" s="2" t="s">
        <v>6</v>
      </c>
      <c r="D6" s="2" t="s">
        <v>6</v>
      </c>
      <c r="E6" s="2" t="s">
        <v>6</v>
      </c>
      <c r="F6" s="2" t="s">
        <v>6</v>
      </c>
      <c r="G6" s="2" t="s">
        <v>6</v>
      </c>
      <c r="H6" t="s">
        <v>17</v>
      </c>
      <c r="I6" s="2" t="s">
        <v>6</v>
      </c>
      <c r="J6" s="2" t="s">
        <v>6</v>
      </c>
      <c r="K6" s="2" t="s">
        <v>6</v>
      </c>
      <c r="L6" t="s">
        <v>17</v>
      </c>
      <c r="M6" s="2" t="s">
        <v>6</v>
      </c>
      <c r="N6" t="s">
        <v>17</v>
      </c>
      <c r="O6" s="2" t="s">
        <v>6</v>
      </c>
      <c r="P6" s="2" t="s">
        <v>6</v>
      </c>
      <c r="Q6" t="s">
        <v>17</v>
      </c>
      <c r="R6" s="2" t="s">
        <v>6</v>
      </c>
      <c r="S6" t="s">
        <v>17</v>
      </c>
      <c r="T6" s="2" t="s">
        <v>6</v>
      </c>
      <c r="U6" s="2" t="s">
        <v>6</v>
      </c>
      <c r="V6" t="s">
        <v>17</v>
      </c>
      <c r="W6" s="2" t="s">
        <v>6</v>
      </c>
      <c r="X6" t="s">
        <v>17</v>
      </c>
      <c r="Y6" s="2" t="s">
        <v>6</v>
      </c>
      <c r="Z6" t="s">
        <v>17</v>
      </c>
      <c r="AA6" s="2" t="s">
        <v>6</v>
      </c>
      <c r="AB6" t="s">
        <v>17</v>
      </c>
      <c r="AC6" s="2" t="s">
        <v>6</v>
      </c>
      <c r="AD6" s="2" t="s">
        <v>6</v>
      </c>
      <c r="AE6" s="2" t="s">
        <v>6</v>
      </c>
      <c r="AF6" t="s">
        <v>17</v>
      </c>
      <c r="AG6" s="2" t="s">
        <v>6</v>
      </c>
      <c r="AH6" s="2" t="s">
        <v>6</v>
      </c>
      <c r="AI6" s="2" t="s">
        <v>6</v>
      </c>
      <c r="AJ6" t="s">
        <v>17</v>
      </c>
      <c r="AK6" s="2" t="s">
        <v>6</v>
      </c>
      <c r="AL6" s="2" t="s">
        <v>6</v>
      </c>
      <c r="AM6" t="s">
        <v>17</v>
      </c>
      <c r="AN6" s="2" t="s">
        <v>6</v>
      </c>
      <c r="AO6" s="2" t="s">
        <v>6</v>
      </c>
      <c r="AP6" t="s">
        <v>17</v>
      </c>
      <c r="AQ6" s="2" t="s">
        <v>6</v>
      </c>
      <c r="AR6" t="s">
        <v>17</v>
      </c>
      <c r="AS6" s="2" t="s">
        <v>6</v>
      </c>
      <c r="AT6" t="s">
        <v>17</v>
      </c>
      <c r="AU6" s="2" t="s">
        <v>6</v>
      </c>
      <c r="AV6" t="s">
        <v>17</v>
      </c>
      <c r="AW6" s="2" t="s">
        <v>6</v>
      </c>
      <c r="AX6" t="s">
        <v>17</v>
      </c>
      <c r="AY6" s="2" t="s">
        <v>6</v>
      </c>
      <c r="AZ6" s="2" t="s">
        <v>6</v>
      </c>
      <c r="BA6" s="2" t="s">
        <v>6</v>
      </c>
      <c r="BB6" t="s">
        <v>17</v>
      </c>
      <c r="BC6" s="2" t="s">
        <v>6</v>
      </c>
      <c r="BD6" t="s">
        <v>17</v>
      </c>
      <c r="BE6" s="2" t="s">
        <v>6</v>
      </c>
      <c r="BF6" s="2" t="s">
        <v>6</v>
      </c>
      <c r="BG6" s="2" t="s">
        <v>6</v>
      </c>
      <c r="BH6" s="2" t="s">
        <v>6</v>
      </c>
      <c r="BI6" s="2" t="s">
        <v>6</v>
      </c>
      <c r="BJ6" s="2" t="s">
        <v>6</v>
      </c>
      <c r="BK6" s="2" t="s">
        <v>6</v>
      </c>
      <c r="BL6" s="2" t="s">
        <v>6</v>
      </c>
      <c r="BM6" s="2" t="s">
        <v>6</v>
      </c>
      <c r="BN6" s="2" t="s">
        <v>6</v>
      </c>
      <c r="BO6" t="s">
        <v>17</v>
      </c>
      <c r="BP6" s="2" t="s">
        <v>6</v>
      </c>
      <c r="BQ6" s="2" t="s">
        <v>6</v>
      </c>
      <c r="BR6" t="s">
        <v>17</v>
      </c>
      <c r="BS6" s="2" t="s">
        <v>6</v>
      </c>
      <c r="BT6" t="s">
        <v>17</v>
      </c>
      <c r="BU6" s="2" t="s">
        <v>6</v>
      </c>
      <c r="BV6" t="s">
        <v>17</v>
      </c>
      <c r="BW6" s="2" t="s">
        <v>6</v>
      </c>
      <c r="BX6" t="s">
        <v>17</v>
      </c>
      <c r="BY6" s="2" t="s">
        <v>6</v>
      </c>
      <c r="BZ6" t="s">
        <v>17</v>
      </c>
      <c r="CA6" s="2" t="s">
        <v>6</v>
      </c>
      <c r="CB6" t="s">
        <v>17</v>
      </c>
      <c r="CC6" s="2" t="s">
        <v>6</v>
      </c>
      <c r="CD6" t="s">
        <v>17</v>
      </c>
      <c r="CE6" s="2" t="s">
        <v>6</v>
      </c>
      <c r="CF6" t="s">
        <v>17</v>
      </c>
      <c r="CG6" s="2" t="s">
        <v>6</v>
      </c>
      <c r="CH6" t="s">
        <v>17</v>
      </c>
      <c r="CI6" s="2" t="s">
        <v>6</v>
      </c>
      <c r="CJ6" t="s">
        <v>17</v>
      </c>
      <c r="CK6" s="2" t="s">
        <v>6</v>
      </c>
      <c r="CL6" s="2" t="s">
        <v>6</v>
      </c>
      <c r="CM6" s="2" t="s">
        <v>6</v>
      </c>
      <c r="CN6" t="s">
        <v>17</v>
      </c>
      <c r="CO6" s="2" t="s">
        <v>6</v>
      </c>
      <c r="CP6" t="s">
        <v>17</v>
      </c>
      <c r="CQ6" s="2" t="s">
        <v>6</v>
      </c>
      <c r="CR6" t="s">
        <v>17</v>
      </c>
      <c r="CS6" s="2" t="s">
        <v>6</v>
      </c>
      <c r="CT6" t="s">
        <v>17</v>
      </c>
      <c r="CU6" s="2" t="s">
        <v>6</v>
      </c>
      <c r="CV6" t="s">
        <v>17</v>
      </c>
      <c r="CW6" s="2" t="s">
        <v>6</v>
      </c>
      <c r="CX6" s="2" t="s">
        <v>6</v>
      </c>
      <c r="CY6" s="2" t="s">
        <v>6</v>
      </c>
      <c r="CZ6" t="s">
        <v>17</v>
      </c>
      <c r="DA6" s="2" t="s">
        <v>6</v>
      </c>
      <c r="DB6" t="s">
        <v>17</v>
      </c>
      <c r="DC6" s="2" t="s">
        <v>6</v>
      </c>
      <c r="DD6" s="2" t="s">
        <v>6</v>
      </c>
      <c r="DE6" s="2" t="s">
        <v>6</v>
      </c>
      <c r="DF6" s="2" t="s">
        <v>6</v>
      </c>
      <c r="DG6" t="s">
        <v>17</v>
      </c>
      <c r="DH6" s="2" t="s">
        <v>6</v>
      </c>
      <c r="DI6" t="s">
        <v>17</v>
      </c>
      <c r="DJ6" s="2" t="s">
        <v>6</v>
      </c>
      <c r="DK6" t="s">
        <v>17</v>
      </c>
    </row>
    <row r="7" spans="1:115">
      <c r="B7" s="3" t="s">
        <v>7</v>
      </c>
      <c r="C7" s="3" t="s">
        <v>7</v>
      </c>
      <c r="D7" s="3" t="s">
        <v>7</v>
      </c>
      <c r="E7" s="3" t="s">
        <v>7</v>
      </c>
      <c r="F7" s="3" t="s">
        <v>7</v>
      </c>
      <c r="G7" t="s">
        <v>15</v>
      </c>
      <c r="H7">
        <v>69.9954585357553</v>
      </c>
      <c r="I7" s="3" t="s">
        <v>7</v>
      </c>
      <c r="J7" s="3" t="s">
        <v>7</v>
      </c>
      <c r="K7" t="s">
        <v>21</v>
      </c>
      <c r="L7">
        <v>28.68391070782608</v>
      </c>
      <c r="M7" t="s">
        <v>29</v>
      </c>
      <c r="N7">
        <v>6.347118874798705</v>
      </c>
      <c r="O7" s="3" t="s">
        <v>7</v>
      </c>
      <c r="P7" t="s">
        <v>534</v>
      </c>
      <c r="Q7">
        <v>32.85732477329304</v>
      </c>
      <c r="R7" t="s">
        <v>547</v>
      </c>
      <c r="S7">
        <v>49.98506838678851</v>
      </c>
      <c r="T7" s="3" t="s">
        <v>7</v>
      </c>
      <c r="U7" t="s">
        <v>556</v>
      </c>
      <c r="V7">
        <v>37.13835914530319</v>
      </c>
      <c r="W7" t="s">
        <v>560</v>
      </c>
      <c r="X7">
        <v>5.480296468588957</v>
      </c>
      <c r="Y7" t="s">
        <v>664</v>
      </c>
      <c r="Z7">
        <v>67.81533031545709</v>
      </c>
      <c r="AA7" t="s">
        <v>675</v>
      </c>
      <c r="AB7">
        <v>99.99887308579535</v>
      </c>
      <c r="AC7" s="3" t="s">
        <v>7</v>
      </c>
      <c r="AD7" s="3" t="s">
        <v>7</v>
      </c>
      <c r="AE7" t="s">
        <v>1470</v>
      </c>
      <c r="AF7">
        <v>59.07453297858074</v>
      </c>
      <c r="AG7" s="3" t="s">
        <v>7</v>
      </c>
      <c r="AH7" s="3" t="s">
        <v>7</v>
      </c>
      <c r="AI7" t="s">
        <v>2060</v>
      </c>
      <c r="AJ7">
        <v>14.595454704247</v>
      </c>
      <c r="AK7" s="3" t="s">
        <v>7</v>
      </c>
      <c r="AL7">
        <v>0</v>
      </c>
      <c r="AM7">
        <v>80.79535350735142</v>
      </c>
      <c r="AN7" s="3" t="s">
        <v>7</v>
      </c>
      <c r="AO7">
        <v>0</v>
      </c>
      <c r="AP7">
        <v>56.10962170617064</v>
      </c>
      <c r="AQ7">
        <v>9</v>
      </c>
      <c r="AR7">
        <v>0.9681319932069612</v>
      </c>
      <c r="AS7">
        <v>61</v>
      </c>
      <c r="AT7">
        <v>0.2213259497914645</v>
      </c>
      <c r="AU7">
        <v>9</v>
      </c>
      <c r="AV7">
        <v>9.047430691959129</v>
      </c>
      <c r="AW7">
        <v>0</v>
      </c>
      <c r="AX7">
        <v>84.69571626103389</v>
      </c>
      <c r="AY7" s="3" t="s">
        <v>7</v>
      </c>
      <c r="AZ7" s="3" t="s">
        <v>7</v>
      </c>
      <c r="BA7">
        <v>22</v>
      </c>
      <c r="BB7">
        <v>3.635312532750944</v>
      </c>
      <c r="BC7" t="s">
        <v>2331</v>
      </c>
      <c r="BD7">
        <v>51.48285005617667</v>
      </c>
      <c r="BE7" s="3" t="s">
        <v>7</v>
      </c>
      <c r="BF7" s="3" t="s">
        <v>7</v>
      </c>
      <c r="BG7" s="3" t="s">
        <v>7</v>
      </c>
      <c r="BH7" s="3" t="s">
        <v>7</v>
      </c>
      <c r="BI7" s="3" t="s">
        <v>7</v>
      </c>
      <c r="BJ7" s="3" t="s">
        <v>7</v>
      </c>
      <c r="BK7" s="3" t="s">
        <v>7</v>
      </c>
      <c r="BL7" s="3" t="s">
        <v>7</v>
      </c>
      <c r="BM7" s="3" t="s">
        <v>7</v>
      </c>
      <c r="BN7" t="s">
        <v>2344</v>
      </c>
      <c r="BO7">
        <v>52.98187133118994</v>
      </c>
      <c r="BP7" s="3" t="s">
        <v>7</v>
      </c>
      <c r="BQ7" t="s">
        <v>2348</v>
      </c>
      <c r="BR7">
        <v>62.36410823334787</v>
      </c>
      <c r="BS7" t="s">
        <v>2344</v>
      </c>
      <c r="BT7">
        <v>82.32942181412902</v>
      </c>
      <c r="BU7">
        <v>0</v>
      </c>
      <c r="BV7">
        <v>98.66731126159172</v>
      </c>
      <c r="BW7">
        <v>45</v>
      </c>
      <c r="BX7">
        <v>0.3911519204308418</v>
      </c>
      <c r="BY7">
        <v>1</v>
      </c>
      <c r="BZ7">
        <v>100</v>
      </c>
      <c r="CA7" t="s">
        <v>2358</v>
      </c>
      <c r="CB7">
        <v>99.94241468414285</v>
      </c>
      <c r="CC7">
        <v>115000</v>
      </c>
      <c r="CD7">
        <v>0.00135229704556903</v>
      </c>
      <c r="CE7">
        <v>15.91</v>
      </c>
      <c r="CF7">
        <v>0.0003380742613922574</v>
      </c>
      <c r="CG7" t="s">
        <v>558</v>
      </c>
      <c r="CH7">
        <v>0.03189167199133628</v>
      </c>
      <c r="CI7">
        <v>0</v>
      </c>
      <c r="CJ7">
        <v>99.53311944501729</v>
      </c>
      <c r="CK7" s="3" t="s">
        <v>7</v>
      </c>
      <c r="CL7" s="3" t="s">
        <v>7</v>
      </c>
      <c r="CM7">
        <v>0</v>
      </c>
      <c r="CN7">
        <v>0.9292534531468516</v>
      </c>
      <c r="CO7">
        <v>1</v>
      </c>
      <c r="CP7">
        <v>0.5758531585714785</v>
      </c>
      <c r="CQ7">
        <v>0</v>
      </c>
      <c r="CR7">
        <v>1.217743489534911</v>
      </c>
      <c r="CS7">
        <v>1</v>
      </c>
      <c r="CT7">
        <v>0.7252819821068562</v>
      </c>
      <c r="CU7">
        <v>4</v>
      </c>
      <c r="CV7">
        <v>0.1388358300117537</v>
      </c>
      <c r="CW7" s="3" t="s">
        <v>7</v>
      </c>
      <c r="CX7" s="3" t="s">
        <v>7</v>
      </c>
      <c r="CY7">
        <v>0</v>
      </c>
      <c r="CZ7">
        <v>0.7970664169424789</v>
      </c>
      <c r="DA7">
        <v>1</v>
      </c>
      <c r="DB7">
        <v>0.4745435715742654</v>
      </c>
      <c r="DC7" s="3" t="s">
        <v>7</v>
      </c>
      <c r="DD7" s="3" t="s">
        <v>7</v>
      </c>
      <c r="DE7" s="3" t="s">
        <v>7</v>
      </c>
      <c r="DF7">
        <v>0</v>
      </c>
      <c r="DG7">
        <v>1.285921798915683</v>
      </c>
      <c r="DH7">
        <v>0</v>
      </c>
      <c r="DI7">
        <v>1.293472124086777</v>
      </c>
      <c r="DJ7">
        <v>1</v>
      </c>
      <c r="DK7">
        <v>0.5685282162413129</v>
      </c>
    </row>
    <row r="8" spans="1:115">
      <c r="B8">
        <v>1077501</v>
      </c>
      <c r="C8">
        <v>1296599</v>
      </c>
      <c r="D8">
        <v>5000</v>
      </c>
      <c r="E8">
        <v>5000</v>
      </c>
      <c r="F8">
        <v>4975</v>
      </c>
      <c r="G8" t="s">
        <v>16</v>
      </c>
      <c r="H8">
        <v>30.0045414642447</v>
      </c>
      <c r="I8">
        <v>10.65</v>
      </c>
      <c r="J8">
        <v>162.87</v>
      </c>
      <c r="K8" t="s">
        <v>22</v>
      </c>
      <c r="L8">
        <v>27.70631263530014</v>
      </c>
      <c r="M8" t="s">
        <v>30</v>
      </c>
      <c r="N8">
        <v>6.268572954735237</v>
      </c>
      <c r="O8" t="e">
        <f>#NUM!</f>
        <v>#NUM!</v>
      </c>
      <c r="P8" t="s">
        <v>535</v>
      </c>
      <c r="Q8">
        <v>8.887972332002448</v>
      </c>
      <c r="R8" t="s">
        <v>548</v>
      </c>
      <c r="S8">
        <v>40.13133058140885</v>
      </c>
      <c r="T8">
        <v>24000</v>
      </c>
      <c r="U8" t="s">
        <v>557</v>
      </c>
      <c r="V8">
        <v>32.80120444590192</v>
      </c>
      <c r="W8" t="s">
        <v>561</v>
      </c>
      <c r="X8">
        <v>5.179523067370312</v>
      </c>
      <c r="Y8" t="s">
        <v>665</v>
      </c>
      <c r="Z8">
        <v>23.4085999330613</v>
      </c>
      <c r="AA8" t="s">
        <v>676</v>
      </c>
      <c r="AB8">
        <v>0.001126914204640858</v>
      </c>
      <c r="AC8" s="4" t="s">
        <v>678</v>
      </c>
      <c r="AD8" t="s">
        <v>1180</v>
      </c>
      <c r="AE8" t="s">
        <v>1471</v>
      </c>
      <c r="AF8">
        <v>23.23494245412614</v>
      </c>
      <c r="AG8" t="s">
        <v>1486</v>
      </c>
      <c r="AH8" t="s">
        <v>1790</v>
      </c>
      <c r="AI8" t="s">
        <v>2061</v>
      </c>
      <c r="AJ8">
        <v>8.348856576502261</v>
      </c>
      <c r="AK8">
        <v>27.65</v>
      </c>
      <c r="AL8">
        <v>1</v>
      </c>
      <c r="AM8">
        <v>12.75937339062565</v>
      </c>
      <c r="AN8" t="s">
        <v>2115</v>
      </c>
      <c r="AO8">
        <v>1</v>
      </c>
      <c r="AP8">
        <v>27.21430189355394</v>
      </c>
      <c r="AQ8">
        <v>6</v>
      </c>
      <c r="AR8">
        <v>0.9544963313308068</v>
      </c>
      <c r="AS8">
        <v>62</v>
      </c>
      <c r="AT8">
        <v>0.2162548358705807</v>
      </c>
      <c r="AU8">
        <v>10</v>
      </c>
      <c r="AV8">
        <v>8.826104742167665</v>
      </c>
      <c r="AW8">
        <v>1</v>
      </c>
      <c r="AX8">
        <v>12.76410643028514</v>
      </c>
      <c r="AY8">
        <v>13648</v>
      </c>
      <c r="AZ8">
        <v>83.7</v>
      </c>
      <c r="BA8">
        <v>20</v>
      </c>
      <c r="BB8">
        <v>3.619423042465508</v>
      </c>
      <c r="BC8" t="s">
        <v>2332</v>
      </c>
      <c r="BD8">
        <v>48.51714994382333</v>
      </c>
      <c r="BE8">
        <v>0</v>
      </c>
      <c r="BF8">
        <v>0</v>
      </c>
      <c r="BG8">
        <v>5861.07141425</v>
      </c>
      <c r="BH8">
        <v>5831.78</v>
      </c>
      <c r="BI8">
        <v>5000</v>
      </c>
      <c r="BJ8">
        <v>861.0700000000001</v>
      </c>
      <c r="BK8">
        <v>0</v>
      </c>
      <c r="BL8">
        <v>0</v>
      </c>
      <c r="BM8">
        <v>0</v>
      </c>
      <c r="BN8" t="s">
        <v>562</v>
      </c>
      <c r="BO8">
        <v>17.00074038263245</v>
      </c>
      <c r="BP8">
        <v>171.62</v>
      </c>
      <c r="BQ8" t="s">
        <v>2344</v>
      </c>
      <c r="BR8">
        <v>8.81190562318919</v>
      </c>
      <c r="BS8" t="s">
        <v>562</v>
      </c>
      <c r="BT8">
        <v>2.175845946320569</v>
      </c>
      <c r="BU8">
        <v>1</v>
      </c>
      <c r="BV8">
        <v>1.219771935103265</v>
      </c>
      <c r="BW8">
        <v>42</v>
      </c>
      <c r="BX8">
        <v>0.3881092520783115</v>
      </c>
      <c r="CA8" t="s">
        <v>2359</v>
      </c>
      <c r="CB8">
        <v>0.05758531585714785</v>
      </c>
      <c r="CC8">
        <v>110000</v>
      </c>
      <c r="CD8">
        <v>0.001126914204640858</v>
      </c>
      <c r="CE8">
        <v>22.65</v>
      </c>
      <c r="CF8">
        <v>0.0003380742613922574</v>
      </c>
      <c r="CG8" t="s">
        <v>557</v>
      </c>
      <c r="CH8">
        <v>0.01881946721750233</v>
      </c>
      <c r="CI8">
        <v>1</v>
      </c>
      <c r="CJ8">
        <v>0.4356650315141558</v>
      </c>
      <c r="CK8" t="e">
        <f>#NUM!</f>
        <v>#NUM!</v>
      </c>
      <c r="CL8" t="e">
        <f>#NUM!</f>
        <v>#NUM!</v>
      </c>
      <c r="CM8">
        <v>1</v>
      </c>
      <c r="CN8">
        <v>0.7672031905194961</v>
      </c>
      <c r="CO8">
        <v>2</v>
      </c>
      <c r="CP8">
        <v>0.5710074274915228</v>
      </c>
      <c r="CQ8">
        <v>1</v>
      </c>
      <c r="CR8">
        <v>0.749961403188491</v>
      </c>
      <c r="CS8">
        <v>0</v>
      </c>
      <c r="CT8">
        <v>0.6176616755636544</v>
      </c>
      <c r="CU8">
        <v>3</v>
      </c>
      <c r="CV8">
        <v>0.1337647160908698</v>
      </c>
      <c r="CW8" t="e">
        <f>#NUM!</f>
        <v>#NUM!</v>
      </c>
      <c r="CX8" t="e">
        <f>#NUM!</f>
        <v>#NUM!</v>
      </c>
      <c r="CY8">
        <v>1</v>
      </c>
      <c r="CZ8">
        <v>0.7229154622771105</v>
      </c>
      <c r="DA8">
        <v>2</v>
      </c>
      <c r="DB8">
        <v>0.450427607594951</v>
      </c>
      <c r="DC8" t="e">
        <f>#NUM!</f>
        <v>#NUM!</v>
      </c>
      <c r="DD8" t="e">
        <f>#NUM!</f>
        <v>#NUM!</v>
      </c>
      <c r="DE8" t="e">
        <f>#NUM!</f>
        <v>#NUM!</v>
      </c>
      <c r="DF8">
        <v>1</v>
      </c>
      <c r="DG8">
        <v>0.5644713251046058</v>
      </c>
      <c r="DH8">
        <v>1</v>
      </c>
      <c r="DI8">
        <v>0.3907011547489855</v>
      </c>
      <c r="DJ8">
        <v>0</v>
      </c>
      <c r="DK8">
        <v>0.4488499277084538</v>
      </c>
    </row>
    <row r="9" spans="1:115">
      <c r="B9">
        <v>1077430</v>
      </c>
      <c r="C9">
        <v>1314167</v>
      </c>
      <c r="D9">
        <v>2500</v>
      </c>
      <c r="E9">
        <v>2500</v>
      </c>
      <c r="F9">
        <v>2500</v>
      </c>
      <c r="I9">
        <v>15.27</v>
      </c>
      <c r="J9">
        <v>59.83</v>
      </c>
      <c r="K9" t="s">
        <v>23</v>
      </c>
      <c r="L9">
        <v>16.70109389561845</v>
      </c>
      <c r="M9" t="s">
        <v>31</v>
      </c>
      <c r="N9">
        <v>6.016256864316149</v>
      </c>
      <c r="O9" t="s">
        <v>66</v>
      </c>
      <c r="P9" t="s">
        <v>536</v>
      </c>
      <c r="Q9">
        <v>7.956577741866778</v>
      </c>
      <c r="R9" t="s">
        <v>549</v>
      </c>
      <c r="S9">
        <v>9.857118547993586</v>
      </c>
      <c r="T9">
        <v>30000</v>
      </c>
      <c r="U9" t="s">
        <v>558</v>
      </c>
      <c r="V9">
        <v>30.06043640879489</v>
      </c>
      <c r="W9" t="s">
        <v>562</v>
      </c>
      <c r="X9">
        <v>4.996962966218493</v>
      </c>
      <c r="Y9" t="s">
        <v>666</v>
      </c>
      <c r="Z9">
        <v>5.099061393158955</v>
      </c>
      <c r="AC9" s="4" t="s">
        <v>679</v>
      </c>
      <c r="AD9" t="s">
        <v>1181</v>
      </c>
      <c r="AE9" t="s">
        <v>1472</v>
      </c>
      <c r="AF9">
        <v>5.840683631233103</v>
      </c>
      <c r="AG9" t="s">
        <v>1487</v>
      </c>
      <c r="AH9" t="s">
        <v>1791</v>
      </c>
      <c r="AI9" t="s">
        <v>2062</v>
      </c>
      <c r="AJ9">
        <v>8.016642268974136</v>
      </c>
      <c r="AK9">
        <v>1</v>
      </c>
      <c r="AL9">
        <v>2</v>
      </c>
      <c r="AM9">
        <v>3.780909847990543</v>
      </c>
      <c r="AN9" t="s">
        <v>2116</v>
      </c>
      <c r="AO9">
        <v>2</v>
      </c>
      <c r="AP9">
        <v>10.60617841981836</v>
      </c>
      <c r="AQ9">
        <v>12</v>
      </c>
      <c r="AR9">
        <v>0.9430018064434701</v>
      </c>
      <c r="AS9">
        <v>71</v>
      </c>
      <c r="AT9">
        <v>0.2160294530296525</v>
      </c>
      <c r="AU9">
        <v>8</v>
      </c>
      <c r="AV9">
        <v>8.629683596298763</v>
      </c>
      <c r="AW9">
        <v>2</v>
      </c>
      <c r="AX9">
        <v>1.673918359573531</v>
      </c>
      <c r="AY9">
        <v>1687</v>
      </c>
      <c r="AZ9">
        <v>9.4</v>
      </c>
      <c r="BA9">
        <v>21</v>
      </c>
      <c r="BB9">
        <v>3.607139677634922</v>
      </c>
      <c r="BE9">
        <v>0</v>
      </c>
      <c r="BF9">
        <v>0</v>
      </c>
      <c r="BG9">
        <v>1008.71</v>
      </c>
      <c r="BH9">
        <v>1008.71</v>
      </c>
      <c r="BI9">
        <v>456.46</v>
      </c>
      <c r="BJ9">
        <v>435.17</v>
      </c>
      <c r="BK9">
        <v>0</v>
      </c>
      <c r="BL9">
        <v>117.08</v>
      </c>
      <c r="BM9">
        <v>1.11</v>
      </c>
      <c r="BN9" t="s">
        <v>560</v>
      </c>
      <c r="BO9">
        <v>1.803062727425373</v>
      </c>
      <c r="BP9">
        <v>119.66</v>
      </c>
      <c r="BQ9" t="s">
        <v>617</v>
      </c>
      <c r="BR9">
        <v>0.01205798198965718</v>
      </c>
      <c r="BS9" t="s">
        <v>564</v>
      </c>
      <c r="BT9">
        <v>1.294824421132346</v>
      </c>
      <c r="BU9">
        <v>2</v>
      </c>
      <c r="BV9">
        <v>0.08249011977971081</v>
      </c>
      <c r="BW9">
        <v>46</v>
      </c>
      <c r="BX9">
        <v>0.3854046579871734</v>
      </c>
      <c r="CC9">
        <v>100000</v>
      </c>
      <c r="CD9">
        <v>0.0009015313637126865</v>
      </c>
      <c r="CE9">
        <v>15.4</v>
      </c>
      <c r="CF9">
        <v>0.0003380742613922574</v>
      </c>
      <c r="CG9" t="s">
        <v>556</v>
      </c>
      <c r="CH9">
        <v>0.006874176648309234</v>
      </c>
      <c r="CI9">
        <v>2</v>
      </c>
      <c r="CJ9">
        <v>0.02343981545652985</v>
      </c>
      <c r="CK9" t="e">
        <f>#NUM!</f>
        <v>#NUM!</v>
      </c>
      <c r="CL9" t="e">
        <f>#NUM!</f>
        <v>#NUM!</v>
      </c>
      <c r="CM9">
        <v>2</v>
      </c>
      <c r="CN9">
        <v>0.4228182095812499</v>
      </c>
      <c r="CO9">
        <v>3</v>
      </c>
      <c r="CP9">
        <v>0.3907011547489855</v>
      </c>
      <c r="CQ9">
        <v>2</v>
      </c>
      <c r="CR9">
        <v>0.313845605992479</v>
      </c>
      <c r="CS9">
        <v>2</v>
      </c>
      <c r="CT9">
        <v>0.5012514382242537</v>
      </c>
      <c r="CU9">
        <v>7</v>
      </c>
      <c r="CV9">
        <v>0.1218194255216768</v>
      </c>
      <c r="CW9" t="e">
        <f>#NUM!</f>
        <v>#NUM!</v>
      </c>
      <c r="CX9" t="e">
        <f>#NUM!</f>
        <v>#NUM!</v>
      </c>
      <c r="CY9">
        <v>2</v>
      </c>
      <c r="CZ9">
        <v>0.4456945679354594</v>
      </c>
      <c r="DA9">
        <v>3</v>
      </c>
      <c r="DB9">
        <v>0.3624156082125</v>
      </c>
      <c r="DC9" t="e">
        <f>#NUM!</f>
        <v>#NUM!</v>
      </c>
      <c r="DD9" t="e">
        <f>#NUM!</f>
        <v>#NUM!</v>
      </c>
      <c r="DE9" t="e">
        <f>#NUM!</f>
        <v>#NUM!</v>
      </c>
      <c r="DF9">
        <v>2</v>
      </c>
      <c r="DG9">
        <v>0.2851092937741371</v>
      </c>
      <c r="DH9">
        <v>2</v>
      </c>
      <c r="DI9">
        <v>0.2244813095644589</v>
      </c>
      <c r="DJ9">
        <v>2</v>
      </c>
      <c r="DK9">
        <v>0.4232689752631063</v>
      </c>
    </row>
    <row r="10" spans="1:115">
      <c r="B10">
        <v>1077175</v>
      </c>
      <c r="C10">
        <v>1313524</v>
      </c>
      <c r="D10">
        <v>2400</v>
      </c>
      <c r="E10">
        <v>2400</v>
      </c>
      <c r="F10">
        <v>2400</v>
      </c>
      <c r="I10">
        <v>15.96</v>
      </c>
      <c r="J10">
        <v>84.33</v>
      </c>
      <c r="K10" t="s">
        <v>24</v>
      </c>
      <c r="L10">
        <v>15.72518619439946</v>
      </c>
      <c r="M10" t="s">
        <v>32</v>
      </c>
      <c r="N10">
        <v>5.886549039361986</v>
      </c>
      <c r="O10" t="e">
        <f>#NUM!</f>
        <v>#NUM!</v>
      </c>
      <c r="P10" t="s">
        <v>537</v>
      </c>
      <c r="Q10">
        <v>7.891329409418073</v>
      </c>
      <c r="R10" t="s">
        <v>550</v>
      </c>
      <c r="S10">
        <v>0.02050983852446362</v>
      </c>
      <c r="T10">
        <v>12252</v>
      </c>
      <c r="W10" t="s">
        <v>563</v>
      </c>
      <c r="X10">
        <v>4.370398668438176</v>
      </c>
      <c r="Y10" t="s">
        <v>667</v>
      </c>
      <c r="Z10">
        <v>1.306206254599219</v>
      </c>
      <c r="AC10" s="4" t="s">
        <v>680</v>
      </c>
      <c r="AD10" t="e">
        <f>#NUM!</f>
        <v>#NUM!</v>
      </c>
      <c r="AE10" t="s">
        <v>1473</v>
      </c>
      <c r="AF10">
        <v>4.833785789386496</v>
      </c>
      <c r="AG10" t="s">
        <v>1488</v>
      </c>
      <c r="AH10" t="s">
        <v>1792</v>
      </c>
      <c r="AI10" t="s">
        <v>2063</v>
      </c>
      <c r="AJ10">
        <v>6.866851705979069</v>
      </c>
      <c r="AK10">
        <v>8.720000000000001</v>
      </c>
      <c r="AL10">
        <v>3</v>
      </c>
      <c r="AM10">
        <v>1.349705142898356</v>
      </c>
      <c r="AN10" t="s">
        <v>2117</v>
      </c>
      <c r="AO10">
        <v>3</v>
      </c>
      <c r="AP10">
        <v>4.214433742515881</v>
      </c>
      <c r="AQ10">
        <v>8</v>
      </c>
      <c r="AR10">
        <v>0.9392829895681553</v>
      </c>
      <c r="AS10">
        <v>67</v>
      </c>
      <c r="AT10">
        <v>0.2160294530296525</v>
      </c>
      <c r="AU10">
        <v>11</v>
      </c>
      <c r="AV10">
        <v>8.143645499837161</v>
      </c>
      <c r="AW10">
        <v>3</v>
      </c>
      <c r="AX10">
        <v>0.505646403622353</v>
      </c>
      <c r="AY10">
        <v>2956</v>
      </c>
      <c r="AZ10">
        <v>98.5</v>
      </c>
      <c r="BA10">
        <v>19</v>
      </c>
      <c r="BB10">
        <v>3.558118909733045</v>
      </c>
      <c r="BE10">
        <v>0</v>
      </c>
      <c r="BF10">
        <v>0</v>
      </c>
      <c r="BG10">
        <v>3003.65364445</v>
      </c>
      <c r="BH10">
        <v>3003.65</v>
      </c>
      <c r="BI10">
        <v>2400</v>
      </c>
      <c r="BJ10">
        <v>603.65</v>
      </c>
      <c r="BK10">
        <v>0</v>
      </c>
      <c r="BL10">
        <v>0</v>
      </c>
      <c r="BM10">
        <v>0</v>
      </c>
      <c r="BN10" t="s">
        <v>561</v>
      </c>
      <c r="BO10">
        <v>1.632109842581355</v>
      </c>
      <c r="BP10">
        <v>649.91</v>
      </c>
      <c r="BQ10" t="s">
        <v>616</v>
      </c>
      <c r="BR10">
        <v>0.01138183346687267</v>
      </c>
      <c r="BS10" t="s">
        <v>560</v>
      </c>
      <c r="BT10">
        <v>1.17413190981531</v>
      </c>
      <c r="BU10">
        <v>3</v>
      </c>
      <c r="BV10">
        <v>0.009916845000839551</v>
      </c>
      <c r="BW10">
        <v>48</v>
      </c>
      <c r="BX10">
        <v>0.3837142866802122</v>
      </c>
      <c r="CC10">
        <v>95000</v>
      </c>
      <c r="CD10">
        <v>0.0009015313637126865</v>
      </c>
      <c r="CE10">
        <v>14.92</v>
      </c>
      <c r="CF10">
        <v>0.0003380742613922574</v>
      </c>
      <c r="CI10">
        <v>3</v>
      </c>
      <c r="CJ10">
        <v>0.003155359772994403</v>
      </c>
      <c r="CK10" t="e">
        <f>#NUM!</f>
        <v>#NUM!</v>
      </c>
      <c r="CL10" t="e">
        <f>#NUM!</f>
        <v>#NUM!</v>
      </c>
      <c r="CM10">
        <v>3</v>
      </c>
      <c r="CN10">
        <v>0.1771509129695429</v>
      </c>
      <c r="CO10">
        <v>0</v>
      </c>
      <c r="CP10">
        <v>0.2607679469538945</v>
      </c>
      <c r="CQ10">
        <v>3</v>
      </c>
      <c r="CR10">
        <v>0.08192666267739038</v>
      </c>
      <c r="CS10">
        <v>3</v>
      </c>
      <c r="CT10">
        <v>0.2781224257053638</v>
      </c>
      <c r="CU10">
        <v>5</v>
      </c>
      <c r="CV10">
        <v>0.118213300066826</v>
      </c>
      <c r="CW10" t="e">
        <f>#NUM!</f>
        <v>#NUM!</v>
      </c>
      <c r="CX10" t="e">
        <f>#NUM!</f>
        <v>#NUM!</v>
      </c>
      <c r="CY10">
        <v>3</v>
      </c>
      <c r="CZ10">
        <v>0.2394692684861823</v>
      </c>
      <c r="DA10">
        <v>0</v>
      </c>
      <c r="DB10">
        <v>0.3231989938909981</v>
      </c>
      <c r="DC10" t="e">
        <f>#NUM!</f>
        <v>#NUM!</v>
      </c>
      <c r="DD10" t="e">
        <f>#NUM!</f>
        <v>#NUM!</v>
      </c>
      <c r="DE10" t="e">
        <f>#NUM!</f>
        <v>#NUM!</v>
      </c>
      <c r="DF10">
        <v>3</v>
      </c>
      <c r="DG10">
        <v>0.126101699499312</v>
      </c>
      <c r="DH10">
        <v>3</v>
      </c>
      <c r="DI10">
        <v>0.1416531155233559</v>
      </c>
      <c r="DJ10">
        <v>3</v>
      </c>
      <c r="DK10">
        <v>0.2929976932066231</v>
      </c>
    </row>
    <row r="11" spans="1:115">
      <c r="B11">
        <v>1076863</v>
      </c>
      <c r="C11">
        <v>1277178</v>
      </c>
      <c r="D11">
        <v>10000</v>
      </c>
      <c r="E11">
        <v>10000</v>
      </c>
      <c r="F11">
        <v>10000</v>
      </c>
      <c r="I11">
        <v>13.49</v>
      </c>
      <c r="J11">
        <v>339.31</v>
      </c>
      <c r="K11" t="s">
        <v>25</v>
      </c>
      <c r="L11">
        <v>7.967846883913187</v>
      </c>
      <c r="M11" t="s">
        <v>33</v>
      </c>
      <c r="N11">
        <v>5.652714341899008</v>
      </c>
      <c r="O11" t="s">
        <v>67</v>
      </c>
      <c r="P11" t="s">
        <v>538</v>
      </c>
      <c r="Q11">
        <v>6.434116651396979</v>
      </c>
      <c r="R11" t="s">
        <v>551</v>
      </c>
      <c r="S11">
        <v>0.005634571023204291</v>
      </c>
      <c r="T11">
        <v>49200</v>
      </c>
      <c r="W11" t="s">
        <v>564</v>
      </c>
      <c r="X11">
        <v>4.229309010017141</v>
      </c>
      <c r="Y11" t="s">
        <v>668</v>
      </c>
      <c r="Z11">
        <v>0.953369417126166</v>
      </c>
      <c r="AC11" s="4" t="s">
        <v>681</v>
      </c>
      <c r="AD11" t="s">
        <v>1182</v>
      </c>
      <c r="AE11" t="s">
        <v>1474</v>
      </c>
      <c r="AF11">
        <v>1.94696967135801</v>
      </c>
      <c r="AG11" t="s">
        <v>1489</v>
      </c>
      <c r="AH11" t="s">
        <v>1793</v>
      </c>
      <c r="AI11" t="s">
        <v>2064</v>
      </c>
      <c r="AJ11">
        <v>3.997840832383908</v>
      </c>
      <c r="AK11">
        <v>20</v>
      </c>
      <c r="AL11">
        <v>4</v>
      </c>
      <c r="AM11">
        <v>0.6003071968121851</v>
      </c>
      <c r="AN11" t="s">
        <v>2118</v>
      </c>
      <c r="AO11">
        <v>4</v>
      </c>
      <c r="AP11">
        <v>1.212334301352635</v>
      </c>
      <c r="AQ11">
        <v>13</v>
      </c>
      <c r="AR11">
        <v>0.9373672354202658</v>
      </c>
      <c r="AS11">
        <v>69</v>
      </c>
      <c r="AT11">
        <v>0.2156913787682602</v>
      </c>
      <c r="AU11">
        <v>7</v>
      </c>
      <c r="AV11">
        <v>7.65129668382957</v>
      </c>
      <c r="AW11">
        <v>4</v>
      </c>
      <c r="AX11">
        <v>0.1762493816058302</v>
      </c>
      <c r="AY11">
        <v>5598</v>
      </c>
      <c r="AZ11">
        <v>21</v>
      </c>
      <c r="BA11">
        <v>23</v>
      </c>
      <c r="BB11">
        <v>3.528931831832847</v>
      </c>
      <c r="BE11">
        <v>0</v>
      </c>
      <c r="BF11">
        <v>0</v>
      </c>
      <c r="BG11">
        <v>12226.3022123</v>
      </c>
      <c r="BH11">
        <v>12226.3</v>
      </c>
      <c r="BI11">
        <v>10000</v>
      </c>
      <c r="BJ11">
        <v>2209.33</v>
      </c>
      <c r="BK11">
        <v>16.97</v>
      </c>
      <c r="BL11">
        <v>0</v>
      </c>
      <c r="BM11">
        <v>0</v>
      </c>
      <c r="BN11" t="s">
        <v>564</v>
      </c>
      <c r="BO11">
        <v>1.575538749508384</v>
      </c>
      <c r="BP11">
        <v>357.48</v>
      </c>
      <c r="BQ11" t="s">
        <v>620</v>
      </c>
      <c r="BR11">
        <v>0.01025491926223181</v>
      </c>
      <c r="BS11" t="s">
        <v>570</v>
      </c>
      <c r="BT11">
        <v>1.136718358221233</v>
      </c>
      <c r="BU11">
        <v>4</v>
      </c>
      <c r="BV11">
        <v>0.002591902670673973</v>
      </c>
      <c r="BW11">
        <v>43</v>
      </c>
      <c r="BX11">
        <v>0.3802208526458255</v>
      </c>
      <c r="CC11">
        <v>98000</v>
      </c>
      <c r="CD11">
        <v>0.0009015313637126865</v>
      </c>
      <c r="CE11">
        <v>8.06</v>
      </c>
      <c r="CF11">
        <v>0.0003380742613922574</v>
      </c>
      <c r="CI11">
        <v>4</v>
      </c>
      <c r="CJ11">
        <v>0.0007888399432486007</v>
      </c>
      <c r="CK11" t="e">
        <f>#NUM!</f>
        <v>#NUM!</v>
      </c>
      <c r="CL11" t="e">
        <f>#NUM!</f>
        <v>#NUM!</v>
      </c>
      <c r="CM11">
        <v>4</v>
      </c>
      <c r="CN11">
        <v>0.06682601233520288</v>
      </c>
      <c r="CO11">
        <v>4</v>
      </c>
      <c r="CP11">
        <v>0.2032953225172108</v>
      </c>
      <c r="CQ11">
        <v>4</v>
      </c>
      <c r="CR11">
        <v>0.02648248380906016</v>
      </c>
      <c r="CS11">
        <v>4</v>
      </c>
      <c r="CT11">
        <v>0.1407515841596432</v>
      </c>
      <c r="CU11">
        <v>6</v>
      </c>
      <c r="CV11">
        <v>0.1112264319980527</v>
      </c>
      <c r="CW11" t="e">
        <f>#NUM!</f>
        <v>#NUM!</v>
      </c>
      <c r="CX11" t="e">
        <f>#NUM!</f>
        <v>#NUM!</v>
      </c>
      <c r="CY11">
        <v>4</v>
      </c>
      <c r="CZ11">
        <v>0.1084091464864505</v>
      </c>
      <c r="DA11">
        <v>4</v>
      </c>
      <c r="DB11">
        <v>0.2712482490570545</v>
      </c>
      <c r="DC11" t="e">
        <f>#NUM!</f>
        <v>#NUM!</v>
      </c>
      <c r="DD11" t="e">
        <f>#NUM!</f>
        <v>#NUM!</v>
      </c>
      <c r="DE11" t="e">
        <f>#NUM!</f>
        <v>#NUM!</v>
      </c>
      <c r="DF11">
        <v>4</v>
      </c>
      <c r="DG11">
        <v>0.06637524665334654</v>
      </c>
      <c r="DH11">
        <v>4</v>
      </c>
      <c r="DI11">
        <v>0.1026618840427822</v>
      </c>
      <c r="DJ11">
        <v>4</v>
      </c>
      <c r="DK11">
        <v>0.1911246491070895</v>
      </c>
    </row>
    <row r="12" spans="1:115">
      <c r="B12">
        <v>1075358</v>
      </c>
      <c r="C12">
        <v>1311748</v>
      </c>
      <c r="D12">
        <v>3000</v>
      </c>
      <c r="E12">
        <v>3000</v>
      </c>
      <c r="F12">
        <v>3000</v>
      </c>
      <c r="I12">
        <v>12.69</v>
      </c>
      <c r="J12">
        <v>67.79000000000001</v>
      </c>
      <c r="K12" t="s">
        <v>26</v>
      </c>
      <c r="L12">
        <v>2.597086476015321</v>
      </c>
      <c r="M12" t="s">
        <v>34</v>
      </c>
      <c r="N12">
        <v>5.505764729613841</v>
      </c>
      <c r="O12" t="s">
        <v>68</v>
      </c>
      <c r="P12" t="s">
        <v>539</v>
      </c>
      <c r="Q12">
        <v>6.277362885531436</v>
      </c>
      <c r="R12" t="s">
        <v>552</v>
      </c>
      <c r="S12">
        <v>0.0003380742613922574</v>
      </c>
      <c r="T12">
        <v>80000</v>
      </c>
      <c r="W12" t="s">
        <v>565</v>
      </c>
      <c r="X12">
        <v>4.044044314774183</v>
      </c>
      <c r="Y12" t="s">
        <v>669</v>
      </c>
      <c r="Z12">
        <v>0.7046594521619286</v>
      </c>
      <c r="AC12" s="4" t="s">
        <v>682</v>
      </c>
      <c r="AD12" t="s">
        <v>1183</v>
      </c>
      <c r="AE12" t="s">
        <v>1475</v>
      </c>
      <c r="AF12">
        <v>1.169398870155818</v>
      </c>
      <c r="AG12" t="s">
        <v>1490</v>
      </c>
      <c r="AH12" t="s">
        <v>1794</v>
      </c>
      <c r="AI12" t="s">
        <v>2065</v>
      </c>
      <c r="AJ12">
        <v>3.747665878953637</v>
      </c>
      <c r="AK12">
        <v>17.94</v>
      </c>
      <c r="AL12">
        <v>5</v>
      </c>
      <c r="AM12">
        <v>0.3055064408781366</v>
      </c>
      <c r="AN12" t="s">
        <v>2119</v>
      </c>
      <c r="AO12">
        <v>5</v>
      </c>
      <c r="AP12">
        <v>0.4490753105493819</v>
      </c>
      <c r="AQ12">
        <v>7</v>
      </c>
      <c r="AR12">
        <v>0.932408812919846</v>
      </c>
      <c r="AS12">
        <v>64</v>
      </c>
      <c r="AT12">
        <v>0.2151279216659398</v>
      </c>
      <c r="AU12">
        <v>12</v>
      </c>
      <c r="AV12">
        <v>7.290007989821711</v>
      </c>
      <c r="AW12">
        <v>5</v>
      </c>
      <c r="AX12">
        <v>0.08530740529131296</v>
      </c>
      <c r="AY12">
        <v>27783</v>
      </c>
      <c r="AZ12">
        <v>53.9</v>
      </c>
      <c r="BA12">
        <v>18</v>
      </c>
      <c r="BB12">
        <v>3.505604707796781</v>
      </c>
      <c r="BE12">
        <v>766.9</v>
      </c>
      <c r="BF12">
        <v>766.9</v>
      </c>
      <c r="BG12">
        <v>3242.17</v>
      </c>
      <c r="BH12">
        <v>3242.17</v>
      </c>
      <c r="BI12">
        <v>2233.1</v>
      </c>
      <c r="BJ12">
        <v>1009.07</v>
      </c>
      <c r="BK12">
        <v>0</v>
      </c>
      <c r="BL12">
        <v>0</v>
      </c>
      <c r="BM12">
        <v>0</v>
      </c>
      <c r="BN12" t="s">
        <v>570</v>
      </c>
      <c r="BO12">
        <v>1.558973110700163</v>
      </c>
      <c r="BP12">
        <v>67.79000000000001</v>
      </c>
      <c r="BQ12" t="s">
        <v>618</v>
      </c>
      <c r="BR12">
        <v>0.008902622216662779</v>
      </c>
      <c r="BS12" t="s">
        <v>561</v>
      </c>
      <c r="BT12">
        <v>0.9738792556506296</v>
      </c>
      <c r="BU12">
        <v>5</v>
      </c>
      <c r="BV12">
        <v>0.0007888399432486007</v>
      </c>
      <c r="BW12">
        <v>38</v>
      </c>
      <c r="BX12">
        <v>0.378305098497936</v>
      </c>
      <c r="CC12">
        <v>70000</v>
      </c>
      <c r="CD12">
        <v>0.0007888399432486007</v>
      </c>
      <c r="CE12">
        <v>18.26</v>
      </c>
      <c r="CF12">
        <v>0.0003380742613922574</v>
      </c>
      <c r="CI12">
        <v>5</v>
      </c>
      <c r="CJ12">
        <v>0.0003380742613922574</v>
      </c>
      <c r="CK12" t="e">
        <f>#NUM!</f>
        <v>#NUM!</v>
      </c>
      <c r="CL12" t="e">
        <f>#NUM!</f>
        <v>#NUM!</v>
      </c>
      <c r="CM12">
        <v>5</v>
      </c>
      <c r="CN12">
        <v>0.02614440954766791</v>
      </c>
      <c r="CO12">
        <v>5</v>
      </c>
      <c r="CP12">
        <v>0.1134802604073344</v>
      </c>
      <c r="CQ12">
        <v>5</v>
      </c>
      <c r="CR12">
        <v>0.01081837636455224</v>
      </c>
      <c r="CS12">
        <v>5</v>
      </c>
      <c r="CT12">
        <v>0.068291000801236</v>
      </c>
      <c r="CU12">
        <v>2</v>
      </c>
      <c r="CV12">
        <v>0.1055918609748484</v>
      </c>
      <c r="CW12" t="e">
        <f>#NUM!</f>
        <v>#NUM!</v>
      </c>
      <c r="CX12" t="e">
        <f>#NUM!</f>
        <v>#NUM!</v>
      </c>
      <c r="CY12">
        <v>5</v>
      </c>
      <c r="CZ12">
        <v>0.04733039659491604</v>
      </c>
      <c r="DA12">
        <v>5</v>
      </c>
      <c r="DB12">
        <v>0.1848139295611007</v>
      </c>
      <c r="DC12" t="e">
        <f>#NUM!</f>
        <v>#NUM!</v>
      </c>
      <c r="DD12" t="e">
        <f>#NUM!</f>
        <v>#NUM!</v>
      </c>
      <c r="DE12" t="e">
        <f>#NUM!</f>
        <v>#NUM!</v>
      </c>
      <c r="DF12">
        <v>5</v>
      </c>
      <c r="DG12">
        <v>0.03989276284428638</v>
      </c>
      <c r="DH12">
        <v>5</v>
      </c>
      <c r="DI12">
        <v>0.06941791500587685</v>
      </c>
      <c r="DJ12">
        <v>-4</v>
      </c>
      <c r="DK12">
        <v>0.1546126288767257</v>
      </c>
    </row>
    <row r="13" spans="1:115">
      <c r="B13">
        <v>1075269</v>
      </c>
      <c r="C13">
        <v>1311441</v>
      </c>
      <c r="D13">
        <v>5000</v>
      </c>
      <c r="E13">
        <v>5000</v>
      </c>
      <c r="F13">
        <v>5000</v>
      </c>
      <c r="I13">
        <v>7.9</v>
      </c>
      <c r="J13">
        <v>156.46</v>
      </c>
      <c r="K13" t="s">
        <v>27</v>
      </c>
      <c r="L13">
        <v>0.618563206927367</v>
      </c>
      <c r="M13" t="s">
        <v>35</v>
      </c>
      <c r="N13">
        <v>5.503060135522702</v>
      </c>
      <c r="O13" t="s">
        <v>69</v>
      </c>
      <c r="P13" t="s">
        <v>540</v>
      </c>
      <c r="Q13">
        <v>5.919567625557963</v>
      </c>
      <c r="T13">
        <v>36000</v>
      </c>
      <c r="W13" t="s">
        <v>566</v>
      </c>
      <c r="X13">
        <v>3.992318952781168</v>
      </c>
      <c r="Y13" t="s">
        <v>670</v>
      </c>
      <c r="Z13">
        <v>0.2656136780338503</v>
      </c>
      <c r="AC13" s="4" t="s">
        <v>683</v>
      </c>
      <c r="AD13" t="e">
        <f>#NUM!</f>
        <v>#NUM!</v>
      </c>
      <c r="AE13" t="s">
        <v>1476</v>
      </c>
      <c r="AF13">
        <v>0.9987840595731925</v>
      </c>
      <c r="AG13" t="s">
        <v>1491</v>
      </c>
      <c r="AH13" t="s">
        <v>1795</v>
      </c>
      <c r="AI13" t="s">
        <v>2066</v>
      </c>
      <c r="AJ13">
        <v>3.537721762629046</v>
      </c>
      <c r="AK13">
        <v>11.2</v>
      </c>
      <c r="AL13">
        <v>6</v>
      </c>
      <c r="AM13">
        <v>0.1657690795026702</v>
      </c>
      <c r="AN13" t="s">
        <v>2120</v>
      </c>
      <c r="AO13">
        <v>6</v>
      </c>
      <c r="AP13">
        <v>0.1387231385912896</v>
      </c>
      <c r="AQ13">
        <v>10</v>
      </c>
      <c r="AR13">
        <v>0.9257600191124649</v>
      </c>
      <c r="AS13">
        <v>65</v>
      </c>
      <c r="AT13">
        <v>0.2136629331999067</v>
      </c>
      <c r="AU13">
        <v>13</v>
      </c>
      <c r="AV13">
        <v>6.383067437926749</v>
      </c>
      <c r="AW13">
        <v>6</v>
      </c>
      <c r="AX13">
        <v>0.04338619687867304</v>
      </c>
      <c r="AY13">
        <v>7963</v>
      </c>
      <c r="AZ13">
        <v>28.3</v>
      </c>
      <c r="BA13">
        <v>24</v>
      </c>
      <c r="BB13">
        <v>3.49782899978476</v>
      </c>
      <c r="BE13">
        <v>0</v>
      </c>
      <c r="BF13">
        <v>0</v>
      </c>
      <c r="BG13">
        <v>5631.37775318</v>
      </c>
      <c r="BH13">
        <v>5631.38</v>
      </c>
      <c r="BI13">
        <v>5000</v>
      </c>
      <c r="BJ13">
        <v>631.38</v>
      </c>
      <c r="BK13">
        <v>0</v>
      </c>
      <c r="BL13">
        <v>0</v>
      </c>
      <c r="BM13">
        <v>0</v>
      </c>
      <c r="BN13" t="s">
        <v>565</v>
      </c>
      <c r="BO13">
        <v>1.469496122851679</v>
      </c>
      <c r="BP13">
        <v>161.03</v>
      </c>
      <c r="BQ13" t="s">
        <v>615</v>
      </c>
      <c r="BR13">
        <v>0.008677239375734606</v>
      </c>
      <c r="BS13" t="s">
        <v>565</v>
      </c>
      <c r="BT13">
        <v>0.9000663752466533</v>
      </c>
      <c r="BU13">
        <v>6</v>
      </c>
      <c r="BV13">
        <v>0.0002253828409281716</v>
      </c>
      <c r="BW13">
        <v>44</v>
      </c>
      <c r="BX13">
        <v>0.378192407077472</v>
      </c>
      <c r="CC13">
        <v>120000</v>
      </c>
      <c r="CD13">
        <v>0.0007888399432486007</v>
      </c>
      <c r="CE13">
        <v>23.33</v>
      </c>
      <c r="CF13">
        <v>0.0002253828409281716</v>
      </c>
      <c r="CI13">
        <v>6</v>
      </c>
      <c r="CJ13">
        <v>0.0001126914204640858</v>
      </c>
      <c r="CK13" t="e">
        <f>#NUM!</f>
        <v>#NUM!</v>
      </c>
      <c r="CL13" t="e">
        <f>#NUM!</f>
        <v>#NUM!</v>
      </c>
      <c r="CM13">
        <v>6</v>
      </c>
      <c r="CN13">
        <v>0.01171990772826492</v>
      </c>
      <c r="CO13">
        <v>6</v>
      </c>
      <c r="CP13">
        <v>0.07448902892676072</v>
      </c>
      <c r="CQ13">
        <v>6</v>
      </c>
      <c r="CR13">
        <v>0.005183805341347947</v>
      </c>
      <c r="CS13">
        <v>6</v>
      </c>
      <c r="CT13">
        <v>0.03482164892340252</v>
      </c>
      <c r="CU13">
        <v>8</v>
      </c>
      <c r="CV13">
        <v>0.101084204156285</v>
      </c>
      <c r="CW13" t="e">
        <f>#NUM!</f>
        <v>#NUM!</v>
      </c>
      <c r="CX13" t="e">
        <f>#NUM!</f>
        <v>#NUM!</v>
      </c>
      <c r="CY13">
        <v>6</v>
      </c>
      <c r="CZ13">
        <v>0.0229890497746735</v>
      </c>
      <c r="DA13">
        <v>6</v>
      </c>
      <c r="DB13">
        <v>0.1206925113170359</v>
      </c>
      <c r="DC13" t="e">
        <f>#NUM!</f>
        <v>#NUM!</v>
      </c>
      <c r="DD13" t="e">
        <f>#NUM!</f>
        <v>#NUM!</v>
      </c>
      <c r="DE13" t="e">
        <f>#NUM!</f>
        <v>#NUM!</v>
      </c>
      <c r="DF13">
        <v>6</v>
      </c>
      <c r="DG13">
        <v>0.01859408437657416</v>
      </c>
      <c r="DH13">
        <v>6</v>
      </c>
      <c r="DI13">
        <v>0.04789385369723647</v>
      </c>
      <c r="DJ13">
        <v>5</v>
      </c>
      <c r="DK13">
        <v>0.1122406547822295</v>
      </c>
    </row>
    <row r="14" spans="1:115">
      <c r="B14">
        <v>1069639</v>
      </c>
      <c r="C14">
        <v>1304742</v>
      </c>
      <c r="D14">
        <v>7000</v>
      </c>
      <c r="E14">
        <v>7000</v>
      </c>
      <c r="F14">
        <v>7000</v>
      </c>
      <c r="I14">
        <v>15.96</v>
      </c>
      <c r="J14">
        <v>170.08</v>
      </c>
      <c r="M14" t="s">
        <v>36</v>
      </c>
      <c r="N14">
        <v>5.497200181658569</v>
      </c>
      <c r="O14" t="s">
        <v>70</v>
      </c>
      <c r="P14" t="s">
        <v>541</v>
      </c>
      <c r="Q14">
        <v>5.051392922302647</v>
      </c>
      <c r="T14">
        <v>47004</v>
      </c>
      <c r="W14" t="s">
        <v>567</v>
      </c>
      <c r="X14">
        <v>3.95625769823266</v>
      </c>
      <c r="Y14" t="s">
        <v>671</v>
      </c>
      <c r="Z14">
        <v>0.2240305438826026</v>
      </c>
      <c r="AC14" s="4" t="s">
        <v>684</v>
      </c>
      <c r="AD14" t="s">
        <v>1184</v>
      </c>
      <c r="AE14" t="s">
        <v>1477</v>
      </c>
      <c r="AF14">
        <v>0.9623847307632928</v>
      </c>
      <c r="AG14" t="s">
        <v>1492</v>
      </c>
      <c r="AH14" t="s">
        <v>1796</v>
      </c>
      <c r="AI14" t="s">
        <v>2067</v>
      </c>
      <c r="AJ14">
        <v>3.339159479771327</v>
      </c>
      <c r="AK14">
        <v>23.51</v>
      </c>
      <c r="AL14">
        <v>7</v>
      </c>
      <c r="AM14">
        <v>0.08835007364384327</v>
      </c>
      <c r="AN14" t="s">
        <v>2121</v>
      </c>
      <c r="AO14">
        <v>7</v>
      </c>
      <c r="AP14">
        <v>0.02197482699049673</v>
      </c>
      <c r="AQ14">
        <v>14</v>
      </c>
      <c r="AR14">
        <v>0.9086309232019238</v>
      </c>
      <c r="AS14">
        <v>66</v>
      </c>
      <c r="AT14">
        <v>0.2135502417794426</v>
      </c>
      <c r="AU14">
        <v>6</v>
      </c>
      <c r="AV14">
        <v>6.305535740647457</v>
      </c>
      <c r="AW14">
        <v>7</v>
      </c>
      <c r="AX14">
        <v>0.01915754147889459</v>
      </c>
      <c r="AY14">
        <v>17726</v>
      </c>
      <c r="AZ14">
        <v>85.59999999999999</v>
      </c>
      <c r="BA14">
        <v>17</v>
      </c>
      <c r="BB14">
        <v>3.467289624838992</v>
      </c>
      <c r="BE14">
        <v>1889.15</v>
      </c>
      <c r="BF14">
        <v>1889.15</v>
      </c>
      <c r="BG14">
        <v>8136.84</v>
      </c>
      <c r="BH14">
        <v>8136.84</v>
      </c>
      <c r="BI14">
        <v>5110.85</v>
      </c>
      <c r="BJ14">
        <v>3025.99</v>
      </c>
      <c r="BK14">
        <v>0</v>
      </c>
      <c r="BL14">
        <v>0</v>
      </c>
      <c r="BM14">
        <v>0</v>
      </c>
      <c r="BN14" t="s">
        <v>571</v>
      </c>
      <c r="BO14">
        <v>1.35038129142114</v>
      </c>
      <c r="BP14">
        <v>170.08</v>
      </c>
      <c r="BQ14" t="s">
        <v>619</v>
      </c>
      <c r="BR14">
        <v>0.008001090852950093</v>
      </c>
      <c r="BS14" t="s">
        <v>571</v>
      </c>
      <c r="BT14">
        <v>0.8034898279089319</v>
      </c>
      <c r="BU14">
        <v>7</v>
      </c>
      <c r="BV14">
        <v>0.0001126914204640858</v>
      </c>
      <c r="BW14">
        <v>40</v>
      </c>
      <c r="BX14">
        <v>0.3772908757137593</v>
      </c>
      <c r="CC14">
        <v>140000</v>
      </c>
      <c r="CD14">
        <v>0.0007888399432486007</v>
      </c>
      <c r="CE14">
        <v>15.36</v>
      </c>
      <c r="CF14">
        <v>0.0002253828409281716</v>
      </c>
      <c r="CI14">
        <v>14</v>
      </c>
      <c r="CJ14">
        <v>0.0001126914204640858</v>
      </c>
      <c r="CK14" t="e">
        <f>#NUM!</f>
        <v>#NUM!</v>
      </c>
      <c r="CL14" t="e">
        <f>#NUM!</f>
        <v>#NUM!</v>
      </c>
      <c r="CM14">
        <v>7</v>
      </c>
      <c r="CN14">
        <v>0.004169582557171175</v>
      </c>
      <c r="CO14">
        <v>7</v>
      </c>
      <c r="CP14">
        <v>0.04823192795862873</v>
      </c>
      <c r="CQ14">
        <v>7</v>
      </c>
      <c r="CR14">
        <v>0.001239605625104944</v>
      </c>
      <c r="CS14">
        <v>7</v>
      </c>
      <c r="CT14">
        <v>0.01836870153564599</v>
      </c>
      <c r="CU14">
        <v>13</v>
      </c>
      <c r="CV14">
        <v>0.09094197631451725</v>
      </c>
      <c r="CW14" t="e">
        <f>#NUM!</f>
        <v>#NUM!</v>
      </c>
      <c r="CX14" t="e">
        <f>#NUM!</f>
        <v>#NUM!</v>
      </c>
      <c r="CY14">
        <v>7</v>
      </c>
      <c r="CZ14">
        <v>0.01160721630780084</v>
      </c>
      <c r="DA14">
        <v>7</v>
      </c>
      <c r="DB14">
        <v>0.08057436563182135</v>
      </c>
      <c r="DC14" t="e">
        <f>#NUM!</f>
        <v>#NUM!</v>
      </c>
      <c r="DD14" t="e">
        <f>#NUM!</f>
        <v>#NUM!</v>
      </c>
      <c r="DE14" t="e">
        <f>#NUM!</f>
        <v>#NUM!</v>
      </c>
      <c r="DF14">
        <v>7</v>
      </c>
      <c r="DG14">
        <v>0.01025491926223181</v>
      </c>
      <c r="DH14">
        <v>7</v>
      </c>
      <c r="DI14">
        <v>0.03527241460525886</v>
      </c>
      <c r="DJ14">
        <v>6</v>
      </c>
      <c r="DK14">
        <v>0.0755032517109375</v>
      </c>
    </row>
    <row r="15" spans="1:115">
      <c r="B15">
        <v>1072053</v>
      </c>
      <c r="C15">
        <v>1288686</v>
      </c>
      <c r="D15">
        <v>3000</v>
      </c>
      <c r="E15">
        <v>3000</v>
      </c>
      <c r="F15">
        <v>3000</v>
      </c>
      <c r="I15">
        <v>18.64</v>
      </c>
      <c r="J15">
        <v>109.43</v>
      </c>
      <c r="M15" t="s">
        <v>37</v>
      </c>
      <c r="N15">
        <v>5.067958561110867</v>
      </c>
      <c r="O15" t="s">
        <v>71</v>
      </c>
      <c r="P15" t="s">
        <v>542</v>
      </c>
      <c r="Q15">
        <v>5.025361204175442</v>
      </c>
      <c r="T15">
        <v>48000</v>
      </c>
      <c r="W15" t="s">
        <v>568</v>
      </c>
      <c r="X15">
        <v>3.596321301270371</v>
      </c>
      <c r="Y15" t="s">
        <v>672</v>
      </c>
      <c r="Z15">
        <v>0.1373708415457206</v>
      </c>
      <c r="AC15" s="4" t="s">
        <v>685</v>
      </c>
      <c r="AD15" t="s">
        <v>1185</v>
      </c>
      <c r="AE15" t="s">
        <v>1478</v>
      </c>
      <c r="AF15">
        <v>0.6101113503925606</v>
      </c>
      <c r="AG15" t="s">
        <v>1493</v>
      </c>
      <c r="AH15" t="s">
        <v>1797</v>
      </c>
      <c r="AI15" t="s">
        <v>2068</v>
      </c>
      <c r="AJ15">
        <v>3.277629964197936</v>
      </c>
      <c r="AK15">
        <v>5.35</v>
      </c>
      <c r="AL15">
        <v>8</v>
      </c>
      <c r="AM15">
        <v>0.05195074483394356</v>
      </c>
      <c r="AN15" t="s">
        <v>2122</v>
      </c>
      <c r="AO15">
        <v>8</v>
      </c>
      <c r="AP15">
        <v>0.01374835329661847</v>
      </c>
      <c r="AQ15">
        <v>15</v>
      </c>
      <c r="AR15">
        <v>0.902320203655935</v>
      </c>
      <c r="AS15">
        <v>63</v>
      </c>
      <c r="AT15">
        <v>0.2129867846771222</v>
      </c>
      <c r="AU15">
        <v>14</v>
      </c>
      <c r="AV15">
        <v>5.388227578069799</v>
      </c>
      <c r="AW15">
        <v>8</v>
      </c>
      <c r="AX15">
        <v>0.0127341305124417</v>
      </c>
      <c r="AY15">
        <v>8221</v>
      </c>
      <c r="AZ15">
        <v>87.5</v>
      </c>
      <c r="BA15">
        <v>25</v>
      </c>
      <c r="BB15">
        <v>3.349301707613094</v>
      </c>
      <c r="BE15">
        <v>0</v>
      </c>
      <c r="BF15">
        <v>0</v>
      </c>
      <c r="BG15">
        <v>3938.14433376</v>
      </c>
      <c r="BH15">
        <v>3938.14</v>
      </c>
      <c r="BI15">
        <v>3000</v>
      </c>
      <c r="BJ15">
        <v>938.14</v>
      </c>
      <c r="BK15">
        <v>0</v>
      </c>
      <c r="BL15">
        <v>0</v>
      </c>
      <c r="BM15">
        <v>0</v>
      </c>
      <c r="BN15" t="s">
        <v>566</v>
      </c>
      <c r="BO15">
        <v>1.251663607094601</v>
      </c>
      <c r="BP15">
        <v>111.34</v>
      </c>
      <c r="BQ15" t="s">
        <v>2349</v>
      </c>
      <c r="BR15">
        <v>0.007663016591557835</v>
      </c>
      <c r="BS15" t="s">
        <v>566</v>
      </c>
      <c r="BT15">
        <v>0.6941791500587686</v>
      </c>
      <c r="BU15">
        <v>10</v>
      </c>
      <c r="BV15">
        <v>0.0001126914204640858</v>
      </c>
      <c r="BW15">
        <v>37</v>
      </c>
      <c r="BX15">
        <v>0.3692897848608092</v>
      </c>
      <c r="CC15">
        <v>90000</v>
      </c>
      <c r="CD15">
        <v>0.0006761485227845148</v>
      </c>
      <c r="CE15">
        <v>21.41</v>
      </c>
      <c r="CF15">
        <v>0.0002253828409281716</v>
      </c>
      <c r="CK15" t="e">
        <f>#NUM!</f>
        <v>#NUM!</v>
      </c>
      <c r="CL15" t="e">
        <f>#NUM!</f>
        <v>#NUM!</v>
      </c>
      <c r="CM15">
        <v>8</v>
      </c>
      <c r="CN15">
        <v>0.001464988466033115</v>
      </c>
      <c r="CO15">
        <v>8</v>
      </c>
      <c r="CP15">
        <v>0.0333566604573694</v>
      </c>
      <c r="CQ15">
        <v>8</v>
      </c>
      <c r="CR15">
        <v>0.000563457102320429</v>
      </c>
      <c r="CS15">
        <v>8</v>
      </c>
      <c r="CT15">
        <v>0.009128005057590951</v>
      </c>
      <c r="CU15">
        <v>9</v>
      </c>
      <c r="CV15">
        <v>0.08485663960945661</v>
      </c>
      <c r="CW15" t="e">
        <f>#NUM!</f>
        <v>#NUM!</v>
      </c>
      <c r="CX15" t="e">
        <f>#NUM!</f>
        <v>#NUM!</v>
      </c>
      <c r="CY15">
        <v>8</v>
      </c>
      <c r="CZ15">
        <v>0.005634571023204291</v>
      </c>
      <c r="DA15">
        <v>8</v>
      </c>
      <c r="DB15">
        <v>0.04811923653816464</v>
      </c>
      <c r="DC15" t="e">
        <f>#NUM!</f>
        <v>#NUM!</v>
      </c>
      <c r="DD15" t="e">
        <f>#NUM!</f>
        <v>#NUM!</v>
      </c>
      <c r="DE15" t="e">
        <f>#NUM!</f>
        <v>#NUM!</v>
      </c>
      <c r="DF15">
        <v>8</v>
      </c>
      <c r="DG15">
        <v>0.004733039659491604</v>
      </c>
      <c r="DH15">
        <v>8</v>
      </c>
      <c r="DI15">
        <v>0.02693324949091651</v>
      </c>
      <c r="DJ15">
        <v>7</v>
      </c>
      <c r="DK15">
        <v>0.04857000222002098</v>
      </c>
    </row>
    <row r="16" spans="1:115">
      <c r="B16">
        <v>1071795</v>
      </c>
      <c r="C16">
        <v>1306957</v>
      </c>
      <c r="D16">
        <v>5600</v>
      </c>
      <c r="E16">
        <v>5600</v>
      </c>
      <c r="F16">
        <v>5600</v>
      </c>
      <c r="I16">
        <v>21.28</v>
      </c>
      <c r="J16">
        <v>152.39</v>
      </c>
      <c r="M16" t="s">
        <v>38</v>
      </c>
      <c r="N16">
        <v>5.050378699518469</v>
      </c>
      <c r="O16" t="e">
        <f>#NUM!</f>
        <v>#NUM!</v>
      </c>
      <c r="P16" t="s">
        <v>543</v>
      </c>
      <c r="Q16">
        <v>4.953351386498892</v>
      </c>
      <c r="T16">
        <v>40000</v>
      </c>
      <c r="W16" t="s">
        <v>569</v>
      </c>
      <c r="X16">
        <v>3.302534768120499</v>
      </c>
      <c r="Y16" t="s">
        <v>673</v>
      </c>
      <c r="Z16">
        <v>0.0857581709731693</v>
      </c>
      <c r="AC16" s="4" t="s">
        <v>686</v>
      </c>
      <c r="AD16" t="s">
        <v>1186</v>
      </c>
      <c r="AE16" t="s">
        <v>1479</v>
      </c>
      <c r="AF16">
        <v>0.5337065673179104</v>
      </c>
      <c r="AG16" t="s">
        <v>1494</v>
      </c>
      <c r="AH16" t="s">
        <v>1798</v>
      </c>
      <c r="AI16" t="s">
        <v>2069</v>
      </c>
      <c r="AJ16">
        <v>2.958713244284573</v>
      </c>
      <c r="AK16">
        <v>5.55</v>
      </c>
      <c r="AL16">
        <v>9</v>
      </c>
      <c r="AM16">
        <v>0.03200436341180037</v>
      </c>
      <c r="AN16" t="s">
        <v>2123</v>
      </c>
      <c r="AO16">
        <v>9</v>
      </c>
      <c r="AP16">
        <v>0.005634571023204291</v>
      </c>
      <c r="AQ16">
        <v>11</v>
      </c>
      <c r="AR16">
        <v>0.8840641935407532</v>
      </c>
      <c r="AS16">
        <v>70</v>
      </c>
      <c r="AT16">
        <v>0.2123106361543377</v>
      </c>
      <c r="AU16">
        <v>15</v>
      </c>
      <c r="AV16">
        <v>4.482639323220405</v>
      </c>
      <c r="AW16">
        <v>9</v>
      </c>
      <c r="AX16">
        <v>0.005634571023204291</v>
      </c>
      <c r="AY16">
        <v>5210</v>
      </c>
      <c r="AZ16">
        <v>32.6</v>
      </c>
      <c r="BA16">
        <v>16</v>
      </c>
      <c r="BB16">
        <v>3.282250312436963</v>
      </c>
      <c r="BE16">
        <v>0</v>
      </c>
      <c r="BF16">
        <v>0</v>
      </c>
      <c r="BG16">
        <v>646.02</v>
      </c>
      <c r="BH16">
        <v>646.02</v>
      </c>
      <c r="BI16">
        <v>162.02</v>
      </c>
      <c r="BJ16">
        <v>294.94</v>
      </c>
      <c r="BK16">
        <v>0</v>
      </c>
      <c r="BL16">
        <v>189.06</v>
      </c>
      <c r="BM16">
        <v>2.09</v>
      </c>
      <c r="BN16" t="s">
        <v>568</v>
      </c>
      <c r="BO16">
        <v>1.247381333116966</v>
      </c>
      <c r="BP16">
        <v>152.39</v>
      </c>
      <c r="BQ16" t="s">
        <v>614</v>
      </c>
      <c r="BR16">
        <v>0.007437633750629663</v>
      </c>
      <c r="BS16" t="s">
        <v>568</v>
      </c>
      <c r="BT16">
        <v>0.6682601233520289</v>
      </c>
      <c r="BU16">
        <v>14</v>
      </c>
      <c r="BV16">
        <v>0.0001126914204640858</v>
      </c>
      <c r="BW16">
        <v>41</v>
      </c>
      <c r="BX16">
        <v>0.3692897848608092</v>
      </c>
      <c r="CC16">
        <v>175000</v>
      </c>
      <c r="CD16">
        <v>0.0006761485227845148</v>
      </c>
      <c r="CE16">
        <v>15.76</v>
      </c>
      <c r="CF16">
        <v>0.0002253828409281716</v>
      </c>
      <c r="CK16" t="e">
        <f>#NUM!</f>
        <v>#NUM!</v>
      </c>
      <c r="CL16" t="e">
        <f>#NUM!</f>
        <v>#NUM!</v>
      </c>
      <c r="CM16">
        <v>9</v>
      </c>
      <c r="CN16">
        <v>0.0007888399432486007</v>
      </c>
      <c r="CO16">
        <v>9</v>
      </c>
      <c r="CP16">
        <v>0.02884900363880597</v>
      </c>
      <c r="CQ16">
        <v>9</v>
      </c>
      <c r="CR16">
        <v>0.0003380742613922574</v>
      </c>
      <c r="CS16">
        <v>9</v>
      </c>
      <c r="CT16">
        <v>0.005296496761812033</v>
      </c>
      <c r="CU16">
        <v>11</v>
      </c>
      <c r="CV16">
        <v>0.08113782273414179</v>
      </c>
      <c r="CW16" t="e">
        <f>#NUM!</f>
        <v>#NUM!</v>
      </c>
      <c r="CX16" t="e">
        <f>#NUM!</f>
        <v>#NUM!</v>
      </c>
      <c r="CY16">
        <v>10</v>
      </c>
      <c r="CZ16">
        <v>0.002704594091138059</v>
      </c>
      <c r="DA16">
        <v>9</v>
      </c>
      <c r="DB16">
        <v>0.03222974625272854</v>
      </c>
      <c r="DC16" t="e">
        <f>#NUM!</f>
        <v>#NUM!</v>
      </c>
      <c r="DD16" t="e">
        <f>#NUM!</f>
        <v>#NUM!</v>
      </c>
      <c r="DE16" t="e">
        <f>#NUM!</f>
        <v>#NUM!</v>
      </c>
      <c r="DF16">
        <v>9</v>
      </c>
      <c r="DG16">
        <v>0.002591902670673973</v>
      </c>
      <c r="DH16">
        <v>9</v>
      </c>
      <c r="DI16">
        <v>0.01769255301286147</v>
      </c>
      <c r="DJ16">
        <v>8</v>
      </c>
      <c r="DK16">
        <v>0.03087744920715951</v>
      </c>
    </row>
    <row r="17" spans="2:115">
      <c r="B17">
        <v>1071570</v>
      </c>
      <c r="C17">
        <v>1306721</v>
      </c>
      <c r="D17">
        <v>5375</v>
      </c>
      <c r="E17">
        <v>5375</v>
      </c>
      <c r="F17">
        <v>5350</v>
      </c>
      <c r="I17">
        <v>12.69</v>
      </c>
      <c r="J17">
        <v>121.45</v>
      </c>
      <c r="M17" t="s">
        <v>39</v>
      </c>
      <c r="N17">
        <v>4.645027660109153</v>
      </c>
      <c r="O17" t="s">
        <v>72</v>
      </c>
      <c r="P17" t="s">
        <v>544</v>
      </c>
      <c r="Q17">
        <v>4.840096508932485</v>
      </c>
      <c r="T17">
        <v>15000</v>
      </c>
      <c r="W17" t="s">
        <v>570</v>
      </c>
      <c r="X17">
        <v>3.227594973511882</v>
      </c>
      <c r="AC17" s="4" t="s">
        <v>687</v>
      </c>
      <c r="AD17" t="s">
        <v>1187</v>
      </c>
      <c r="AE17" t="s">
        <v>1480</v>
      </c>
      <c r="AF17">
        <v>0.4177470956603661</v>
      </c>
      <c r="AG17" t="s">
        <v>1495</v>
      </c>
      <c r="AH17" t="s">
        <v>1799</v>
      </c>
      <c r="AI17" t="s">
        <v>2070</v>
      </c>
      <c r="AJ17">
        <v>2.785731913872201</v>
      </c>
      <c r="AK17">
        <v>18.08</v>
      </c>
      <c r="AL17">
        <v>10</v>
      </c>
      <c r="AM17">
        <v>0.02163675272910447</v>
      </c>
      <c r="AN17" t="s">
        <v>2124</v>
      </c>
      <c r="AO17">
        <v>10</v>
      </c>
      <c r="AP17">
        <v>0.002704594091138059</v>
      </c>
      <c r="AQ17">
        <v>16</v>
      </c>
      <c r="AR17">
        <v>0.8534121271745219</v>
      </c>
      <c r="AS17">
        <v>72</v>
      </c>
      <c r="AT17">
        <v>0.2123106361543377</v>
      </c>
      <c r="AU17">
        <v>5</v>
      </c>
      <c r="AV17">
        <v>4.481287026174837</v>
      </c>
      <c r="AW17">
        <v>10</v>
      </c>
      <c r="AX17">
        <v>0.004733039659491604</v>
      </c>
      <c r="AY17">
        <v>9279</v>
      </c>
      <c r="AZ17">
        <v>36.5</v>
      </c>
      <c r="BA17">
        <v>26</v>
      </c>
      <c r="BB17">
        <v>3.270079639026842</v>
      </c>
      <c r="BE17">
        <v>0</v>
      </c>
      <c r="BF17">
        <v>0</v>
      </c>
      <c r="BG17">
        <v>1476.19</v>
      </c>
      <c r="BH17">
        <v>1469.34</v>
      </c>
      <c r="BI17">
        <v>673.48</v>
      </c>
      <c r="BJ17">
        <v>533.42</v>
      </c>
      <c r="BK17">
        <v>0</v>
      </c>
      <c r="BL17">
        <v>269.29</v>
      </c>
      <c r="BM17">
        <v>2.52</v>
      </c>
      <c r="BN17" t="s">
        <v>572</v>
      </c>
      <c r="BO17">
        <v>1.212559684193563</v>
      </c>
      <c r="BP17">
        <v>121.45</v>
      </c>
      <c r="BQ17" t="s">
        <v>611</v>
      </c>
      <c r="BR17">
        <v>0.007099559489237406</v>
      </c>
      <c r="BS17" t="s">
        <v>572</v>
      </c>
      <c r="BT17">
        <v>0.6507929531800956</v>
      </c>
      <c r="BU17">
        <v>16</v>
      </c>
      <c r="BV17">
        <v>0.0001126914204640858</v>
      </c>
      <c r="BW17">
        <v>47</v>
      </c>
      <c r="BX17">
        <v>0.3680501792357043</v>
      </c>
      <c r="CC17">
        <v>107000</v>
      </c>
      <c r="CD17">
        <v>0.0006761485227845148</v>
      </c>
      <c r="CE17">
        <v>26</v>
      </c>
      <c r="CF17">
        <v>0.0002253828409281716</v>
      </c>
      <c r="CK17" t="e">
        <f>#NUM!</f>
        <v>#NUM!</v>
      </c>
      <c r="CL17" t="e">
        <f>#NUM!</f>
        <v>#NUM!</v>
      </c>
      <c r="CM17">
        <v>10</v>
      </c>
      <c r="CN17">
        <v>0.0004507656818563432</v>
      </c>
      <c r="CO17">
        <v>10</v>
      </c>
      <c r="CP17">
        <v>0.02287635835420942</v>
      </c>
      <c r="CQ17">
        <v>10</v>
      </c>
      <c r="CR17">
        <v>0.0002253828409281716</v>
      </c>
      <c r="CS17">
        <v>10</v>
      </c>
      <c r="CT17">
        <v>0.003155359772994403</v>
      </c>
      <c r="CU17">
        <v>14</v>
      </c>
      <c r="CV17">
        <v>0.07989821710903684</v>
      </c>
      <c r="CW17" t="e">
        <f>#NUM!</f>
        <v>#NUM!</v>
      </c>
      <c r="CX17" t="e">
        <f>#NUM!</f>
        <v>#NUM!</v>
      </c>
      <c r="CY17">
        <v>9</v>
      </c>
      <c r="CZ17">
        <v>0.002366519829745802</v>
      </c>
      <c r="DA17">
        <v>10</v>
      </c>
      <c r="DB17">
        <v>0.02242559267235308</v>
      </c>
      <c r="DC17" t="e">
        <f>#NUM!</f>
        <v>#NUM!</v>
      </c>
      <c r="DD17" t="e">
        <f>#NUM!</f>
        <v>#NUM!</v>
      </c>
      <c r="DE17" t="e">
        <f>#NUM!</f>
        <v>#NUM!</v>
      </c>
      <c r="DF17">
        <v>10</v>
      </c>
      <c r="DG17">
        <v>0.001464988466033115</v>
      </c>
      <c r="DH17">
        <v>10</v>
      </c>
      <c r="DI17">
        <v>0.01397373613754664</v>
      </c>
      <c r="DJ17">
        <v>9</v>
      </c>
      <c r="DK17">
        <v>0.01622756454682836</v>
      </c>
    </row>
    <row r="18" spans="2:115">
      <c r="B18">
        <v>1070078</v>
      </c>
      <c r="C18">
        <v>1305201</v>
      </c>
      <c r="D18">
        <v>6500</v>
      </c>
      <c r="E18">
        <v>6500</v>
      </c>
      <c r="F18">
        <v>6500</v>
      </c>
      <c r="I18">
        <v>14.65</v>
      </c>
      <c r="J18">
        <v>153.45</v>
      </c>
      <c r="M18" t="s">
        <v>40</v>
      </c>
      <c r="N18">
        <v>4.083711694777541</v>
      </c>
      <c r="O18" t="s">
        <v>73</v>
      </c>
      <c r="P18" t="s">
        <v>545</v>
      </c>
      <c r="Q18">
        <v>3.905546559023822</v>
      </c>
      <c r="T18">
        <v>72000</v>
      </c>
      <c r="W18" t="s">
        <v>571</v>
      </c>
      <c r="X18">
        <v>3.210015111919484</v>
      </c>
      <c r="AC18" s="4" t="s">
        <v>688</v>
      </c>
      <c r="AD18" t="s">
        <v>1188</v>
      </c>
      <c r="AE18" t="s">
        <v>1481</v>
      </c>
      <c r="AF18">
        <v>0.2644867638292094</v>
      </c>
      <c r="AG18" t="s">
        <v>1496</v>
      </c>
      <c r="AH18" t="s">
        <v>1800</v>
      </c>
      <c r="AI18" t="s">
        <v>2071</v>
      </c>
      <c r="AJ18">
        <v>2.590212299367012</v>
      </c>
      <c r="AK18">
        <v>16.12</v>
      </c>
      <c r="AL18">
        <v>11</v>
      </c>
      <c r="AM18">
        <v>0.01363566187615438</v>
      </c>
      <c r="AN18" t="s">
        <v>2125</v>
      </c>
      <c r="AO18">
        <v>11</v>
      </c>
      <c r="AP18">
        <v>0.001690371306961287</v>
      </c>
      <c r="AQ18">
        <v>17</v>
      </c>
      <c r="AR18">
        <v>0.8531867443335936</v>
      </c>
      <c r="AS18">
        <v>68</v>
      </c>
      <c r="AT18">
        <v>0.2112964133701609</v>
      </c>
      <c r="AU18">
        <v>16</v>
      </c>
      <c r="AV18">
        <v>3.753751215658698</v>
      </c>
      <c r="AW18">
        <v>11</v>
      </c>
      <c r="AX18">
        <v>0.002591902670673973</v>
      </c>
      <c r="AY18">
        <v>4032</v>
      </c>
      <c r="AZ18">
        <v>20.6</v>
      </c>
      <c r="BA18">
        <v>15</v>
      </c>
      <c r="BB18">
        <v>3.149049053448414</v>
      </c>
      <c r="BE18">
        <v>0</v>
      </c>
      <c r="BF18">
        <v>0</v>
      </c>
      <c r="BG18">
        <v>7677.52</v>
      </c>
      <c r="BH18">
        <v>7677.52</v>
      </c>
      <c r="BI18">
        <v>6500</v>
      </c>
      <c r="BJ18">
        <v>1177.52</v>
      </c>
      <c r="BK18">
        <v>0</v>
      </c>
      <c r="BL18">
        <v>0</v>
      </c>
      <c r="BM18">
        <v>0</v>
      </c>
      <c r="BN18" t="s">
        <v>574</v>
      </c>
      <c r="BO18">
        <v>0.9972063796866953</v>
      </c>
      <c r="BP18">
        <v>1655.54</v>
      </c>
      <c r="BQ18" t="s">
        <v>612</v>
      </c>
      <c r="BR18">
        <v>0.006423410966452891</v>
      </c>
      <c r="BS18" t="s">
        <v>567</v>
      </c>
      <c r="BT18">
        <v>0.5939964772661963</v>
      </c>
      <c r="BU18">
        <v>20</v>
      </c>
      <c r="BV18">
        <v>0.0001126914204640858</v>
      </c>
      <c r="BW18">
        <v>39</v>
      </c>
      <c r="BX18">
        <v>0.3641059795194612</v>
      </c>
      <c r="CC18">
        <v>88000</v>
      </c>
      <c r="CD18">
        <v>0.000563457102320429</v>
      </c>
      <c r="CE18">
        <v>21.36</v>
      </c>
      <c r="CF18">
        <v>0.0002253828409281716</v>
      </c>
      <c r="CK18" t="e">
        <f>#NUM!</f>
        <v>#NUM!</v>
      </c>
      <c r="CL18" t="e">
        <f>#NUM!</f>
        <v>#NUM!</v>
      </c>
      <c r="CM18">
        <v>12</v>
      </c>
      <c r="CN18">
        <v>0.0002253828409281716</v>
      </c>
      <c r="CO18">
        <v>11</v>
      </c>
      <c r="CP18">
        <v>0.0190448500584305</v>
      </c>
      <c r="CQ18">
        <v>12</v>
      </c>
      <c r="CR18">
        <v>0.0001126914204640858</v>
      </c>
      <c r="CS18">
        <v>11</v>
      </c>
      <c r="CT18">
        <v>0.002591902670673973</v>
      </c>
      <c r="CU18">
        <v>12</v>
      </c>
      <c r="CV18">
        <v>0.07031944636958955</v>
      </c>
      <c r="CW18" t="e">
        <f>#NUM!</f>
        <v>#NUM!</v>
      </c>
      <c r="CX18" t="e">
        <f>#NUM!</f>
        <v>#NUM!</v>
      </c>
      <c r="CY18">
        <v>12</v>
      </c>
      <c r="CZ18">
        <v>0.0007888399432486007</v>
      </c>
      <c r="DA18">
        <v>11</v>
      </c>
      <c r="DB18">
        <v>0.01307220477383395</v>
      </c>
      <c r="DC18" t="e">
        <f>#NUM!</f>
        <v>#NUM!</v>
      </c>
      <c r="DD18" t="e">
        <f>#NUM!</f>
        <v>#NUM!</v>
      </c>
      <c r="DE18" t="e">
        <f>#NUM!</f>
        <v>#NUM!</v>
      </c>
      <c r="DF18">
        <v>11</v>
      </c>
      <c r="DG18">
        <v>0.001239605625104944</v>
      </c>
      <c r="DH18">
        <v>11</v>
      </c>
      <c r="DI18">
        <v>0.009691462159911379</v>
      </c>
      <c r="DJ18">
        <v>10</v>
      </c>
      <c r="DK18">
        <v>0.01295951335336987</v>
      </c>
    </row>
    <row r="19" spans="2:115">
      <c r="B19">
        <v>1069908</v>
      </c>
      <c r="C19">
        <v>1305008</v>
      </c>
      <c r="D19">
        <v>12000</v>
      </c>
      <c r="E19">
        <v>12000</v>
      </c>
      <c r="F19">
        <v>12000</v>
      </c>
      <c r="I19">
        <v>12.69</v>
      </c>
      <c r="J19">
        <v>402.54</v>
      </c>
      <c r="M19" t="s">
        <v>41</v>
      </c>
      <c r="N19">
        <v>3.891347440045347</v>
      </c>
      <c r="O19" t="s">
        <v>74</v>
      </c>
      <c r="T19">
        <v>75000</v>
      </c>
      <c r="W19" t="s">
        <v>572</v>
      </c>
      <c r="X19">
        <v>2.86236207978778</v>
      </c>
      <c r="AC19" s="4" t="s">
        <v>689</v>
      </c>
      <c r="AD19" t="e">
        <f>#NUM!</f>
        <v>#NUM!</v>
      </c>
      <c r="AE19" t="s">
        <v>1482</v>
      </c>
      <c r="AF19">
        <v>0.06479756676684933</v>
      </c>
      <c r="AG19" t="s">
        <v>1497</v>
      </c>
      <c r="AH19" t="s">
        <v>1801</v>
      </c>
      <c r="AI19" t="s">
        <v>2072</v>
      </c>
      <c r="AJ19">
        <v>2.370013263780189</v>
      </c>
      <c r="AK19">
        <v>10.78</v>
      </c>
      <c r="AL19">
        <v>12</v>
      </c>
      <c r="AM19">
        <v>0.01002953642130364</v>
      </c>
      <c r="AN19" t="s">
        <v>2126</v>
      </c>
      <c r="AO19">
        <v>12</v>
      </c>
      <c r="AP19">
        <v>0.001690371306961287</v>
      </c>
      <c r="AQ19">
        <v>18</v>
      </c>
      <c r="AR19">
        <v>0.8466506419466767</v>
      </c>
      <c r="AS19">
        <v>75</v>
      </c>
      <c r="AT19">
        <v>0.2082537450176306</v>
      </c>
      <c r="AU19">
        <v>17</v>
      </c>
      <c r="AV19">
        <v>3.072193504691907</v>
      </c>
      <c r="AW19">
        <v>12</v>
      </c>
      <c r="AX19">
        <v>0.001803062727425373</v>
      </c>
      <c r="AY19">
        <v>23336</v>
      </c>
      <c r="AZ19">
        <v>67.09999999999999</v>
      </c>
      <c r="BA19">
        <v>27</v>
      </c>
      <c r="BB19">
        <v>3.112987798899906</v>
      </c>
      <c r="BE19">
        <v>0</v>
      </c>
      <c r="BF19">
        <v>0</v>
      </c>
      <c r="BG19">
        <v>13943.08</v>
      </c>
      <c r="BH19">
        <v>13943.08</v>
      </c>
      <c r="BI19">
        <v>12000</v>
      </c>
      <c r="BJ19">
        <v>1943.08</v>
      </c>
      <c r="BK19">
        <v>0</v>
      </c>
      <c r="BL19">
        <v>0</v>
      </c>
      <c r="BM19">
        <v>0</v>
      </c>
      <c r="BN19" t="s">
        <v>567</v>
      </c>
      <c r="BO19">
        <v>0.975682318378055</v>
      </c>
      <c r="BP19">
        <v>6315.3</v>
      </c>
      <c r="BQ19" t="s">
        <v>622</v>
      </c>
      <c r="BR19">
        <v>0.006198028125524719</v>
      </c>
      <c r="BS19" t="s">
        <v>574</v>
      </c>
      <c r="BT19">
        <v>0.5653728564683185</v>
      </c>
      <c r="BW19">
        <v>36</v>
      </c>
      <c r="BX19">
        <v>0.3634298309966768</v>
      </c>
      <c r="CC19">
        <v>185000</v>
      </c>
      <c r="CD19">
        <v>0.000563457102320429</v>
      </c>
      <c r="CE19">
        <v>21.04</v>
      </c>
      <c r="CF19">
        <v>0.0002253828409281716</v>
      </c>
      <c r="CK19" t="e">
        <f>#NUM!</f>
        <v>#NUM!</v>
      </c>
      <c r="CL19" t="e">
        <f>#NUM!</f>
        <v>#NUM!</v>
      </c>
      <c r="CM19">
        <v>14</v>
      </c>
      <c r="CN19">
        <v>0.0002253828409281716</v>
      </c>
      <c r="CO19">
        <v>12</v>
      </c>
      <c r="CP19">
        <v>0.01374835329661847</v>
      </c>
      <c r="CS19">
        <v>12</v>
      </c>
      <c r="CT19">
        <v>0.001915754147889459</v>
      </c>
      <c r="CU19">
        <v>10</v>
      </c>
      <c r="CV19">
        <v>0.06378334398267256</v>
      </c>
      <c r="CW19" t="e">
        <f>#NUM!</f>
        <v>#NUM!</v>
      </c>
      <c r="CX19" t="e">
        <f>#NUM!</f>
        <v>#NUM!</v>
      </c>
      <c r="CY19">
        <v>11</v>
      </c>
      <c r="CZ19">
        <v>0.0006761485227845148</v>
      </c>
      <c r="DA19">
        <v>12</v>
      </c>
      <c r="DB19">
        <v>0.007212250909701492</v>
      </c>
      <c r="DC19" t="e">
        <f>#NUM!</f>
        <v>#NUM!</v>
      </c>
      <c r="DD19" t="e">
        <f>#NUM!</f>
        <v>#NUM!</v>
      </c>
      <c r="DE19" t="e">
        <f>#NUM!</f>
        <v>#NUM!</v>
      </c>
      <c r="DF19">
        <v>12</v>
      </c>
      <c r="DG19">
        <v>0.000563457102320429</v>
      </c>
      <c r="DH19">
        <v>12</v>
      </c>
      <c r="DI19">
        <v>0.008226473693878264</v>
      </c>
      <c r="DJ19">
        <v>11</v>
      </c>
      <c r="DK19">
        <v>0.008339165114342351</v>
      </c>
    </row>
    <row r="20" spans="2:115">
      <c r="B20">
        <v>1064687</v>
      </c>
      <c r="C20">
        <v>1298717</v>
      </c>
      <c r="D20">
        <v>9000</v>
      </c>
      <c r="E20">
        <v>9000</v>
      </c>
      <c r="F20">
        <v>9000</v>
      </c>
      <c r="I20">
        <v>13.49</v>
      </c>
      <c r="J20">
        <v>305.38</v>
      </c>
      <c r="M20" t="s">
        <v>42</v>
      </c>
      <c r="N20">
        <v>3.358542404091149</v>
      </c>
      <c r="O20" t="s">
        <v>75</v>
      </c>
      <c r="T20">
        <v>30000</v>
      </c>
      <c r="W20" t="s">
        <v>573</v>
      </c>
      <c r="X20">
        <v>2.823370848307206</v>
      </c>
      <c r="AC20" s="4" t="s">
        <v>690</v>
      </c>
      <c r="AD20" t="s">
        <v>1189</v>
      </c>
      <c r="AE20" t="s">
        <v>1483</v>
      </c>
      <c r="AF20">
        <v>0.0476684708563083</v>
      </c>
      <c r="AG20" t="s">
        <v>1498</v>
      </c>
      <c r="AH20" t="s">
        <v>1802</v>
      </c>
      <c r="AI20" t="s">
        <v>2073</v>
      </c>
      <c r="AJ20">
        <v>2.320654421616919</v>
      </c>
      <c r="AK20">
        <v>10.08</v>
      </c>
      <c r="AL20">
        <v>13</v>
      </c>
      <c r="AM20">
        <v>0.007212250909701492</v>
      </c>
      <c r="AN20" t="s">
        <v>2123</v>
      </c>
      <c r="AO20">
        <v>15</v>
      </c>
      <c r="AP20">
        <v>0.001014222784176772</v>
      </c>
      <c r="AQ20">
        <v>21</v>
      </c>
      <c r="AR20">
        <v>0.8254646548994286</v>
      </c>
      <c r="AS20">
        <v>76</v>
      </c>
      <c r="AT20">
        <v>0.2076902879153101</v>
      </c>
      <c r="AU20">
        <v>4</v>
      </c>
      <c r="AV20">
        <v>2.633260421984293</v>
      </c>
      <c r="AW20">
        <v>13</v>
      </c>
      <c r="AX20">
        <v>0.00135229704556903</v>
      </c>
      <c r="AY20">
        <v>10452</v>
      </c>
      <c r="AZ20">
        <v>91.7</v>
      </c>
      <c r="BA20">
        <v>14</v>
      </c>
      <c r="BB20">
        <v>2.962544752580352</v>
      </c>
      <c r="BE20">
        <v>0</v>
      </c>
      <c r="BF20">
        <v>0</v>
      </c>
      <c r="BG20">
        <v>2270.7</v>
      </c>
      <c r="BH20">
        <v>2270.7</v>
      </c>
      <c r="BI20">
        <v>1256.14</v>
      </c>
      <c r="BJ20">
        <v>570.26</v>
      </c>
      <c r="BK20">
        <v>0</v>
      </c>
      <c r="BL20">
        <v>444.3</v>
      </c>
      <c r="BM20">
        <v>4.16</v>
      </c>
      <c r="BN20" t="s">
        <v>563</v>
      </c>
      <c r="BO20">
        <v>0.8650193434823227</v>
      </c>
      <c r="BP20">
        <v>305.38</v>
      </c>
      <c r="BQ20" t="s">
        <v>625</v>
      </c>
      <c r="BR20">
        <v>0.006085336705060633</v>
      </c>
      <c r="BS20" t="s">
        <v>591</v>
      </c>
      <c r="BT20">
        <v>0.4171836385580456</v>
      </c>
      <c r="BW20">
        <v>49</v>
      </c>
      <c r="BX20">
        <v>0.3602744712236823</v>
      </c>
      <c r="CC20">
        <v>96000</v>
      </c>
      <c r="CD20">
        <v>0.000563457102320429</v>
      </c>
      <c r="CE20">
        <v>10.92</v>
      </c>
      <c r="CF20">
        <v>0.0002253828409281716</v>
      </c>
      <c r="CK20" t="e">
        <f>#NUM!</f>
        <v>#NUM!</v>
      </c>
      <c r="CL20" t="e">
        <f>#NUM!</f>
        <v>#NUM!</v>
      </c>
      <c r="CO20">
        <v>13</v>
      </c>
      <c r="CP20">
        <v>0.01059299352362407</v>
      </c>
      <c r="CS20">
        <v>13</v>
      </c>
      <c r="CT20">
        <v>0.0007888399432486007</v>
      </c>
      <c r="CU20">
        <v>16</v>
      </c>
      <c r="CV20">
        <v>0.0627691211984958</v>
      </c>
      <c r="CW20" t="e">
        <f>#NUM!</f>
        <v>#NUM!</v>
      </c>
      <c r="CX20" t="e">
        <f>#NUM!</f>
        <v>#NUM!</v>
      </c>
      <c r="CY20">
        <v>14</v>
      </c>
      <c r="CZ20">
        <v>0.0002253828409281716</v>
      </c>
      <c r="DA20">
        <v>13</v>
      </c>
      <c r="DB20">
        <v>0.005521879602740204</v>
      </c>
      <c r="DC20" t="e">
        <f>#NUM!</f>
        <v>#NUM!</v>
      </c>
      <c r="DD20" t="e">
        <f>#NUM!</f>
        <v>#NUM!</v>
      </c>
      <c r="DE20" t="e">
        <f>#NUM!</f>
        <v>#NUM!</v>
      </c>
      <c r="DF20">
        <v>13</v>
      </c>
      <c r="DG20">
        <v>0.000563457102320429</v>
      </c>
      <c r="DH20">
        <v>13</v>
      </c>
      <c r="DI20">
        <v>0.006423410966452891</v>
      </c>
      <c r="DJ20">
        <v>12</v>
      </c>
      <c r="DK20">
        <v>0.006423410966452891</v>
      </c>
    </row>
    <row r="21" spans="2:115">
      <c r="B21">
        <v>1069866</v>
      </c>
      <c r="C21">
        <v>1304956</v>
      </c>
      <c r="D21">
        <v>3000</v>
      </c>
      <c r="E21">
        <v>3000</v>
      </c>
      <c r="F21">
        <v>3000</v>
      </c>
      <c r="I21">
        <v>9.91</v>
      </c>
      <c r="J21">
        <v>96.68000000000001</v>
      </c>
      <c r="M21" t="s">
        <v>43</v>
      </c>
      <c r="N21">
        <v>2.992407979003334</v>
      </c>
      <c r="O21" t="s">
        <v>76</v>
      </c>
      <c r="T21">
        <v>15000</v>
      </c>
      <c r="W21" t="s">
        <v>574</v>
      </c>
      <c r="X21">
        <v>2.67867506443132</v>
      </c>
      <c r="AC21" s="4" t="s">
        <v>691</v>
      </c>
      <c r="AD21" t="s">
        <v>1190</v>
      </c>
      <c r="AG21" t="s">
        <v>1499</v>
      </c>
      <c r="AH21" t="s">
        <v>1792</v>
      </c>
      <c r="AI21" t="s">
        <v>2074</v>
      </c>
      <c r="AJ21">
        <v>2.30025727451292</v>
      </c>
      <c r="AK21">
        <v>12.56</v>
      </c>
      <c r="AL21">
        <v>14</v>
      </c>
      <c r="AM21">
        <v>0.005071113920883862</v>
      </c>
      <c r="AN21" t="s">
        <v>2127</v>
      </c>
      <c r="AO21">
        <v>14</v>
      </c>
      <c r="AP21">
        <v>0.0006761485227845148</v>
      </c>
      <c r="AQ21">
        <v>19</v>
      </c>
      <c r="AR21">
        <v>0.8223092951264341</v>
      </c>
      <c r="AS21">
        <v>60</v>
      </c>
      <c r="AT21">
        <v>0.2056618423469566</v>
      </c>
      <c r="AU21">
        <v>18</v>
      </c>
      <c r="AV21">
        <v>2.516061344701644</v>
      </c>
      <c r="AW21">
        <v>15</v>
      </c>
      <c r="AX21">
        <v>0.0006761485227845148</v>
      </c>
      <c r="AY21">
        <v>7323</v>
      </c>
      <c r="AZ21">
        <v>43.1</v>
      </c>
      <c r="BA21">
        <v>28</v>
      </c>
      <c r="BB21">
        <v>2.946880645135844</v>
      </c>
      <c r="BE21">
        <v>0</v>
      </c>
      <c r="BF21">
        <v>0</v>
      </c>
      <c r="BG21">
        <v>3478.98191538</v>
      </c>
      <c r="BH21">
        <v>3478.98</v>
      </c>
      <c r="BI21">
        <v>3000</v>
      </c>
      <c r="BJ21">
        <v>478.98</v>
      </c>
      <c r="BK21">
        <v>0</v>
      </c>
      <c r="BL21">
        <v>0</v>
      </c>
      <c r="BM21">
        <v>0</v>
      </c>
      <c r="BN21" t="s">
        <v>591</v>
      </c>
      <c r="BO21">
        <v>0.8173508726260144</v>
      </c>
      <c r="BP21">
        <v>102.43</v>
      </c>
      <c r="BQ21" t="s">
        <v>613</v>
      </c>
      <c r="BR21">
        <v>0.005972645284596548</v>
      </c>
      <c r="BS21" t="s">
        <v>563</v>
      </c>
      <c r="BT21">
        <v>0.3784177899184001</v>
      </c>
      <c r="BW21">
        <v>28</v>
      </c>
      <c r="BX21">
        <v>0.3588094827576492</v>
      </c>
      <c r="CC21">
        <v>85000</v>
      </c>
      <c r="CD21">
        <v>0.000563457102320429</v>
      </c>
      <c r="CE21">
        <v>25.05</v>
      </c>
      <c r="CF21">
        <v>0.0002253828409281716</v>
      </c>
      <c r="CK21" t="e">
        <f>#NUM!</f>
        <v>#NUM!</v>
      </c>
      <c r="CL21" t="e">
        <f>#NUM!</f>
        <v>#NUM!</v>
      </c>
      <c r="CO21">
        <v>14</v>
      </c>
      <c r="CP21">
        <v>0.009353387898519121</v>
      </c>
      <c r="CS21">
        <v>14</v>
      </c>
      <c r="CT21">
        <v>0.0006761485227845148</v>
      </c>
      <c r="CU21">
        <v>1</v>
      </c>
      <c r="CV21">
        <v>0.06220566409617537</v>
      </c>
      <c r="CW21" t="e">
        <f>#NUM!</f>
        <v>#NUM!</v>
      </c>
      <c r="CX21" t="e">
        <f>#NUM!</f>
        <v>#NUM!</v>
      </c>
      <c r="CY21">
        <v>15</v>
      </c>
      <c r="CZ21">
        <v>0.0002253828409281716</v>
      </c>
      <c r="DA21">
        <v>14</v>
      </c>
      <c r="DB21">
        <v>0.003268051193458488</v>
      </c>
      <c r="DC21" t="e">
        <f>#NUM!</f>
        <v>#NUM!</v>
      </c>
      <c r="DD21" t="e">
        <f>#NUM!</f>
        <v>#NUM!</v>
      </c>
      <c r="DE21" t="e">
        <f>#NUM!</f>
        <v>#NUM!</v>
      </c>
      <c r="DF21">
        <v>14</v>
      </c>
      <c r="DG21">
        <v>0.0002253828409281716</v>
      </c>
      <c r="DH21">
        <v>14</v>
      </c>
      <c r="DI21">
        <v>0.004958422500419776</v>
      </c>
      <c r="DJ21">
        <v>13</v>
      </c>
      <c r="DK21">
        <v>0.006310719545988806</v>
      </c>
    </row>
    <row r="22" spans="2:115">
      <c r="B22">
        <v>1069057</v>
      </c>
      <c r="C22">
        <v>1303503</v>
      </c>
      <c r="D22">
        <v>10000</v>
      </c>
      <c r="E22">
        <v>10000</v>
      </c>
      <c r="F22">
        <v>10000</v>
      </c>
      <c r="I22">
        <v>10.65</v>
      </c>
      <c r="J22">
        <v>325.74</v>
      </c>
      <c r="M22" t="s">
        <v>44</v>
      </c>
      <c r="N22">
        <v>2.880167324221105</v>
      </c>
      <c r="O22" t="s">
        <v>77</v>
      </c>
      <c r="T22">
        <v>100000</v>
      </c>
      <c r="W22" t="s">
        <v>575</v>
      </c>
      <c r="X22">
        <v>2.152293439443575</v>
      </c>
      <c r="AC22" s="4" t="s">
        <v>692</v>
      </c>
      <c r="AD22" t="e">
        <f>#NUM!</f>
        <v>#NUM!</v>
      </c>
      <c r="AG22" t="s">
        <v>1500</v>
      </c>
      <c r="AH22" t="s">
        <v>1803</v>
      </c>
      <c r="AI22" t="s">
        <v>2075</v>
      </c>
      <c r="AJ22">
        <v>2.190045065299044</v>
      </c>
      <c r="AK22">
        <v>7.06</v>
      </c>
      <c r="AL22">
        <v>15</v>
      </c>
      <c r="AM22">
        <v>0.003155359772994403</v>
      </c>
      <c r="AN22" t="s">
        <v>2128</v>
      </c>
      <c r="AO22">
        <v>13</v>
      </c>
      <c r="AP22">
        <v>0.0006761485227845148</v>
      </c>
      <c r="AQ22">
        <v>20</v>
      </c>
      <c r="AR22">
        <v>0.8045040506931086</v>
      </c>
      <c r="AS22">
        <v>59</v>
      </c>
      <c r="AT22">
        <v>0.2041968538809235</v>
      </c>
      <c r="AU22">
        <v>19</v>
      </c>
      <c r="AV22">
        <v>2.059323017560704</v>
      </c>
      <c r="AW22">
        <v>18</v>
      </c>
      <c r="AX22">
        <v>0.000563457102320429</v>
      </c>
      <c r="AY22">
        <v>11997</v>
      </c>
      <c r="AZ22">
        <v>55.5</v>
      </c>
      <c r="BA22">
        <v>29</v>
      </c>
      <c r="BB22">
        <v>2.819652031431891</v>
      </c>
      <c r="BE22">
        <v>0</v>
      </c>
      <c r="BF22">
        <v>0</v>
      </c>
      <c r="BG22">
        <v>7471.99</v>
      </c>
      <c r="BH22">
        <v>7471.99</v>
      </c>
      <c r="BI22">
        <v>5433.47</v>
      </c>
      <c r="BJ22">
        <v>1393.42</v>
      </c>
      <c r="BK22">
        <v>0</v>
      </c>
      <c r="BL22">
        <v>645.1</v>
      </c>
      <c r="BM22">
        <v>6.3145</v>
      </c>
      <c r="BN22" t="s">
        <v>589</v>
      </c>
      <c r="BO22">
        <v>0.711759011651166</v>
      </c>
      <c r="BP22">
        <v>325.74</v>
      </c>
      <c r="BQ22" t="s">
        <v>634</v>
      </c>
      <c r="BR22">
        <v>0.005972645284596548</v>
      </c>
      <c r="BS22" t="s">
        <v>573</v>
      </c>
      <c r="BT22">
        <v>0.3570064200302238</v>
      </c>
      <c r="BW22">
        <v>35</v>
      </c>
      <c r="BX22">
        <v>0.3586967913371851</v>
      </c>
      <c r="CC22">
        <v>87000</v>
      </c>
      <c r="CD22">
        <v>0.000563457102320429</v>
      </c>
      <c r="CE22">
        <v>16.39</v>
      </c>
      <c r="CF22">
        <v>0.0002253828409281716</v>
      </c>
      <c r="CK22" t="e">
        <f>#NUM!</f>
        <v>#NUM!</v>
      </c>
      <c r="CL22" t="e">
        <f>#NUM!</f>
        <v>#NUM!</v>
      </c>
      <c r="CO22">
        <v>15</v>
      </c>
      <c r="CP22">
        <v>0.007212250909701492</v>
      </c>
      <c r="CS22">
        <v>15</v>
      </c>
      <c r="CT22">
        <v>0.0002253828409281716</v>
      </c>
      <c r="CU22">
        <v>17</v>
      </c>
      <c r="CV22">
        <v>0.06141682415292676</v>
      </c>
      <c r="CW22" t="e">
        <f>#NUM!</f>
        <v>#NUM!</v>
      </c>
      <c r="CX22" t="e">
        <f>#NUM!</f>
        <v>#NUM!</v>
      </c>
      <c r="CY22">
        <v>16</v>
      </c>
      <c r="CZ22">
        <v>0.0001126914204640858</v>
      </c>
      <c r="DA22">
        <v>15</v>
      </c>
      <c r="DB22">
        <v>0.002253828409281716</v>
      </c>
      <c r="DC22" t="e">
        <f>#NUM!</f>
        <v>#NUM!</v>
      </c>
      <c r="DD22" t="e">
        <f>#NUM!</f>
        <v>#NUM!</v>
      </c>
      <c r="DE22" t="e">
        <f>#NUM!</f>
        <v>#NUM!</v>
      </c>
      <c r="DF22">
        <v>15</v>
      </c>
      <c r="DG22">
        <v>0.0001126914204640858</v>
      </c>
      <c r="DH22">
        <v>15</v>
      </c>
      <c r="DI22">
        <v>0.003831508295778917</v>
      </c>
      <c r="DJ22">
        <v>14</v>
      </c>
      <c r="DK22">
        <v>0.003042668352530317</v>
      </c>
    </row>
    <row r="23" spans="2:115">
      <c r="B23">
        <v>1069759</v>
      </c>
      <c r="C23">
        <v>1304871</v>
      </c>
      <c r="D23">
        <v>1000</v>
      </c>
      <c r="E23">
        <v>1000</v>
      </c>
      <c r="F23">
        <v>1000</v>
      </c>
      <c r="I23">
        <v>16.29</v>
      </c>
      <c r="J23">
        <v>35.31</v>
      </c>
      <c r="M23" t="s">
        <v>45</v>
      </c>
      <c r="N23">
        <v>2.643402649826061</v>
      </c>
      <c r="O23" t="s">
        <v>78</v>
      </c>
      <c r="T23">
        <v>28000</v>
      </c>
      <c r="W23" t="s">
        <v>576</v>
      </c>
      <c r="X23">
        <v>2.149138079670581</v>
      </c>
      <c r="AC23" s="4" t="s">
        <v>693</v>
      </c>
      <c r="AD23" t="e">
        <f>#NUM!</f>
        <v>#NUM!</v>
      </c>
      <c r="AG23" t="s">
        <v>1501</v>
      </c>
      <c r="AH23" t="s">
        <v>1804</v>
      </c>
      <c r="AI23" t="s">
        <v>2076</v>
      </c>
      <c r="AJ23">
        <v>2.119387544668062</v>
      </c>
      <c r="AK23">
        <v>20.31</v>
      </c>
      <c r="AL23">
        <v>16</v>
      </c>
      <c r="AM23">
        <v>0.001915754147889459</v>
      </c>
      <c r="AN23" t="s">
        <v>661</v>
      </c>
      <c r="AO23">
        <v>18</v>
      </c>
      <c r="AP23">
        <v>0.0004507656818563432</v>
      </c>
      <c r="AQ23">
        <v>22</v>
      </c>
      <c r="AR23">
        <v>0.8014613823405783</v>
      </c>
      <c r="AS23">
        <v>57</v>
      </c>
      <c r="AT23">
        <v>0.2028445568353545</v>
      </c>
      <c r="AU23">
        <v>20</v>
      </c>
      <c r="AV23">
        <v>1.631208311217642</v>
      </c>
      <c r="AW23">
        <v>16</v>
      </c>
      <c r="AX23">
        <v>0.000563457102320429</v>
      </c>
      <c r="AY23">
        <v>6524</v>
      </c>
      <c r="AZ23">
        <v>81.5</v>
      </c>
      <c r="BA23">
        <v>13</v>
      </c>
      <c r="BB23">
        <v>2.785731913872201</v>
      </c>
      <c r="BE23">
        <v>0</v>
      </c>
      <c r="BF23">
        <v>0</v>
      </c>
      <c r="BG23">
        <v>1270.1711062</v>
      </c>
      <c r="BH23">
        <v>1270.17</v>
      </c>
      <c r="BI23">
        <v>1000</v>
      </c>
      <c r="BJ23">
        <v>270.17</v>
      </c>
      <c r="BK23">
        <v>0</v>
      </c>
      <c r="BL23">
        <v>0</v>
      </c>
      <c r="BM23">
        <v>0</v>
      </c>
      <c r="BN23" t="s">
        <v>569</v>
      </c>
      <c r="BO23">
        <v>0.7113082459693096</v>
      </c>
      <c r="BP23">
        <v>36.32</v>
      </c>
      <c r="BQ23" t="s">
        <v>624</v>
      </c>
      <c r="BR23">
        <v>0.005972645284596548</v>
      </c>
      <c r="BS23" t="s">
        <v>589</v>
      </c>
      <c r="BT23">
        <v>0.3336792959941581</v>
      </c>
      <c r="BW23">
        <v>29</v>
      </c>
      <c r="BX23">
        <v>0.3580206428144006</v>
      </c>
      <c r="CC23">
        <v>130000</v>
      </c>
      <c r="CD23">
        <v>0.000563457102320429</v>
      </c>
      <c r="CE23">
        <v>16.4</v>
      </c>
      <c r="CF23">
        <v>0.0002253828409281716</v>
      </c>
      <c r="CK23" t="e">
        <f>#NUM!</f>
        <v>#NUM!</v>
      </c>
      <c r="CL23" t="e">
        <f>#NUM!</f>
        <v>#NUM!</v>
      </c>
      <c r="CO23">
        <v>16</v>
      </c>
      <c r="CP23">
        <v>0.005296496761812033</v>
      </c>
      <c r="CS23">
        <v>19</v>
      </c>
      <c r="CT23">
        <v>0.0001126914204640858</v>
      </c>
      <c r="CU23">
        <v>15</v>
      </c>
      <c r="CV23">
        <v>0.0602899099482859</v>
      </c>
      <c r="CW23" t="e">
        <f>#NUM!</f>
        <v>#NUM!</v>
      </c>
      <c r="CX23" t="e">
        <f>#NUM!</f>
        <v>#NUM!</v>
      </c>
      <c r="CY23">
        <v>19</v>
      </c>
      <c r="CZ23">
        <v>0.0001126914204640858</v>
      </c>
      <c r="DA23">
        <v>16</v>
      </c>
      <c r="DB23">
        <v>0.001577679886497201</v>
      </c>
      <c r="DC23" t="e">
        <f>#NUM!</f>
        <v>#NUM!</v>
      </c>
      <c r="DD23" t="e">
        <f>#NUM!</f>
        <v>#NUM!</v>
      </c>
      <c r="DE23" t="e">
        <f>#NUM!</f>
        <v>#NUM!</v>
      </c>
      <c r="DF23">
        <v>16</v>
      </c>
      <c r="DG23">
        <v>0.0001126914204640858</v>
      </c>
      <c r="DH23">
        <v>16</v>
      </c>
      <c r="DI23">
        <v>0.002704594091138059</v>
      </c>
      <c r="DJ23">
        <v>15</v>
      </c>
      <c r="DK23">
        <v>0.002929976932066231</v>
      </c>
    </row>
    <row r="24" spans="2:115">
      <c r="B24">
        <v>1065775</v>
      </c>
      <c r="C24">
        <v>1299699</v>
      </c>
      <c r="D24">
        <v>10000</v>
      </c>
      <c r="E24">
        <v>10000</v>
      </c>
      <c r="F24">
        <v>10000</v>
      </c>
      <c r="I24">
        <v>15.27</v>
      </c>
      <c r="J24">
        <v>347.98</v>
      </c>
      <c r="M24" t="s">
        <v>46</v>
      </c>
      <c r="N24">
        <v>2.582098517093598</v>
      </c>
      <c r="O24" t="s">
        <v>79</v>
      </c>
      <c r="T24">
        <v>42000</v>
      </c>
      <c r="W24" t="s">
        <v>577</v>
      </c>
      <c r="X24">
        <v>2.12017638461131</v>
      </c>
      <c r="AC24" s="4" t="s">
        <v>694</v>
      </c>
      <c r="AD24" t="e">
        <f>#NUM!</f>
        <v>#NUM!</v>
      </c>
      <c r="AG24" t="s">
        <v>1502</v>
      </c>
      <c r="AH24" t="s">
        <v>1805</v>
      </c>
      <c r="AI24" t="s">
        <v>2077</v>
      </c>
      <c r="AJ24">
        <v>1.798216996345417</v>
      </c>
      <c r="AK24">
        <v>18.6</v>
      </c>
      <c r="AL24">
        <v>18</v>
      </c>
      <c r="AM24">
        <v>0.001239605625104944</v>
      </c>
      <c r="AN24" t="s">
        <v>2129</v>
      </c>
      <c r="AO24">
        <v>16</v>
      </c>
      <c r="AP24">
        <v>0.0003380742613922574</v>
      </c>
      <c r="AQ24">
        <v>25</v>
      </c>
      <c r="AR24">
        <v>0.7871495719416394</v>
      </c>
      <c r="AS24">
        <v>73</v>
      </c>
      <c r="AT24">
        <v>0.2028445568353545</v>
      </c>
      <c r="AU24">
        <v>21</v>
      </c>
      <c r="AV24">
        <v>1.307220477383395</v>
      </c>
      <c r="AW24">
        <v>21</v>
      </c>
      <c r="AX24">
        <v>0.0004507656818563432</v>
      </c>
      <c r="AY24">
        <v>24043</v>
      </c>
      <c r="AZ24">
        <v>70.2</v>
      </c>
      <c r="BA24">
        <v>30</v>
      </c>
      <c r="BB24">
        <v>2.681492349942922</v>
      </c>
      <c r="BE24">
        <v>0</v>
      </c>
      <c r="BF24">
        <v>0</v>
      </c>
      <c r="BG24">
        <v>12519.2604496</v>
      </c>
      <c r="BH24">
        <v>12519.26</v>
      </c>
      <c r="BI24">
        <v>10000</v>
      </c>
      <c r="BJ24">
        <v>2519.26</v>
      </c>
      <c r="BK24">
        <v>0</v>
      </c>
      <c r="BL24">
        <v>0</v>
      </c>
      <c r="BM24">
        <v>0</v>
      </c>
      <c r="BN24" t="s">
        <v>577</v>
      </c>
      <c r="BO24">
        <v>0.710519406026061</v>
      </c>
      <c r="BP24">
        <v>370.46</v>
      </c>
      <c r="BQ24" t="s">
        <v>633</v>
      </c>
      <c r="BR24">
        <v>0.005972645284596548</v>
      </c>
      <c r="BS24" t="s">
        <v>577</v>
      </c>
      <c r="BT24">
        <v>0.3168882743450093</v>
      </c>
      <c r="BW24">
        <v>58</v>
      </c>
      <c r="BX24">
        <v>0.3556541229846548</v>
      </c>
      <c r="CC24">
        <v>94000</v>
      </c>
      <c r="CD24">
        <v>0.000563457102320429</v>
      </c>
      <c r="CE24">
        <v>10.21</v>
      </c>
      <c r="CF24">
        <v>0.0002253828409281716</v>
      </c>
      <c r="CK24" t="e">
        <f>#NUM!</f>
        <v>#NUM!</v>
      </c>
      <c r="CL24" t="e">
        <f>#NUM!</f>
        <v>#NUM!</v>
      </c>
      <c r="CO24">
        <v>18</v>
      </c>
      <c r="CP24">
        <v>0.005183805341347947</v>
      </c>
      <c r="CU24">
        <v>18</v>
      </c>
      <c r="CV24">
        <v>0.04575271670841884</v>
      </c>
      <c r="CW24" t="e">
        <f>#NUM!</f>
        <v>#NUM!</v>
      </c>
      <c r="CX24" t="e">
        <f>#NUM!</f>
        <v>#NUM!</v>
      </c>
      <c r="CY24">
        <v>22</v>
      </c>
      <c r="CZ24">
        <v>0.0001126914204640858</v>
      </c>
      <c r="DA24">
        <v>17</v>
      </c>
      <c r="DB24">
        <v>0.001239605625104944</v>
      </c>
      <c r="DC24" t="e">
        <f>#NUM!</f>
        <v>#NUM!</v>
      </c>
      <c r="DD24" t="e">
        <f>#NUM!</f>
        <v>#NUM!</v>
      </c>
      <c r="DE24" t="e">
        <f>#NUM!</f>
        <v>#NUM!</v>
      </c>
      <c r="DF24">
        <v>17</v>
      </c>
      <c r="DG24">
        <v>0.0001126914204640858</v>
      </c>
      <c r="DH24">
        <v>17</v>
      </c>
      <c r="DI24">
        <v>0.002366519829745802</v>
      </c>
      <c r="DJ24">
        <v>16</v>
      </c>
      <c r="DK24">
        <v>0.00135229704556903</v>
      </c>
    </row>
    <row r="25" spans="2:115">
      <c r="B25">
        <v>1069971</v>
      </c>
      <c r="C25">
        <v>1304884</v>
      </c>
      <c r="D25">
        <v>3600</v>
      </c>
      <c r="E25">
        <v>3600</v>
      </c>
      <c r="F25">
        <v>3600</v>
      </c>
      <c r="I25">
        <v>6.03</v>
      </c>
      <c r="J25">
        <v>109.57</v>
      </c>
      <c r="M25" t="s">
        <v>47</v>
      </c>
      <c r="N25">
        <v>2.533866589134969</v>
      </c>
      <c r="O25" t="s">
        <v>80</v>
      </c>
      <c r="T25">
        <v>110000</v>
      </c>
      <c r="W25" t="s">
        <v>578</v>
      </c>
      <c r="X25">
        <v>1.93592591215253</v>
      </c>
      <c r="AC25" s="4" t="s">
        <v>695</v>
      </c>
      <c r="AD25" t="s">
        <v>1191</v>
      </c>
      <c r="AG25" t="s">
        <v>1503</v>
      </c>
      <c r="AH25" t="s">
        <v>1806</v>
      </c>
      <c r="AI25" t="s">
        <v>2078</v>
      </c>
      <c r="AJ25">
        <v>1.601007010533267</v>
      </c>
      <c r="AK25">
        <v>10.52</v>
      </c>
      <c r="AL25">
        <v>17</v>
      </c>
      <c r="AM25">
        <v>0.001126914204640858</v>
      </c>
      <c r="AN25" t="s">
        <v>2130</v>
      </c>
      <c r="AO25">
        <v>17</v>
      </c>
      <c r="AP25">
        <v>0.0002253828409281716</v>
      </c>
      <c r="AQ25">
        <v>5</v>
      </c>
      <c r="AR25">
        <v>0.7768946526794076</v>
      </c>
      <c r="AS25">
        <v>58</v>
      </c>
      <c r="AT25">
        <v>0.1998018884828241</v>
      </c>
      <c r="AU25">
        <v>3</v>
      </c>
      <c r="AV25">
        <v>1.083978773444041</v>
      </c>
      <c r="AW25">
        <v>17</v>
      </c>
      <c r="AX25">
        <v>0.0003380742613922574</v>
      </c>
      <c r="AY25">
        <v>22836</v>
      </c>
      <c r="AZ25">
        <v>16</v>
      </c>
      <c r="BA25">
        <v>12</v>
      </c>
      <c r="BB25">
        <v>2.493297677767898</v>
      </c>
      <c r="BE25">
        <v>0</v>
      </c>
      <c r="BF25">
        <v>0</v>
      </c>
      <c r="BG25">
        <v>3785.02</v>
      </c>
      <c r="BH25">
        <v>3785.02</v>
      </c>
      <c r="BI25">
        <v>3600</v>
      </c>
      <c r="BJ25">
        <v>185.02</v>
      </c>
      <c r="BK25">
        <v>0</v>
      </c>
      <c r="BL25">
        <v>0</v>
      </c>
      <c r="BM25">
        <v>0</v>
      </c>
      <c r="BN25" t="s">
        <v>573</v>
      </c>
      <c r="BO25">
        <v>0.6993629554001165</v>
      </c>
      <c r="BP25">
        <v>583.45</v>
      </c>
      <c r="BQ25" t="s">
        <v>631</v>
      </c>
      <c r="BR25">
        <v>0.005859953864132462</v>
      </c>
      <c r="BS25" t="s">
        <v>569</v>
      </c>
      <c r="BT25">
        <v>0.31249330894691</v>
      </c>
      <c r="BW25">
        <v>34</v>
      </c>
      <c r="BX25">
        <v>0.3544145173595499</v>
      </c>
      <c r="CC25">
        <v>80000</v>
      </c>
      <c r="CD25">
        <v>0.000563457102320429</v>
      </c>
      <c r="CE25">
        <v>28.46</v>
      </c>
      <c r="CF25">
        <v>0.0002253828409281716</v>
      </c>
      <c r="CK25" t="e">
        <f>#NUM!</f>
        <v>#NUM!</v>
      </c>
      <c r="CL25" t="e">
        <f>#NUM!</f>
        <v>#NUM!</v>
      </c>
      <c r="CO25">
        <v>17</v>
      </c>
      <c r="CP25">
        <v>0.004620348239027518</v>
      </c>
      <c r="CU25">
        <v>19</v>
      </c>
      <c r="CV25">
        <v>0.04541464244702658</v>
      </c>
      <c r="CW25" t="e">
        <f>#NUM!</f>
        <v>#NUM!</v>
      </c>
      <c r="CX25" t="e">
        <f>#NUM!</f>
        <v>#NUM!</v>
      </c>
      <c r="DA25">
        <v>21</v>
      </c>
      <c r="DB25">
        <v>0.001014222784176772</v>
      </c>
      <c r="DC25" t="e">
        <f>#NUM!</f>
        <v>#NUM!</v>
      </c>
      <c r="DD25" t="e">
        <f>#NUM!</f>
        <v>#NUM!</v>
      </c>
      <c r="DE25" t="e">
        <f>#NUM!</f>
        <v>#NUM!</v>
      </c>
      <c r="DH25">
        <v>18</v>
      </c>
      <c r="DI25">
        <v>0.001690371306961287</v>
      </c>
      <c r="DJ25">
        <v>17</v>
      </c>
      <c r="DK25">
        <v>0.0009015313637126865</v>
      </c>
    </row>
    <row r="26" spans="2:115">
      <c r="B26">
        <v>1062474</v>
      </c>
      <c r="C26">
        <v>1294539</v>
      </c>
      <c r="D26">
        <v>6000</v>
      </c>
      <c r="E26">
        <v>6000</v>
      </c>
      <c r="F26">
        <v>6000</v>
      </c>
      <c r="I26">
        <v>11.71</v>
      </c>
      <c r="J26">
        <v>198.46</v>
      </c>
      <c r="M26" t="s">
        <v>48</v>
      </c>
      <c r="N26">
        <v>2.410356792306331</v>
      </c>
      <c r="O26" t="s">
        <v>81</v>
      </c>
      <c r="T26">
        <v>84000</v>
      </c>
      <c r="W26" t="s">
        <v>579</v>
      </c>
      <c r="X26">
        <v>1.860873426123449</v>
      </c>
      <c r="AC26" s="4" t="s">
        <v>696</v>
      </c>
      <c r="AD26" t="s">
        <v>1192</v>
      </c>
      <c r="AG26" t="s">
        <v>1504</v>
      </c>
      <c r="AH26" t="s">
        <v>1807</v>
      </c>
      <c r="AI26" t="s">
        <v>2079</v>
      </c>
      <c r="AJ26">
        <v>1.553901996779279</v>
      </c>
      <c r="AK26">
        <v>18.44</v>
      </c>
      <c r="AL26">
        <v>19</v>
      </c>
      <c r="AM26">
        <v>0.0009015313637126865</v>
      </c>
      <c r="AN26" t="s">
        <v>2131</v>
      </c>
      <c r="AO26">
        <v>19</v>
      </c>
      <c r="AP26">
        <v>0.0002253828409281716</v>
      </c>
      <c r="AQ26">
        <v>26</v>
      </c>
      <c r="AR26">
        <v>0.7762185041566231</v>
      </c>
      <c r="AS26">
        <v>77</v>
      </c>
      <c r="AT26">
        <v>0.199576505641896</v>
      </c>
      <c r="AU26">
        <v>22</v>
      </c>
      <c r="AV26">
        <v>1.048706358838783</v>
      </c>
      <c r="AW26">
        <v>14</v>
      </c>
      <c r="AX26">
        <v>0.0002253828409281716</v>
      </c>
      <c r="AY26">
        <v>0</v>
      </c>
      <c r="AZ26">
        <v>37.73</v>
      </c>
      <c r="BA26">
        <v>31</v>
      </c>
      <c r="BB26">
        <v>2.479098558789424</v>
      </c>
      <c r="BE26">
        <v>0</v>
      </c>
      <c r="BF26">
        <v>0</v>
      </c>
      <c r="BG26">
        <v>7164.4998522</v>
      </c>
      <c r="BH26">
        <v>7164.5</v>
      </c>
      <c r="BI26">
        <v>6000</v>
      </c>
      <c r="BJ26">
        <v>1149.5</v>
      </c>
      <c r="BK26">
        <v>15</v>
      </c>
      <c r="BL26">
        <v>0</v>
      </c>
      <c r="BM26">
        <v>0</v>
      </c>
      <c r="BN26" t="s">
        <v>578</v>
      </c>
      <c r="BO26">
        <v>0.6333257830081622</v>
      </c>
      <c r="BP26">
        <v>16.98</v>
      </c>
      <c r="BQ26" t="s">
        <v>648</v>
      </c>
      <c r="BR26">
        <v>0.005747262443668376</v>
      </c>
      <c r="BS26" t="s">
        <v>575</v>
      </c>
      <c r="BT26">
        <v>0.2580633528627565</v>
      </c>
      <c r="BW26">
        <v>32</v>
      </c>
      <c r="BX26">
        <v>0.3538510602572295</v>
      </c>
      <c r="CC26">
        <v>76000</v>
      </c>
      <c r="CD26">
        <v>0.000563457102320429</v>
      </c>
      <c r="CE26">
        <v>20.62</v>
      </c>
      <c r="CF26">
        <v>0.0002253828409281716</v>
      </c>
      <c r="CK26" t="e">
        <f>#NUM!</f>
        <v>#NUM!</v>
      </c>
      <c r="CL26" t="e">
        <f>#NUM!</f>
        <v>#NUM!</v>
      </c>
      <c r="CO26">
        <v>19</v>
      </c>
      <c r="CP26">
        <v>0.003042668352530317</v>
      </c>
      <c r="CU26">
        <v>20</v>
      </c>
      <c r="CV26">
        <v>0.04169582557171175</v>
      </c>
      <c r="CW26" t="e">
        <f>#NUM!</f>
        <v>#NUM!</v>
      </c>
      <c r="CX26" t="e">
        <f>#NUM!</f>
        <v>#NUM!</v>
      </c>
      <c r="DA26">
        <v>19</v>
      </c>
      <c r="DB26">
        <v>0.0006761485227845148</v>
      </c>
      <c r="DC26" t="e">
        <f>#NUM!</f>
        <v>#NUM!</v>
      </c>
      <c r="DD26" t="e">
        <f>#NUM!</f>
        <v>#NUM!</v>
      </c>
      <c r="DE26" t="e">
        <f>#NUM!</f>
        <v>#NUM!</v>
      </c>
      <c r="DH26">
        <v>21</v>
      </c>
      <c r="DI26">
        <v>0.0009015313637126865</v>
      </c>
      <c r="DJ26">
        <v>19</v>
      </c>
      <c r="DK26">
        <v>0.0009015313637126865</v>
      </c>
    </row>
    <row r="27" spans="2:115">
      <c r="B27">
        <v>1069742</v>
      </c>
      <c r="C27">
        <v>1304855</v>
      </c>
      <c r="D27">
        <v>9200</v>
      </c>
      <c r="E27">
        <v>9200</v>
      </c>
      <c r="F27">
        <v>9200</v>
      </c>
      <c r="I27">
        <v>6.03</v>
      </c>
      <c r="J27">
        <v>280.01</v>
      </c>
      <c r="M27" t="s">
        <v>49</v>
      </c>
      <c r="N27">
        <v>2.058646869037919</v>
      </c>
      <c r="O27" t="s">
        <v>82</v>
      </c>
      <c r="T27">
        <v>77385.19</v>
      </c>
      <c r="W27" t="s">
        <v>580</v>
      </c>
      <c r="X27">
        <v>1.761141519012733</v>
      </c>
      <c r="AC27" s="4" t="s">
        <v>697</v>
      </c>
      <c r="AD27" t="e">
        <f>#NUM!</f>
        <v>#NUM!</v>
      </c>
      <c r="AG27" t="s">
        <v>1505</v>
      </c>
      <c r="AH27" t="s">
        <v>1805</v>
      </c>
      <c r="AI27" t="s">
        <v>2080</v>
      </c>
      <c r="AJ27">
        <v>1.524827610299545</v>
      </c>
      <c r="AK27">
        <v>9.859999999999999</v>
      </c>
      <c r="AL27">
        <v>22</v>
      </c>
      <c r="AM27">
        <v>0.0003380742613922574</v>
      </c>
      <c r="AN27" t="s">
        <v>2132</v>
      </c>
      <c r="AO27">
        <v>24</v>
      </c>
      <c r="AP27">
        <v>0.0002253828409281716</v>
      </c>
      <c r="AQ27">
        <v>23</v>
      </c>
      <c r="AR27">
        <v>0.7756550470543027</v>
      </c>
      <c r="AS27">
        <v>79</v>
      </c>
      <c r="AT27">
        <v>0.1989003571191114</v>
      </c>
      <c r="AU27">
        <v>23</v>
      </c>
      <c r="AV27">
        <v>0.8258027291608208</v>
      </c>
      <c r="AW27">
        <v>19</v>
      </c>
      <c r="AX27">
        <v>0.0002253828409281716</v>
      </c>
      <c r="AY27">
        <v>7314</v>
      </c>
      <c r="AZ27">
        <v>23.1</v>
      </c>
      <c r="BA27">
        <v>32</v>
      </c>
      <c r="BB27">
        <v>2.361786790086311</v>
      </c>
      <c r="BE27">
        <v>0</v>
      </c>
      <c r="BF27">
        <v>0</v>
      </c>
      <c r="BG27">
        <v>9459.959999999999</v>
      </c>
      <c r="BH27">
        <v>9459.959999999999</v>
      </c>
      <c r="BI27">
        <v>9200</v>
      </c>
      <c r="BJ27">
        <v>259.96</v>
      </c>
      <c r="BK27">
        <v>0</v>
      </c>
      <c r="BL27">
        <v>0</v>
      </c>
      <c r="BM27">
        <v>0</v>
      </c>
      <c r="BN27" t="s">
        <v>575</v>
      </c>
      <c r="BO27">
        <v>0.5320161960109491</v>
      </c>
      <c r="BP27">
        <v>8061.1</v>
      </c>
      <c r="BQ27" t="s">
        <v>629</v>
      </c>
      <c r="BR27">
        <v>0.005521879602740204</v>
      </c>
      <c r="BS27" t="s">
        <v>578</v>
      </c>
      <c r="BT27">
        <v>0.2519780161576959</v>
      </c>
      <c r="BW27">
        <v>56</v>
      </c>
      <c r="BX27">
        <v>0.3526114546321245</v>
      </c>
      <c r="CC27">
        <v>150000</v>
      </c>
      <c r="CD27">
        <v>0.000563457102320429</v>
      </c>
      <c r="CE27">
        <v>16.72</v>
      </c>
      <c r="CF27">
        <v>0.0002253828409281716</v>
      </c>
      <c r="CK27" t="e">
        <f>#NUM!</f>
        <v>#NUM!</v>
      </c>
      <c r="CL27" t="e">
        <f>#NUM!</f>
        <v>#NUM!</v>
      </c>
      <c r="CO27">
        <v>20</v>
      </c>
      <c r="CP27">
        <v>0.001803062727425373</v>
      </c>
      <c r="CU27">
        <v>21</v>
      </c>
      <c r="CV27">
        <v>0.03437088324154617</v>
      </c>
      <c r="CW27" t="e">
        <f>#NUM!</f>
        <v>#NUM!</v>
      </c>
      <c r="CX27" t="e">
        <f>#NUM!</f>
        <v>#NUM!</v>
      </c>
      <c r="DA27">
        <v>18</v>
      </c>
      <c r="DB27">
        <v>0.0004507656818563432</v>
      </c>
      <c r="DC27" t="e">
        <f>#NUM!</f>
        <v>#NUM!</v>
      </c>
      <c r="DD27" t="e">
        <f>#NUM!</f>
        <v>#NUM!</v>
      </c>
      <c r="DE27" t="e">
        <f>#NUM!</f>
        <v>#NUM!</v>
      </c>
      <c r="DH27">
        <v>20</v>
      </c>
      <c r="DI27">
        <v>0.0007888399432486007</v>
      </c>
      <c r="DJ27">
        <v>20</v>
      </c>
      <c r="DK27">
        <v>0.0007888399432486007</v>
      </c>
    </row>
    <row r="28" spans="2:115">
      <c r="B28">
        <v>1069740</v>
      </c>
      <c r="C28">
        <v>1284848</v>
      </c>
      <c r="D28">
        <v>20250</v>
      </c>
      <c r="E28">
        <v>20250</v>
      </c>
      <c r="F28">
        <v>19142.1610771</v>
      </c>
      <c r="I28">
        <v>15.27</v>
      </c>
      <c r="J28">
        <v>484.63</v>
      </c>
      <c r="M28" t="s">
        <v>50</v>
      </c>
      <c r="N28">
        <v>1.916204913571315</v>
      </c>
      <c r="O28" t="s">
        <v>83</v>
      </c>
      <c r="T28">
        <v>43370</v>
      </c>
      <c r="W28" t="s">
        <v>581</v>
      </c>
      <c r="X28">
        <v>1.720685299066126</v>
      </c>
      <c r="AC28" s="4" t="s">
        <v>698</v>
      </c>
      <c r="AD28" t="s">
        <v>1193</v>
      </c>
      <c r="AG28" t="s">
        <v>1506</v>
      </c>
      <c r="AH28" t="s">
        <v>1808</v>
      </c>
      <c r="AI28" t="s">
        <v>2081</v>
      </c>
      <c r="AJ28">
        <v>1.452254335520674</v>
      </c>
      <c r="AK28">
        <v>26.53</v>
      </c>
      <c r="AL28">
        <v>20</v>
      </c>
      <c r="AM28">
        <v>0.0002253828409281716</v>
      </c>
      <c r="AN28" t="s">
        <v>2133</v>
      </c>
      <c r="AO28">
        <v>20</v>
      </c>
      <c r="AP28">
        <v>0.0001126914204640858</v>
      </c>
      <c r="AQ28">
        <v>24</v>
      </c>
      <c r="AR28">
        <v>0.7647239792692863</v>
      </c>
      <c r="AS28">
        <v>54</v>
      </c>
      <c r="AT28">
        <v>0.1975480600735424</v>
      </c>
      <c r="AU28">
        <v>24</v>
      </c>
      <c r="AV28">
        <v>0.6620620952265042</v>
      </c>
      <c r="AW28">
        <v>49</v>
      </c>
      <c r="AX28">
        <v>0.0002253828409281716</v>
      </c>
      <c r="AY28">
        <v>17813</v>
      </c>
      <c r="AZ28">
        <v>85.59999999999999</v>
      </c>
      <c r="BA28">
        <v>11</v>
      </c>
      <c r="BB28">
        <v>2.246841541212943</v>
      </c>
      <c r="BE28">
        <v>0</v>
      </c>
      <c r="BF28">
        <v>0</v>
      </c>
      <c r="BG28">
        <v>27663.042671</v>
      </c>
      <c r="BH28">
        <v>25417.68</v>
      </c>
      <c r="BI28">
        <v>20250</v>
      </c>
      <c r="BJ28">
        <v>7413.04</v>
      </c>
      <c r="BK28">
        <v>0</v>
      </c>
      <c r="BL28">
        <v>0</v>
      </c>
      <c r="BM28">
        <v>0</v>
      </c>
      <c r="BN28" t="s">
        <v>579</v>
      </c>
      <c r="BO28">
        <v>0.5152251743618003</v>
      </c>
      <c r="BP28">
        <v>6024.09</v>
      </c>
      <c r="BQ28" t="s">
        <v>623</v>
      </c>
      <c r="BR28">
        <v>0.005521879602740204</v>
      </c>
      <c r="BS28" t="s">
        <v>579</v>
      </c>
      <c r="BT28">
        <v>0.2483718907028451</v>
      </c>
      <c r="BW28">
        <v>31</v>
      </c>
      <c r="BX28">
        <v>0.3521606889502681</v>
      </c>
      <c r="CC28">
        <v>105000</v>
      </c>
      <c r="CD28">
        <v>0.0004507656818563432</v>
      </c>
      <c r="CE28">
        <v>20.6</v>
      </c>
      <c r="CF28">
        <v>0.0002253828409281716</v>
      </c>
      <c r="CK28" t="e">
        <f>#NUM!</f>
        <v>#NUM!</v>
      </c>
      <c r="CL28" t="e">
        <f>#NUM!</f>
        <v>#NUM!</v>
      </c>
      <c r="CO28">
        <v>21</v>
      </c>
      <c r="CP28">
        <v>0.001014222784176772</v>
      </c>
      <c r="CU28">
        <v>22</v>
      </c>
      <c r="CV28">
        <v>0.02839823795694962</v>
      </c>
      <c r="CW28" t="e">
        <f>#NUM!</f>
        <v>#NUM!</v>
      </c>
      <c r="CX28" t="e">
        <f>#NUM!</f>
        <v>#NUM!</v>
      </c>
      <c r="DA28">
        <v>20</v>
      </c>
      <c r="DB28">
        <v>0.0003380742613922574</v>
      </c>
      <c r="DC28" t="e">
        <f>#NUM!</f>
        <v>#NUM!</v>
      </c>
      <c r="DD28" t="e">
        <f>#NUM!</f>
        <v>#NUM!</v>
      </c>
      <c r="DE28" t="e">
        <f>#NUM!</f>
        <v>#NUM!</v>
      </c>
      <c r="DH28">
        <v>19</v>
      </c>
      <c r="DI28">
        <v>0.000563457102320429</v>
      </c>
      <c r="DJ28">
        <v>18</v>
      </c>
      <c r="DK28">
        <v>0.000563457102320429</v>
      </c>
    </row>
    <row r="29" spans="2:115">
      <c r="B29">
        <v>1039153</v>
      </c>
      <c r="C29">
        <v>1269083</v>
      </c>
      <c r="D29">
        <v>21000</v>
      </c>
      <c r="E29">
        <v>21000</v>
      </c>
      <c r="F29">
        <v>21000</v>
      </c>
      <c r="I29">
        <v>12.42</v>
      </c>
      <c r="J29">
        <v>701.73</v>
      </c>
      <c r="M29" t="s">
        <v>51</v>
      </c>
      <c r="N29">
        <v>1.592780536839389</v>
      </c>
      <c r="O29" t="s">
        <v>84</v>
      </c>
      <c r="T29">
        <v>105000</v>
      </c>
      <c r="W29" t="s">
        <v>582</v>
      </c>
      <c r="X29">
        <v>1.692625135370569</v>
      </c>
      <c r="AC29" s="4" t="s">
        <v>699</v>
      </c>
      <c r="AD29" t="s">
        <v>1194</v>
      </c>
      <c r="AG29" t="s">
        <v>1507</v>
      </c>
      <c r="AH29" t="s">
        <v>1809</v>
      </c>
      <c r="AI29" t="s">
        <v>2082</v>
      </c>
      <c r="AJ29">
        <v>1.40221934483462</v>
      </c>
      <c r="AK29">
        <v>13.22</v>
      </c>
      <c r="AL29">
        <v>21</v>
      </c>
      <c r="AM29">
        <v>0.0002253828409281716</v>
      </c>
      <c r="AN29" t="s">
        <v>2134</v>
      </c>
      <c r="AO29">
        <v>25</v>
      </c>
      <c r="AP29">
        <v>0.0001126914204640858</v>
      </c>
      <c r="AQ29">
        <v>28</v>
      </c>
      <c r="AR29">
        <v>0.7603290138711869</v>
      </c>
      <c r="AS29">
        <v>55</v>
      </c>
      <c r="AT29">
        <v>0.1965338372893657</v>
      </c>
      <c r="AU29">
        <v>25</v>
      </c>
      <c r="AV29">
        <v>0.5296496761812033</v>
      </c>
      <c r="AW29">
        <v>20</v>
      </c>
      <c r="AX29">
        <v>0.0001126914204640858</v>
      </c>
      <c r="AY29">
        <v>32135</v>
      </c>
      <c r="AZ29">
        <v>90.3</v>
      </c>
      <c r="BA29">
        <v>33</v>
      </c>
      <c r="BB29">
        <v>2.152293439443575</v>
      </c>
      <c r="BE29">
        <v>0</v>
      </c>
      <c r="BF29">
        <v>0</v>
      </c>
      <c r="BG29">
        <v>14025.4</v>
      </c>
      <c r="BH29">
        <v>14025.4</v>
      </c>
      <c r="BI29">
        <v>10694.96</v>
      </c>
      <c r="BJ29">
        <v>3330.44</v>
      </c>
      <c r="BK29">
        <v>0</v>
      </c>
      <c r="BL29">
        <v>0</v>
      </c>
      <c r="BM29">
        <v>0</v>
      </c>
      <c r="BN29" t="s">
        <v>576</v>
      </c>
      <c r="BO29">
        <v>0.4876157763480993</v>
      </c>
      <c r="BP29">
        <v>701.73</v>
      </c>
      <c r="BQ29" t="s">
        <v>604</v>
      </c>
      <c r="BR29">
        <v>0.005521879602740204</v>
      </c>
      <c r="BS29" t="s">
        <v>576</v>
      </c>
      <c r="BT29">
        <v>0.246906902236812</v>
      </c>
      <c r="BW29">
        <v>26</v>
      </c>
      <c r="BX29">
        <v>0.3508083919046991</v>
      </c>
      <c r="CC29">
        <v>151000</v>
      </c>
      <c r="CD29">
        <v>0.0004507656818563432</v>
      </c>
      <c r="CE29">
        <v>12.02</v>
      </c>
      <c r="CF29">
        <v>0.0002253828409281716</v>
      </c>
      <c r="CK29" t="e">
        <f>#NUM!</f>
        <v>#NUM!</v>
      </c>
      <c r="CL29" t="e">
        <f>#NUM!</f>
        <v>#NUM!</v>
      </c>
      <c r="CO29">
        <v>23</v>
      </c>
      <c r="CP29">
        <v>0.0007888399432486007</v>
      </c>
      <c r="CU29">
        <v>28</v>
      </c>
      <c r="CV29">
        <v>0.02614440954766791</v>
      </c>
      <c r="CW29" t="e">
        <f>#NUM!</f>
        <v>#NUM!</v>
      </c>
      <c r="CX29" t="e">
        <f>#NUM!</f>
        <v>#NUM!</v>
      </c>
      <c r="DA29">
        <v>22</v>
      </c>
      <c r="DB29">
        <v>0.0003380742613922574</v>
      </c>
      <c r="DC29" t="e">
        <f>#NUM!</f>
        <v>#NUM!</v>
      </c>
      <c r="DD29" t="e">
        <f>#NUM!</f>
        <v>#NUM!</v>
      </c>
      <c r="DE29" t="e">
        <f>#NUM!</f>
        <v>#NUM!</v>
      </c>
      <c r="DH29">
        <v>24</v>
      </c>
      <c r="DI29">
        <v>0.000563457102320429</v>
      </c>
      <c r="DJ29">
        <v>21</v>
      </c>
      <c r="DK29">
        <v>0.0003380742613922574</v>
      </c>
    </row>
    <row r="30" spans="2:115">
      <c r="B30">
        <v>1069710</v>
      </c>
      <c r="C30">
        <v>1304821</v>
      </c>
      <c r="D30">
        <v>10000</v>
      </c>
      <c r="E30">
        <v>10000</v>
      </c>
      <c r="F30">
        <v>10000</v>
      </c>
      <c r="I30">
        <v>11.71</v>
      </c>
      <c r="J30">
        <v>330.76</v>
      </c>
      <c r="M30" t="s">
        <v>52</v>
      </c>
      <c r="N30">
        <v>1.321194213520942</v>
      </c>
      <c r="O30" t="s">
        <v>85</v>
      </c>
      <c r="T30">
        <v>50000</v>
      </c>
      <c r="W30" t="s">
        <v>583</v>
      </c>
      <c r="X30">
        <v>1.653859286730923</v>
      </c>
      <c r="AC30" s="4" t="s">
        <v>700</v>
      </c>
      <c r="AD30" t="s">
        <v>1195</v>
      </c>
      <c r="AG30" t="s">
        <v>1508</v>
      </c>
      <c r="AH30" t="s">
        <v>1810</v>
      </c>
      <c r="AI30" t="s">
        <v>2083</v>
      </c>
      <c r="AJ30">
        <v>1.304290500451329</v>
      </c>
      <c r="AK30">
        <v>11.18</v>
      </c>
      <c r="AL30">
        <v>26</v>
      </c>
      <c r="AM30">
        <v>0.0002253828409281716</v>
      </c>
      <c r="AN30" t="s">
        <v>2135</v>
      </c>
      <c r="AO30">
        <v>27</v>
      </c>
      <c r="AP30">
        <v>0.0001126914204640858</v>
      </c>
      <c r="AQ30">
        <v>27</v>
      </c>
      <c r="AR30">
        <v>0.7601036310302588</v>
      </c>
      <c r="AS30">
        <v>74</v>
      </c>
      <c r="AT30">
        <v>0.1956323059256529</v>
      </c>
      <c r="AU30">
        <v>26</v>
      </c>
      <c r="AV30">
        <v>0.3833762124188199</v>
      </c>
      <c r="AW30">
        <v>22</v>
      </c>
      <c r="AX30">
        <v>0.0001126914204640858</v>
      </c>
      <c r="AY30">
        <v>10056</v>
      </c>
      <c r="AZ30">
        <v>82.40000000000001</v>
      </c>
      <c r="BA30">
        <v>34</v>
      </c>
      <c r="BB30">
        <v>2.015711437841103</v>
      </c>
      <c r="BE30">
        <v>0</v>
      </c>
      <c r="BF30">
        <v>0</v>
      </c>
      <c r="BG30">
        <v>11902.5615747</v>
      </c>
      <c r="BH30">
        <v>11902.56</v>
      </c>
      <c r="BI30">
        <v>10000</v>
      </c>
      <c r="BJ30">
        <v>1902.56</v>
      </c>
      <c r="BK30">
        <v>0</v>
      </c>
      <c r="BL30">
        <v>0</v>
      </c>
      <c r="BM30">
        <v>0</v>
      </c>
      <c r="BN30" t="s">
        <v>580</v>
      </c>
      <c r="BO30">
        <v>0.4118871417962336</v>
      </c>
      <c r="BP30">
        <v>349.21</v>
      </c>
      <c r="BQ30" t="s">
        <v>605</v>
      </c>
      <c r="BR30">
        <v>0.005409188182276118</v>
      </c>
      <c r="BS30" t="s">
        <v>581</v>
      </c>
      <c r="BT30">
        <v>0.2176071329161497</v>
      </c>
      <c r="BW30">
        <v>33</v>
      </c>
      <c r="BX30">
        <v>0.3505830090637709</v>
      </c>
      <c r="CC30">
        <v>145000</v>
      </c>
      <c r="CD30">
        <v>0.0004507656818563432</v>
      </c>
      <c r="CE30">
        <v>21.82</v>
      </c>
      <c r="CF30">
        <v>0.0002253828409281716</v>
      </c>
      <c r="CK30" t="e">
        <f>#NUM!</f>
        <v>#NUM!</v>
      </c>
      <c r="CL30" t="e">
        <f>#NUM!</f>
        <v>#NUM!</v>
      </c>
      <c r="CO30">
        <v>24</v>
      </c>
      <c r="CP30">
        <v>0.0007888399432486007</v>
      </c>
      <c r="CU30">
        <v>24</v>
      </c>
      <c r="CV30">
        <v>0.02580633528627565</v>
      </c>
      <c r="CW30" t="e">
        <f>#NUM!</f>
        <v>#NUM!</v>
      </c>
      <c r="CX30" t="e">
        <f>#NUM!</f>
        <v>#NUM!</v>
      </c>
      <c r="DA30">
        <v>24</v>
      </c>
      <c r="DB30">
        <v>0.0003380742613922574</v>
      </c>
      <c r="DC30" t="e">
        <f>#NUM!</f>
        <v>#NUM!</v>
      </c>
      <c r="DD30" t="e">
        <f>#NUM!</f>
        <v>#NUM!</v>
      </c>
      <c r="DE30" t="e">
        <f>#NUM!</f>
        <v>#NUM!</v>
      </c>
      <c r="DH30">
        <v>22</v>
      </c>
      <c r="DI30">
        <v>0.0004507656818563432</v>
      </c>
      <c r="DJ30">
        <v>25</v>
      </c>
      <c r="DK30">
        <v>0.0002253828409281716</v>
      </c>
    </row>
    <row r="31" spans="2:115">
      <c r="B31">
        <v>1069700</v>
      </c>
      <c r="C31">
        <v>1304810</v>
      </c>
      <c r="D31">
        <v>10000</v>
      </c>
      <c r="E31">
        <v>10000</v>
      </c>
      <c r="F31">
        <v>10000</v>
      </c>
      <c r="I31">
        <v>11.71</v>
      </c>
      <c r="J31">
        <v>330.76</v>
      </c>
      <c r="M31" t="s">
        <v>53</v>
      </c>
      <c r="N31">
        <v>1.079020350943622</v>
      </c>
      <c r="O31" t="s">
        <v>86</v>
      </c>
      <c r="T31">
        <v>50000</v>
      </c>
      <c r="W31" t="s">
        <v>584</v>
      </c>
      <c r="X31">
        <v>1.590526708430107</v>
      </c>
      <c r="AC31" s="4" t="s">
        <v>701</v>
      </c>
      <c r="AD31" t="e">
        <f>#NUM!</f>
        <v>#NUM!</v>
      </c>
      <c r="AG31" t="s">
        <v>1509</v>
      </c>
      <c r="AH31" t="s">
        <v>1793</v>
      </c>
      <c r="AI31" t="s">
        <v>2084</v>
      </c>
      <c r="AJ31">
        <v>1.262143909197761</v>
      </c>
      <c r="AK31">
        <v>16.01</v>
      </c>
      <c r="AL31">
        <v>24</v>
      </c>
      <c r="AM31">
        <v>0.0001126914204640858</v>
      </c>
      <c r="AN31" t="s">
        <v>2136</v>
      </c>
      <c r="AO31">
        <v>28</v>
      </c>
      <c r="AP31">
        <v>0.0001126914204640858</v>
      </c>
      <c r="AQ31">
        <v>29</v>
      </c>
      <c r="AR31">
        <v>0.7504121688703473</v>
      </c>
      <c r="AS31">
        <v>56</v>
      </c>
      <c r="AT31">
        <v>0.1951815402437966</v>
      </c>
      <c r="AU31">
        <v>27</v>
      </c>
      <c r="AV31">
        <v>0.3183532628110424</v>
      </c>
      <c r="AW31">
        <v>23</v>
      </c>
      <c r="AX31">
        <v>0.0001126914204640858</v>
      </c>
      <c r="AY31">
        <v>17800</v>
      </c>
      <c r="AZ31">
        <v>91.8</v>
      </c>
      <c r="BA31">
        <v>10</v>
      </c>
      <c r="BB31">
        <v>1.962633778802518</v>
      </c>
      <c r="BE31">
        <v>0</v>
      </c>
      <c r="BF31">
        <v>0</v>
      </c>
      <c r="BG31">
        <v>11536.31</v>
      </c>
      <c r="BH31">
        <v>11536.31</v>
      </c>
      <c r="BI31">
        <v>10000</v>
      </c>
      <c r="BJ31">
        <v>1536.31</v>
      </c>
      <c r="BK31">
        <v>0</v>
      </c>
      <c r="BL31">
        <v>0</v>
      </c>
      <c r="BM31">
        <v>0</v>
      </c>
      <c r="BN31" t="s">
        <v>581</v>
      </c>
      <c r="BO31">
        <v>0.4092952391255597</v>
      </c>
      <c r="BP31">
        <v>4942.63</v>
      </c>
      <c r="BQ31" t="s">
        <v>621</v>
      </c>
      <c r="BR31">
        <v>0.005409188182276118</v>
      </c>
      <c r="BS31" t="s">
        <v>580</v>
      </c>
      <c r="BT31">
        <v>0.2020557168921059</v>
      </c>
      <c r="BW31">
        <v>64</v>
      </c>
      <c r="BX31">
        <v>0.3503576262228428</v>
      </c>
      <c r="CC31">
        <v>62000</v>
      </c>
      <c r="CD31">
        <v>0.0004507656818563432</v>
      </c>
      <c r="CE31">
        <v>12.19</v>
      </c>
      <c r="CF31">
        <v>0.0002253828409281716</v>
      </c>
      <c r="CK31" t="e">
        <f>#NUM!</f>
        <v>#NUM!</v>
      </c>
      <c r="CL31" t="e">
        <f>#NUM!</f>
        <v>#NUM!</v>
      </c>
      <c r="CO31">
        <v>25</v>
      </c>
      <c r="CP31">
        <v>0.0006761485227845148</v>
      </c>
      <c r="CU31">
        <v>25</v>
      </c>
      <c r="CV31">
        <v>0.02366519829745802</v>
      </c>
      <c r="CW31" t="e">
        <f>#NUM!</f>
        <v>#NUM!</v>
      </c>
      <c r="CX31" t="e">
        <f>#NUM!</f>
        <v>#NUM!</v>
      </c>
      <c r="DA31">
        <v>27</v>
      </c>
      <c r="DB31">
        <v>0.0001126914204640858</v>
      </c>
      <c r="DC31" t="e">
        <f>#NUM!</f>
        <v>#NUM!</v>
      </c>
      <c r="DD31" t="e">
        <f>#NUM!</f>
        <v>#NUM!</v>
      </c>
      <c r="DE31" t="e">
        <f>#NUM!</f>
        <v>#NUM!</v>
      </c>
      <c r="DH31">
        <v>25</v>
      </c>
      <c r="DI31">
        <v>0.0002253828409281716</v>
      </c>
      <c r="DJ31">
        <v>22</v>
      </c>
      <c r="DK31">
        <v>0.0001126914204640858</v>
      </c>
    </row>
    <row r="32" spans="2:115">
      <c r="B32">
        <v>1069559</v>
      </c>
      <c r="C32">
        <v>1304634</v>
      </c>
      <c r="D32">
        <v>6000</v>
      </c>
      <c r="E32">
        <v>6000</v>
      </c>
      <c r="F32">
        <v>6000</v>
      </c>
      <c r="I32">
        <v>11.71</v>
      </c>
      <c r="J32">
        <v>198.46</v>
      </c>
      <c r="M32" t="s">
        <v>54</v>
      </c>
      <c r="N32">
        <v>0.8134066729097713</v>
      </c>
      <c r="O32" t="s">
        <v>87</v>
      </c>
      <c r="T32">
        <v>76000</v>
      </c>
      <c r="W32" t="s">
        <v>585</v>
      </c>
      <c r="X32">
        <v>1.463523477567082</v>
      </c>
      <c r="AC32" s="4" t="s">
        <v>702</v>
      </c>
      <c r="AD32" t="e">
        <f>#NUM!</f>
        <v>#NUM!</v>
      </c>
      <c r="AG32" t="s">
        <v>1510</v>
      </c>
      <c r="AH32" t="s">
        <v>1797</v>
      </c>
      <c r="AI32" t="s">
        <v>2085</v>
      </c>
      <c r="AJ32">
        <v>1.227547643115287</v>
      </c>
      <c r="AK32">
        <v>2.4</v>
      </c>
      <c r="AL32">
        <v>27</v>
      </c>
      <c r="AM32">
        <v>0.0001126914204640858</v>
      </c>
      <c r="AN32" t="s">
        <v>2137</v>
      </c>
      <c r="AO32">
        <v>31</v>
      </c>
      <c r="AP32">
        <v>0.0001126914204640858</v>
      </c>
      <c r="AQ32">
        <v>30</v>
      </c>
      <c r="AR32">
        <v>0.7310292445505246</v>
      </c>
      <c r="AS32">
        <v>53</v>
      </c>
      <c r="AT32">
        <v>0.1925896375731226</v>
      </c>
      <c r="AU32">
        <v>2</v>
      </c>
      <c r="AV32">
        <v>0.3128313832083022</v>
      </c>
      <c r="AW32">
        <v>26</v>
      </c>
      <c r="AX32">
        <v>0.0001126914204640858</v>
      </c>
      <c r="AY32">
        <v>5963</v>
      </c>
      <c r="AZ32">
        <v>29.7</v>
      </c>
      <c r="BA32">
        <v>35</v>
      </c>
      <c r="BB32">
        <v>1.854450015156996</v>
      </c>
      <c r="BE32">
        <v>0</v>
      </c>
      <c r="BF32">
        <v>0</v>
      </c>
      <c r="BG32">
        <v>2050.14</v>
      </c>
      <c r="BH32">
        <v>2050.14</v>
      </c>
      <c r="BI32">
        <v>1305.58</v>
      </c>
      <c r="BJ32">
        <v>475.25</v>
      </c>
      <c r="BK32">
        <v>0</v>
      </c>
      <c r="BL32">
        <v>269.31</v>
      </c>
      <c r="BM32">
        <v>2.57</v>
      </c>
      <c r="BN32" t="s">
        <v>582</v>
      </c>
      <c r="BO32">
        <v>0.3437088324154617</v>
      </c>
      <c r="BP32">
        <v>198.46</v>
      </c>
      <c r="BQ32" t="s">
        <v>603</v>
      </c>
      <c r="BR32">
        <v>0.005409188182276118</v>
      </c>
      <c r="BS32" t="s">
        <v>594</v>
      </c>
      <c r="BT32">
        <v>0.1629517939910681</v>
      </c>
      <c r="BW32">
        <v>57</v>
      </c>
      <c r="BX32">
        <v>0.3492307120182019</v>
      </c>
      <c r="CC32">
        <v>125000</v>
      </c>
      <c r="CD32">
        <v>0.0004507656818563432</v>
      </c>
      <c r="CE32">
        <v>17.09</v>
      </c>
      <c r="CF32">
        <v>0.0002253828409281716</v>
      </c>
      <c r="CK32" t="e">
        <f>#NUM!</f>
        <v>#NUM!</v>
      </c>
      <c r="CL32" t="e">
        <f>#NUM!</f>
        <v>#NUM!</v>
      </c>
      <c r="CO32">
        <v>22</v>
      </c>
      <c r="CP32">
        <v>0.000563457102320429</v>
      </c>
      <c r="CU32">
        <v>23</v>
      </c>
      <c r="CV32">
        <v>0.02332712403606576</v>
      </c>
      <c r="CW32" t="e">
        <f>#NUM!</f>
        <v>#NUM!</v>
      </c>
      <c r="CX32" t="e">
        <f>#NUM!</f>
        <v>#NUM!</v>
      </c>
      <c r="DA32">
        <v>29</v>
      </c>
      <c r="DB32">
        <v>0.0001126914204640858</v>
      </c>
      <c r="DC32" t="e">
        <f>#NUM!</f>
        <v>#NUM!</v>
      </c>
      <c r="DD32" t="e">
        <f>#NUM!</f>
        <v>#NUM!</v>
      </c>
      <c r="DE32" t="e">
        <f>#NUM!</f>
        <v>#NUM!</v>
      </c>
      <c r="DH32">
        <v>23</v>
      </c>
      <c r="DI32">
        <v>0.0001126914204640858</v>
      </c>
      <c r="DJ32">
        <v>24</v>
      </c>
      <c r="DK32">
        <v>0.0001126914204640858</v>
      </c>
    </row>
    <row r="33" spans="2:115">
      <c r="B33">
        <v>1069697</v>
      </c>
      <c r="C33">
        <v>1273773</v>
      </c>
      <c r="D33">
        <v>15000</v>
      </c>
      <c r="E33">
        <v>15000</v>
      </c>
      <c r="F33">
        <v>15000</v>
      </c>
      <c r="I33">
        <v>9.91</v>
      </c>
      <c r="J33">
        <v>483.38</v>
      </c>
      <c r="M33" t="s">
        <v>55</v>
      </c>
      <c r="N33">
        <v>0.6076321391423507</v>
      </c>
      <c r="O33" t="s">
        <v>88</v>
      </c>
      <c r="T33">
        <v>92000</v>
      </c>
      <c r="W33" t="s">
        <v>586</v>
      </c>
      <c r="X33">
        <v>1.428251062961823</v>
      </c>
      <c r="AC33" s="4" t="s">
        <v>703</v>
      </c>
      <c r="AD33" t="e">
        <f>#NUM!</f>
        <v>#NUM!</v>
      </c>
      <c r="AG33" t="s">
        <v>1511</v>
      </c>
      <c r="AH33" t="s">
        <v>1811</v>
      </c>
      <c r="AI33" t="s">
        <v>2086</v>
      </c>
      <c r="AJ33">
        <v>1.198924022317409</v>
      </c>
      <c r="AK33">
        <v>29.44</v>
      </c>
      <c r="AL33">
        <v>29</v>
      </c>
      <c r="AM33">
        <v>0.0001126914204640858</v>
      </c>
      <c r="AN33" t="s">
        <v>2138</v>
      </c>
      <c r="AO33">
        <v>32</v>
      </c>
      <c r="AP33">
        <v>0.0001126914204640858</v>
      </c>
      <c r="AQ33">
        <v>31</v>
      </c>
      <c r="AR33">
        <v>0.7153651371060167</v>
      </c>
      <c r="AS33">
        <v>80</v>
      </c>
      <c r="AT33">
        <v>0.1924769461526586</v>
      </c>
      <c r="AU33">
        <v>28</v>
      </c>
      <c r="AV33">
        <v>0.2391311942247901</v>
      </c>
      <c r="AW33">
        <v>28</v>
      </c>
      <c r="AX33">
        <v>0.0001126914204640858</v>
      </c>
      <c r="AY33">
        <v>13707</v>
      </c>
      <c r="AZ33">
        <v>93.90000000000001</v>
      </c>
      <c r="BA33">
        <v>36</v>
      </c>
      <c r="BB33">
        <v>1.713585739576889</v>
      </c>
      <c r="BE33">
        <v>0</v>
      </c>
      <c r="BF33">
        <v>0</v>
      </c>
      <c r="BG33">
        <v>15823.48</v>
      </c>
      <c r="BH33">
        <v>15823.48</v>
      </c>
      <c r="BI33">
        <v>15000</v>
      </c>
      <c r="BJ33">
        <v>823.48</v>
      </c>
      <c r="BK33">
        <v>0</v>
      </c>
      <c r="BL33">
        <v>0</v>
      </c>
      <c r="BM33">
        <v>0</v>
      </c>
      <c r="BN33" t="s">
        <v>584</v>
      </c>
      <c r="BO33">
        <v>0.319142102754291</v>
      </c>
      <c r="BP33">
        <v>2447.05</v>
      </c>
      <c r="BQ33" t="s">
        <v>610</v>
      </c>
      <c r="BR33">
        <v>0.005296496761812033</v>
      </c>
      <c r="BS33" t="s">
        <v>583</v>
      </c>
      <c r="BT33">
        <v>0.1591202856952892</v>
      </c>
      <c r="BW33">
        <v>30</v>
      </c>
      <c r="BX33">
        <v>0.3473149578703125</v>
      </c>
      <c r="CC33">
        <v>82000</v>
      </c>
      <c r="CD33">
        <v>0.0004507656818563432</v>
      </c>
      <c r="CE33">
        <v>13.96</v>
      </c>
      <c r="CF33">
        <v>0.0002253828409281716</v>
      </c>
      <c r="CK33" t="e">
        <f>#NUM!</f>
        <v>#NUM!</v>
      </c>
      <c r="CL33" t="e">
        <f>#NUM!</f>
        <v>#NUM!</v>
      </c>
      <c r="CO33">
        <v>26</v>
      </c>
      <c r="CP33">
        <v>0.000563457102320429</v>
      </c>
      <c r="CU33">
        <v>26</v>
      </c>
      <c r="CV33">
        <v>0.02287635835420942</v>
      </c>
      <c r="CW33" t="e">
        <f>#NUM!</f>
        <v>#NUM!</v>
      </c>
      <c r="CX33" t="e">
        <f>#NUM!</f>
        <v>#NUM!</v>
      </c>
      <c r="DA33">
        <v>30</v>
      </c>
      <c r="DB33">
        <v>0.0001126914204640858</v>
      </c>
      <c r="DC33" t="e">
        <f>#NUM!</f>
        <v>#NUM!</v>
      </c>
      <c r="DD33" t="e">
        <f>#NUM!</f>
        <v>#NUM!</v>
      </c>
      <c r="DE33" t="e">
        <f>#NUM!</f>
        <v>#NUM!</v>
      </c>
      <c r="DH33">
        <v>27</v>
      </c>
      <c r="DI33">
        <v>0.0001126914204640858</v>
      </c>
      <c r="DJ33">
        <v>26</v>
      </c>
      <c r="DK33">
        <v>0.0001126914204640858</v>
      </c>
    </row>
    <row r="34" spans="2:115">
      <c r="B34">
        <v>1069800</v>
      </c>
      <c r="C34">
        <v>1304679</v>
      </c>
      <c r="D34">
        <v>15000</v>
      </c>
      <c r="E34">
        <v>15000</v>
      </c>
      <c r="F34">
        <v>8725</v>
      </c>
      <c r="I34">
        <v>14.27</v>
      </c>
      <c r="J34">
        <v>514.64</v>
      </c>
      <c r="M34" t="s">
        <v>56</v>
      </c>
      <c r="N34">
        <v>0.4995610669172924</v>
      </c>
      <c r="O34" t="s">
        <v>89</v>
      </c>
      <c r="T34">
        <v>60000</v>
      </c>
      <c r="W34" t="s">
        <v>587</v>
      </c>
      <c r="X34">
        <v>1.342154817727262</v>
      </c>
      <c r="AC34" s="4" t="s">
        <v>704</v>
      </c>
      <c r="AD34" t="s">
        <v>1196</v>
      </c>
      <c r="AG34" t="s">
        <v>1512</v>
      </c>
      <c r="AH34" t="s">
        <v>1812</v>
      </c>
      <c r="AI34" t="s">
        <v>2087</v>
      </c>
      <c r="AJ34">
        <v>1.193064068453277</v>
      </c>
      <c r="AK34">
        <v>15.22</v>
      </c>
      <c r="AL34">
        <v>30</v>
      </c>
      <c r="AM34">
        <v>0.0001126914204640858</v>
      </c>
      <c r="AN34" t="s">
        <v>2131</v>
      </c>
      <c r="AO34">
        <v>33</v>
      </c>
      <c r="AP34">
        <v>0.0001126914204640858</v>
      </c>
      <c r="AQ34">
        <v>33</v>
      </c>
      <c r="AR34">
        <v>0.7125478515944146</v>
      </c>
      <c r="AS34">
        <v>78</v>
      </c>
      <c r="AT34">
        <v>0.1906738834252332</v>
      </c>
      <c r="AU34">
        <v>29</v>
      </c>
      <c r="AV34">
        <v>0.1972099858121502</v>
      </c>
      <c r="AW34">
        <v>34</v>
      </c>
      <c r="AX34">
        <v>0.0001126914204640858</v>
      </c>
      <c r="AY34">
        <v>5872</v>
      </c>
      <c r="AZ34">
        <v>57.6</v>
      </c>
      <c r="BA34">
        <v>9</v>
      </c>
      <c r="BB34">
        <v>1.654760818094636</v>
      </c>
      <c r="BE34">
        <v>0</v>
      </c>
      <c r="BF34">
        <v>0</v>
      </c>
      <c r="BG34">
        <v>0</v>
      </c>
      <c r="BH34">
        <v>0</v>
      </c>
      <c r="BI34">
        <v>0</v>
      </c>
      <c r="BJ34">
        <v>0</v>
      </c>
      <c r="BK34">
        <v>0</v>
      </c>
      <c r="BL34">
        <v>0</v>
      </c>
      <c r="BM34">
        <v>0</v>
      </c>
      <c r="BN34" t="s">
        <v>583</v>
      </c>
      <c r="BO34">
        <v>0.2999845612753964</v>
      </c>
      <c r="BP34">
        <v>0</v>
      </c>
      <c r="BQ34" t="s">
        <v>597</v>
      </c>
      <c r="BR34">
        <v>0.005296496761812033</v>
      </c>
      <c r="BS34" t="s">
        <v>582</v>
      </c>
      <c r="BT34">
        <v>0.1572045315473997</v>
      </c>
      <c r="BW34">
        <v>51</v>
      </c>
      <c r="BX34">
        <v>0.345399203722423</v>
      </c>
      <c r="CC34">
        <v>104000</v>
      </c>
      <c r="CD34">
        <v>0.0004507656818563432</v>
      </c>
      <c r="CE34">
        <v>13.81</v>
      </c>
      <c r="CF34">
        <v>0.0002253828409281716</v>
      </c>
      <c r="CK34" t="e">
        <f>#NUM!</f>
        <v>#NUM!</v>
      </c>
      <c r="CL34" t="e">
        <f>#NUM!</f>
        <v>#NUM!</v>
      </c>
      <c r="CO34">
        <v>30</v>
      </c>
      <c r="CP34">
        <v>0.0002253828409281716</v>
      </c>
      <c r="CU34">
        <v>27</v>
      </c>
      <c r="CV34">
        <v>0.0222002098314249</v>
      </c>
      <c r="CW34" t="e">
        <f>#NUM!</f>
        <v>#NUM!</v>
      </c>
      <c r="CX34" t="e">
        <f>#NUM!</f>
        <v>#NUM!</v>
      </c>
      <c r="DA34">
        <v>43</v>
      </c>
      <c r="DB34">
        <v>0.0001126914204640858</v>
      </c>
      <c r="DC34" t="e">
        <f>#NUM!</f>
        <v>#NUM!</v>
      </c>
      <c r="DD34" t="e">
        <f>#NUM!</f>
        <v>#NUM!</v>
      </c>
      <c r="DE34" t="e">
        <f>#NUM!</f>
        <v>#NUM!</v>
      </c>
      <c r="DH34">
        <v>28</v>
      </c>
      <c r="DI34">
        <v>0.0001126914204640858</v>
      </c>
      <c r="DJ34">
        <v>30</v>
      </c>
      <c r="DK34">
        <v>0.0001126914204640858</v>
      </c>
    </row>
    <row r="35" spans="2:115">
      <c r="B35">
        <v>1069657</v>
      </c>
      <c r="C35">
        <v>1304764</v>
      </c>
      <c r="D35">
        <v>5000</v>
      </c>
      <c r="E35">
        <v>5000</v>
      </c>
      <c r="F35">
        <v>5000</v>
      </c>
      <c r="I35">
        <v>16.77</v>
      </c>
      <c r="J35">
        <v>123.65</v>
      </c>
      <c r="M35" t="s">
        <v>57</v>
      </c>
      <c r="N35">
        <v>0.3841650523620685</v>
      </c>
      <c r="O35" t="s">
        <v>90</v>
      </c>
      <c r="T35">
        <v>50004</v>
      </c>
      <c r="W35" t="s">
        <v>588</v>
      </c>
      <c r="X35">
        <v>1.228223791638071</v>
      </c>
      <c r="AC35" s="4" t="s">
        <v>705</v>
      </c>
      <c r="AD35" t="s">
        <v>1197</v>
      </c>
      <c r="AG35" t="s">
        <v>1513</v>
      </c>
      <c r="AH35" t="s">
        <v>1813</v>
      </c>
      <c r="AI35" t="s">
        <v>2088</v>
      </c>
      <c r="AJ35">
        <v>0.9635116449679336</v>
      </c>
      <c r="AK35">
        <v>13.97</v>
      </c>
      <c r="AL35">
        <v>39</v>
      </c>
      <c r="AM35">
        <v>0.0001126914204640858</v>
      </c>
      <c r="AN35" t="s">
        <v>2131</v>
      </c>
      <c r="AQ35">
        <v>32</v>
      </c>
      <c r="AR35">
        <v>0.7087163432986356</v>
      </c>
      <c r="AS35">
        <v>52</v>
      </c>
      <c r="AT35">
        <v>0.1822220268904267</v>
      </c>
      <c r="AU35">
        <v>30</v>
      </c>
      <c r="AV35">
        <v>0.14976689779677</v>
      </c>
      <c r="AW35">
        <v>40</v>
      </c>
      <c r="AX35">
        <v>0.0001126914204640858</v>
      </c>
      <c r="AY35">
        <v>4345</v>
      </c>
      <c r="AZ35">
        <v>59.5</v>
      </c>
      <c r="BA35">
        <v>37</v>
      </c>
      <c r="BB35">
        <v>1.588272880020825</v>
      </c>
      <c r="BE35">
        <v>0</v>
      </c>
      <c r="BF35">
        <v>0</v>
      </c>
      <c r="BG35">
        <v>1609.12</v>
      </c>
      <c r="BH35">
        <v>1609.12</v>
      </c>
      <c r="BI35">
        <v>629.05</v>
      </c>
      <c r="BJ35">
        <v>719.11</v>
      </c>
      <c r="BK35">
        <v>0</v>
      </c>
      <c r="BL35">
        <v>260.96</v>
      </c>
      <c r="BM35">
        <v>2.3</v>
      </c>
      <c r="BN35" t="s">
        <v>586</v>
      </c>
      <c r="BO35">
        <v>0.2834189224671758</v>
      </c>
      <c r="BP35">
        <v>123.65</v>
      </c>
      <c r="BQ35" t="s">
        <v>606</v>
      </c>
      <c r="BR35">
        <v>0.005071113920883862</v>
      </c>
      <c r="BS35" t="s">
        <v>584</v>
      </c>
      <c r="BT35">
        <v>0.1434561782507812</v>
      </c>
      <c r="BW35">
        <v>25</v>
      </c>
      <c r="BX35">
        <v>0.3452865123019589</v>
      </c>
      <c r="CC35">
        <v>74000</v>
      </c>
      <c r="CD35">
        <v>0.0004507656818563432</v>
      </c>
      <c r="CE35">
        <v>14.09</v>
      </c>
      <c r="CF35">
        <v>0.0002253828409281716</v>
      </c>
      <c r="CK35" t="e">
        <f>#NUM!</f>
        <v>#NUM!</v>
      </c>
      <c r="CL35" t="e">
        <f>#NUM!</f>
        <v>#NUM!</v>
      </c>
      <c r="CO35">
        <v>32</v>
      </c>
      <c r="CP35">
        <v>0.0002253828409281716</v>
      </c>
      <c r="CU35">
        <v>29</v>
      </c>
      <c r="CV35">
        <v>0.0198336900016791</v>
      </c>
      <c r="CW35" t="e">
        <f>#NUM!</f>
        <v>#NUM!</v>
      </c>
      <c r="CX35" t="e">
        <f>#NUM!</f>
        <v>#NUM!</v>
      </c>
      <c r="DC35" t="e">
        <f>#NUM!</f>
        <v>#NUM!</v>
      </c>
      <c r="DD35" t="e">
        <f>#NUM!</f>
        <v>#NUM!</v>
      </c>
      <c r="DE35" t="e">
        <f>#NUM!</f>
        <v>#NUM!</v>
      </c>
      <c r="DH35">
        <v>29</v>
      </c>
      <c r="DI35">
        <v>0.0001126914204640858</v>
      </c>
      <c r="DJ35">
        <v>32</v>
      </c>
      <c r="DK35">
        <v>0.0001126914204640858</v>
      </c>
    </row>
    <row r="36" spans="2:115">
      <c r="B36">
        <v>1069799</v>
      </c>
      <c r="C36">
        <v>1304678</v>
      </c>
      <c r="D36">
        <v>4000</v>
      </c>
      <c r="E36">
        <v>4000</v>
      </c>
      <c r="F36">
        <v>4000</v>
      </c>
      <c r="I36">
        <v>11.71</v>
      </c>
      <c r="J36">
        <v>132.31</v>
      </c>
      <c r="M36" t="s">
        <v>58</v>
      </c>
      <c r="N36">
        <v>0.2923215446838386</v>
      </c>
      <c r="O36" t="s">
        <v>91</v>
      </c>
      <c r="T36">
        <v>106000</v>
      </c>
      <c r="W36" t="s">
        <v>589</v>
      </c>
      <c r="X36">
        <v>1.195205205442094</v>
      </c>
      <c r="AC36" s="4" t="s">
        <v>706</v>
      </c>
      <c r="AD36" t="e">
        <f>#NUM!</f>
        <v>#NUM!</v>
      </c>
      <c r="AG36" t="s">
        <v>1509</v>
      </c>
      <c r="AH36" t="s">
        <v>1814</v>
      </c>
      <c r="AI36" t="s">
        <v>2089</v>
      </c>
      <c r="AJ36">
        <v>0.9111101344521337</v>
      </c>
      <c r="AK36">
        <v>5.63</v>
      </c>
      <c r="AN36" t="s">
        <v>2139</v>
      </c>
      <c r="AQ36">
        <v>34</v>
      </c>
      <c r="AR36">
        <v>0.7015040923889342</v>
      </c>
      <c r="AS36">
        <v>81</v>
      </c>
      <c r="AT36">
        <v>0.1821093354699627</v>
      </c>
      <c r="AU36">
        <v>31</v>
      </c>
      <c r="AV36">
        <v>0.1179879172258978</v>
      </c>
      <c r="AW36">
        <v>54</v>
      </c>
      <c r="AX36">
        <v>0.0001126914204640858</v>
      </c>
      <c r="AY36">
        <v>6110</v>
      </c>
      <c r="AZ36">
        <v>37.7</v>
      </c>
      <c r="BA36">
        <v>38</v>
      </c>
      <c r="BB36">
        <v>1.418334217960984</v>
      </c>
      <c r="BE36">
        <v>0</v>
      </c>
      <c r="BF36">
        <v>0</v>
      </c>
      <c r="BG36">
        <v>4484.79</v>
      </c>
      <c r="BH36">
        <v>4484.79</v>
      </c>
      <c r="BI36">
        <v>4000</v>
      </c>
      <c r="BJ36">
        <v>484.79</v>
      </c>
      <c r="BK36">
        <v>0</v>
      </c>
      <c r="BL36">
        <v>0</v>
      </c>
      <c r="BM36">
        <v>0</v>
      </c>
      <c r="BN36" t="s">
        <v>585</v>
      </c>
      <c r="BO36">
        <v>0.2828554653648554</v>
      </c>
      <c r="BP36">
        <v>2638.77</v>
      </c>
      <c r="BQ36" t="s">
        <v>608</v>
      </c>
      <c r="BR36">
        <v>0.004845731079955689</v>
      </c>
      <c r="BS36" t="s">
        <v>585</v>
      </c>
      <c r="BT36">
        <v>0.1197909799533232</v>
      </c>
      <c r="BW36">
        <v>60</v>
      </c>
      <c r="BX36">
        <v>0.3449484380405667</v>
      </c>
      <c r="CC36">
        <v>170000</v>
      </c>
      <c r="CD36">
        <v>0.0003380742613922574</v>
      </c>
      <c r="CE36">
        <v>13.68</v>
      </c>
      <c r="CF36">
        <v>0.0002253828409281716</v>
      </c>
      <c r="CK36" t="e">
        <f>#NUM!</f>
        <v>#NUM!</v>
      </c>
      <c r="CL36" t="e">
        <f>#NUM!</f>
        <v>#NUM!</v>
      </c>
      <c r="CO36">
        <v>33</v>
      </c>
      <c r="CP36">
        <v>0.0002253828409281716</v>
      </c>
      <c r="CU36">
        <v>31</v>
      </c>
      <c r="CV36">
        <v>0.01836870153564599</v>
      </c>
      <c r="CW36" t="e">
        <f>#NUM!</f>
        <v>#NUM!</v>
      </c>
      <c r="CX36" t="e">
        <f>#NUM!</f>
        <v>#NUM!</v>
      </c>
      <c r="DC36" t="e">
        <f>#NUM!</f>
        <v>#NUM!</v>
      </c>
      <c r="DD36" t="e">
        <f>#NUM!</f>
        <v>#NUM!</v>
      </c>
      <c r="DE36" t="e">
        <f>#NUM!</f>
        <v>#NUM!</v>
      </c>
      <c r="DH36">
        <v>30</v>
      </c>
      <c r="DI36">
        <v>0.0001126914204640858</v>
      </c>
    </row>
    <row r="37" spans="2:115">
      <c r="B37">
        <v>1047704</v>
      </c>
      <c r="C37">
        <v>1278806</v>
      </c>
      <c r="D37">
        <v>8500</v>
      </c>
      <c r="E37">
        <v>8500</v>
      </c>
      <c r="F37">
        <v>8500</v>
      </c>
      <c r="I37">
        <v>11.71</v>
      </c>
      <c r="J37">
        <v>281.15</v>
      </c>
      <c r="M37" t="s">
        <v>59</v>
      </c>
      <c r="N37">
        <v>0.2108456476883045</v>
      </c>
      <c r="O37" t="s">
        <v>92</v>
      </c>
      <c r="T37">
        <v>25000</v>
      </c>
      <c r="W37" t="s">
        <v>590</v>
      </c>
      <c r="X37">
        <v>1.166356201803288</v>
      </c>
      <c r="AC37" s="4" t="s">
        <v>707</v>
      </c>
      <c r="AD37" t="s">
        <v>1198</v>
      </c>
      <c r="AG37" t="s">
        <v>1514</v>
      </c>
      <c r="AH37" t="s">
        <v>1815</v>
      </c>
      <c r="AI37" t="s">
        <v>2090</v>
      </c>
      <c r="AJ37">
        <v>0.8931921985983441</v>
      </c>
      <c r="AK37">
        <v>12.19</v>
      </c>
      <c r="AN37" t="s">
        <v>2140</v>
      </c>
      <c r="AQ37">
        <v>35</v>
      </c>
      <c r="AR37">
        <v>0.69339031011552</v>
      </c>
      <c r="AS37">
        <v>82</v>
      </c>
      <c r="AT37">
        <v>0.1805316555834655</v>
      </c>
      <c r="AU37">
        <v>32</v>
      </c>
      <c r="AV37">
        <v>0.1052537867134561</v>
      </c>
      <c r="AW37">
        <v>63</v>
      </c>
      <c r="AX37">
        <v>0.0001126914204640858</v>
      </c>
      <c r="AY37">
        <v>6441</v>
      </c>
      <c r="AZ37">
        <v>59.1</v>
      </c>
      <c r="BA37">
        <v>8</v>
      </c>
      <c r="BB37">
        <v>1.351620897046245</v>
      </c>
      <c r="BE37">
        <v>0</v>
      </c>
      <c r="BF37">
        <v>0</v>
      </c>
      <c r="BG37">
        <v>10122.2086138</v>
      </c>
      <c r="BH37">
        <v>10122.21</v>
      </c>
      <c r="BI37">
        <v>8500</v>
      </c>
      <c r="BJ37">
        <v>1622.21</v>
      </c>
      <c r="BK37">
        <v>0</v>
      </c>
      <c r="BL37">
        <v>0</v>
      </c>
      <c r="BM37">
        <v>0</v>
      </c>
      <c r="BN37" t="s">
        <v>587</v>
      </c>
      <c r="BO37">
        <v>0.2698959520114855</v>
      </c>
      <c r="BP37">
        <v>581.59</v>
      </c>
      <c r="BQ37" t="s">
        <v>592</v>
      </c>
      <c r="BR37">
        <v>0.004845731079955689</v>
      </c>
      <c r="BS37" t="s">
        <v>586</v>
      </c>
      <c r="BT37">
        <v>0.1181006086463619</v>
      </c>
      <c r="BW37">
        <v>27</v>
      </c>
      <c r="BX37">
        <v>0.3446103637791744</v>
      </c>
      <c r="CC37">
        <v>92000</v>
      </c>
      <c r="CD37">
        <v>0.0003380742613922574</v>
      </c>
      <c r="CE37">
        <v>13.67</v>
      </c>
      <c r="CF37">
        <v>0.0002253828409281716</v>
      </c>
      <c r="CK37" t="e">
        <f>#NUM!</f>
        <v>#NUM!</v>
      </c>
      <c r="CL37" t="e">
        <f>#NUM!</f>
        <v>#NUM!</v>
      </c>
      <c r="CO37">
        <v>27</v>
      </c>
      <c r="CP37">
        <v>0.0001126914204640858</v>
      </c>
      <c r="CU37">
        <v>32</v>
      </c>
      <c r="CV37">
        <v>0.01769255301286147</v>
      </c>
      <c r="CW37" t="e">
        <f>#NUM!</f>
        <v>#NUM!</v>
      </c>
      <c r="CX37" t="e">
        <f>#NUM!</f>
        <v>#NUM!</v>
      </c>
      <c r="DC37" t="e">
        <f>#NUM!</f>
        <v>#NUM!</v>
      </c>
      <c r="DD37" t="e">
        <f>#NUM!</f>
        <v>#NUM!</v>
      </c>
      <c r="DE37" t="e">
        <f>#NUM!</f>
        <v>#NUM!</v>
      </c>
      <c r="DH37">
        <v>32</v>
      </c>
      <c r="DI37">
        <v>0.0001126914204640858</v>
      </c>
    </row>
    <row r="38" spans="2:115">
      <c r="B38">
        <v>1032111</v>
      </c>
      <c r="C38">
        <v>1261745</v>
      </c>
      <c r="D38">
        <v>4375</v>
      </c>
      <c r="E38">
        <v>4375</v>
      </c>
      <c r="F38">
        <v>4375</v>
      </c>
      <c r="I38">
        <v>7.51</v>
      </c>
      <c r="J38">
        <v>136.11</v>
      </c>
      <c r="M38" t="s">
        <v>60</v>
      </c>
      <c r="N38">
        <v>0.157542605808792</v>
      </c>
      <c r="O38" t="e">
        <f>#NUM!</f>
        <v>#NUM!</v>
      </c>
      <c r="T38">
        <v>17108</v>
      </c>
      <c r="W38" t="s">
        <v>591</v>
      </c>
      <c r="X38">
        <v>1.161510470723332</v>
      </c>
      <c r="AC38" s="4" t="s">
        <v>708</v>
      </c>
      <c r="AD38" t="s">
        <v>1199</v>
      </c>
      <c r="AG38" t="s">
        <v>1509</v>
      </c>
      <c r="AH38" t="s">
        <v>1816</v>
      </c>
      <c r="AI38" t="s">
        <v>2091</v>
      </c>
      <c r="AJ38">
        <v>0.7482710318815298</v>
      </c>
      <c r="AK38">
        <v>20.34</v>
      </c>
      <c r="AN38" t="s">
        <v>2141</v>
      </c>
      <c r="AQ38">
        <v>36</v>
      </c>
      <c r="AR38">
        <v>0.6833607736942163</v>
      </c>
      <c r="AS38">
        <v>118</v>
      </c>
      <c r="AT38">
        <v>0.1684736735938083</v>
      </c>
      <c r="AU38">
        <v>33</v>
      </c>
      <c r="AV38">
        <v>0.07933476000671641</v>
      </c>
      <c r="AW38">
        <v>86</v>
      </c>
      <c r="AX38">
        <v>0.0001126914204640858</v>
      </c>
      <c r="AY38">
        <v>11210</v>
      </c>
      <c r="AZ38">
        <v>86.90000000000001</v>
      </c>
      <c r="BA38">
        <v>39</v>
      </c>
      <c r="BB38">
        <v>1.337647160908699</v>
      </c>
      <c r="BE38">
        <v>0</v>
      </c>
      <c r="BF38">
        <v>0</v>
      </c>
      <c r="BG38">
        <v>4898.54355838</v>
      </c>
      <c r="BH38">
        <v>4898.54</v>
      </c>
      <c r="BI38">
        <v>4375</v>
      </c>
      <c r="BJ38">
        <v>523.54</v>
      </c>
      <c r="BK38">
        <v>0</v>
      </c>
      <c r="BL38">
        <v>0</v>
      </c>
      <c r="BM38">
        <v>0</v>
      </c>
      <c r="BN38" t="s">
        <v>590</v>
      </c>
      <c r="BO38">
        <v>0.2445403824070662</v>
      </c>
      <c r="BP38">
        <v>144.94</v>
      </c>
      <c r="BQ38" t="s">
        <v>594</v>
      </c>
      <c r="BR38">
        <v>0.004733039659491604</v>
      </c>
      <c r="BS38" t="s">
        <v>593</v>
      </c>
      <c r="BT38">
        <v>0.1169736944417211</v>
      </c>
      <c r="BW38">
        <v>66</v>
      </c>
      <c r="BX38">
        <v>0.3431453753131413</v>
      </c>
      <c r="CC38">
        <v>56000</v>
      </c>
      <c r="CD38">
        <v>0.0003380742613922574</v>
      </c>
      <c r="CE38">
        <v>22.56</v>
      </c>
      <c r="CF38">
        <v>0.0002253828409281716</v>
      </c>
      <c r="CK38" t="e">
        <f>#NUM!</f>
        <v>#NUM!</v>
      </c>
      <c r="CL38" t="e">
        <f>#NUM!</f>
        <v>#NUM!</v>
      </c>
      <c r="CO38">
        <v>28</v>
      </c>
      <c r="CP38">
        <v>0.0001126914204640858</v>
      </c>
      <c r="CU38">
        <v>33</v>
      </c>
      <c r="CV38">
        <v>0.01656563880822061</v>
      </c>
      <c r="CW38" t="e">
        <f>#NUM!</f>
        <v>#NUM!</v>
      </c>
      <c r="CX38" t="e">
        <f>#NUM!</f>
        <v>#NUM!</v>
      </c>
      <c r="DC38" t="e">
        <f>#NUM!</f>
        <v>#NUM!</v>
      </c>
      <c r="DD38" t="e">
        <f>#NUM!</f>
        <v>#NUM!</v>
      </c>
      <c r="DE38" t="e">
        <f>#NUM!</f>
        <v>#NUM!</v>
      </c>
      <c r="DH38">
        <v>33</v>
      </c>
      <c r="DI38">
        <v>0.0001126914204640858</v>
      </c>
    </row>
    <row r="39" spans="2:115">
      <c r="B39">
        <v>1069539</v>
      </c>
      <c r="C39">
        <v>1304608</v>
      </c>
      <c r="D39">
        <v>31825</v>
      </c>
      <c r="E39">
        <v>31825</v>
      </c>
      <c r="F39">
        <v>31825</v>
      </c>
      <c r="I39">
        <v>7.9</v>
      </c>
      <c r="J39">
        <v>995.8200000000001</v>
      </c>
      <c r="M39" t="s">
        <v>61</v>
      </c>
      <c r="N39">
        <v>0.1105502834752682</v>
      </c>
      <c r="O39" t="s">
        <v>93</v>
      </c>
      <c r="T39">
        <v>75000</v>
      </c>
      <c r="W39" t="s">
        <v>592</v>
      </c>
      <c r="X39">
        <v>1.061440489351224</v>
      </c>
      <c r="AC39" s="4" t="s">
        <v>709</v>
      </c>
      <c r="AD39" t="s">
        <v>1200</v>
      </c>
      <c r="AG39" t="s">
        <v>1501</v>
      </c>
      <c r="AH39" t="s">
        <v>1817</v>
      </c>
      <c r="AI39" t="s">
        <v>2092</v>
      </c>
      <c r="AJ39">
        <v>0.7058990577870335</v>
      </c>
      <c r="AK39">
        <v>14.03</v>
      </c>
      <c r="AN39" t="s">
        <v>2142</v>
      </c>
      <c r="AQ39">
        <v>4</v>
      </c>
      <c r="AR39">
        <v>0.6715281745454873</v>
      </c>
      <c r="AS39">
        <v>51</v>
      </c>
      <c r="AT39">
        <v>0.1682482907528801</v>
      </c>
      <c r="AU39">
        <v>34</v>
      </c>
      <c r="AV39">
        <v>0.06164220699385493</v>
      </c>
      <c r="AY39">
        <v>23151</v>
      </c>
      <c r="AZ39">
        <v>27.4</v>
      </c>
      <c r="BA39">
        <v>40</v>
      </c>
      <c r="BB39">
        <v>1.206925113170359</v>
      </c>
      <c r="BE39">
        <v>0</v>
      </c>
      <c r="BF39">
        <v>0</v>
      </c>
      <c r="BG39">
        <v>34886.08</v>
      </c>
      <c r="BH39">
        <v>34886.08</v>
      </c>
      <c r="BI39">
        <v>31825</v>
      </c>
      <c r="BJ39">
        <v>3061.08</v>
      </c>
      <c r="BK39">
        <v>0</v>
      </c>
      <c r="BL39">
        <v>0</v>
      </c>
      <c r="BM39">
        <v>0</v>
      </c>
      <c r="BN39" t="s">
        <v>593</v>
      </c>
      <c r="BO39">
        <v>0.2332712403606576</v>
      </c>
      <c r="BP39">
        <v>16966.7</v>
      </c>
      <c r="BQ39" t="s">
        <v>590</v>
      </c>
      <c r="BR39">
        <v>0.004733039659491604</v>
      </c>
      <c r="BS39" t="s">
        <v>587</v>
      </c>
      <c r="BT39">
        <v>0.1149452488733675</v>
      </c>
      <c r="BW39">
        <v>61</v>
      </c>
      <c r="BX39">
        <v>0.3430326838926772</v>
      </c>
      <c r="CC39">
        <v>55000</v>
      </c>
      <c r="CD39">
        <v>0.0003380742613922574</v>
      </c>
      <c r="CE39">
        <v>13.44</v>
      </c>
      <c r="CF39">
        <v>0.0002253828409281716</v>
      </c>
      <c r="CK39" t="e">
        <f>#NUM!</f>
        <v>#NUM!</v>
      </c>
      <c r="CL39" t="e">
        <f>#NUM!</f>
        <v>#NUM!</v>
      </c>
      <c r="CO39">
        <v>31</v>
      </c>
      <c r="CP39">
        <v>0.0001126914204640858</v>
      </c>
      <c r="CU39">
        <v>30</v>
      </c>
      <c r="CV39">
        <v>0.01622756454682836</v>
      </c>
      <c r="CW39" t="e">
        <f>#NUM!</f>
        <v>#NUM!</v>
      </c>
      <c r="CX39" t="e">
        <f>#NUM!</f>
        <v>#NUM!</v>
      </c>
      <c r="DC39" t="e">
        <f>#NUM!</f>
        <v>#NUM!</v>
      </c>
      <c r="DD39" t="e">
        <f>#NUM!</f>
        <v>#NUM!</v>
      </c>
      <c r="DE39" t="e">
        <f>#NUM!</f>
        <v>#NUM!</v>
      </c>
      <c r="DH39">
        <v>35</v>
      </c>
      <c r="DI39">
        <v>0.0001126914204640858</v>
      </c>
    </row>
    <row r="40" spans="2:115">
      <c r="B40">
        <v>1065420</v>
      </c>
      <c r="C40">
        <v>1299514</v>
      </c>
      <c r="D40">
        <v>10000</v>
      </c>
      <c r="E40">
        <v>10000</v>
      </c>
      <c r="F40">
        <v>9975</v>
      </c>
      <c r="I40">
        <v>15.96</v>
      </c>
      <c r="J40">
        <v>242.97</v>
      </c>
      <c r="M40" t="s">
        <v>62</v>
      </c>
      <c r="N40">
        <v>0.07471441176768889</v>
      </c>
      <c r="O40" t="s">
        <v>94</v>
      </c>
      <c r="T40">
        <v>29120</v>
      </c>
      <c r="W40" t="s">
        <v>593</v>
      </c>
      <c r="X40">
        <v>0.9322961214993819</v>
      </c>
      <c r="AC40" s="4" t="s">
        <v>710</v>
      </c>
      <c r="AD40" t="e">
        <f>#NUM!</f>
        <v>#NUM!</v>
      </c>
      <c r="AG40" t="s">
        <v>1515</v>
      </c>
      <c r="AH40" t="s">
        <v>1818</v>
      </c>
      <c r="AI40" t="s">
        <v>2093</v>
      </c>
      <c r="AJ40">
        <v>0.5565829256721198</v>
      </c>
      <c r="AK40">
        <v>22.83</v>
      </c>
      <c r="AN40" t="s">
        <v>2143</v>
      </c>
      <c r="AQ40">
        <v>37</v>
      </c>
      <c r="AR40">
        <v>0.6702885689203824</v>
      </c>
      <c r="AS40">
        <v>116</v>
      </c>
      <c r="AT40">
        <v>0.1680229079119519</v>
      </c>
      <c r="AU40">
        <v>35</v>
      </c>
      <c r="AV40">
        <v>0.04969691642466184</v>
      </c>
      <c r="AY40">
        <v>16158</v>
      </c>
      <c r="AZ40">
        <v>63.6</v>
      </c>
      <c r="BA40">
        <v>41</v>
      </c>
      <c r="BB40">
        <v>1.105052069070825</v>
      </c>
      <c r="BE40">
        <v>2695.31</v>
      </c>
      <c r="BF40">
        <v>2688.53</v>
      </c>
      <c r="BG40">
        <v>11622.36</v>
      </c>
      <c r="BH40">
        <v>11593.4</v>
      </c>
      <c r="BI40">
        <v>7304.67</v>
      </c>
      <c r="BJ40">
        <v>4317.69</v>
      </c>
      <c r="BK40">
        <v>0</v>
      </c>
      <c r="BL40">
        <v>0</v>
      </c>
      <c r="BM40">
        <v>0</v>
      </c>
      <c r="BN40" t="s">
        <v>588</v>
      </c>
      <c r="BO40">
        <v>0.2239178524621385</v>
      </c>
      <c r="BP40">
        <v>242.97</v>
      </c>
      <c r="BQ40" t="s">
        <v>602</v>
      </c>
      <c r="BR40">
        <v>0.004507656818563432</v>
      </c>
      <c r="BS40" t="s">
        <v>590</v>
      </c>
      <c r="BT40">
        <v>0.1123533462026935</v>
      </c>
      <c r="BW40">
        <v>67</v>
      </c>
      <c r="BX40">
        <v>0.342807301051749</v>
      </c>
      <c r="CC40">
        <v>97000</v>
      </c>
      <c r="CD40">
        <v>0.0003380742613922574</v>
      </c>
      <c r="CE40">
        <v>23.43</v>
      </c>
      <c r="CF40">
        <v>0.0002253828409281716</v>
      </c>
      <c r="CK40" t="e">
        <f>#NUM!</f>
        <v>#NUM!</v>
      </c>
      <c r="CL40" t="e">
        <f>#NUM!</f>
        <v>#NUM!</v>
      </c>
      <c r="CO40">
        <v>34</v>
      </c>
      <c r="CP40">
        <v>0.0001126914204640858</v>
      </c>
      <c r="CU40">
        <v>40</v>
      </c>
      <c r="CV40">
        <v>0.01262143909197761</v>
      </c>
      <c r="CW40" t="e">
        <f>#NUM!</f>
        <v>#NUM!</v>
      </c>
      <c r="CX40" t="e">
        <f>#NUM!</f>
        <v>#NUM!</v>
      </c>
      <c r="DC40" t="e">
        <f>#NUM!</f>
        <v>#NUM!</v>
      </c>
      <c r="DD40" t="e">
        <f>#NUM!</f>
        <v>#NUM!</v>
      </c>
      <c r="DE40" t="e">
        <f>#NUM!</f>
        <v>#NUM!</v>
      </c>
    </row>
    <row r="41" spans="2:115">
      <c r="B41">
        <v>1069591</v>
      </c>
      <c r="C41">
        <v>1304289</v>
      </c>
      <c r="D41">
        <v>5000</v>
      </c>
      <c r="E41">
        <v>5000</v>
      </c>
      <c r="F41">
        <v>5000</v>
      </c>
      <c r="I41">
        <v>8.9</v>
      </c>
      <c r="J41">
        <v>158.77</v>
      </c>
      <c r="M41" t="s">
        <v>63</v>
      </c>
      <c r="N41">
        <v>0.06491025818731343</v>
      </c>
      <c r="O41" t="s">
        <v>95</v>
      </c>
      <c r="T41">
        <v>24044</v>
      </c>
      <c r="W41" t="s">
        <v>594</v>
      </c>
      <c r="X41">
        <v>0.8520598301289528</v>
      </c>
      <c r="AC41" s="4" t="s">
        <v>711</v>
      </c>
      <c r="AD41" t="s">
        <v>1201</v>
      </c>
      <c r="AG41" t="s">
        <v>1497</v>
      </c>
      <c r="AH41" t="s">
        <v>1819</v>
      </c>
      <c r="AI41" t="s">
        <v>2094</v>
      </c>
      <c r="AJ41">
        <v>0.5149997915208722</v>
      </c>
      <c r="AK41">
        <v>11.93</v>
      </c>
      <c r="AN41" t="s">
        <v>2144</v>
      </c>
      <c r="AQ41">
        <v>38</v>
      </c>
      <c r="AR41">
        <v>0.6626255523288246</v>
      </c>
      <c r="AS41">
        <v>117</v>
      </c>
      <c r="AT41">
        <v>0.1673467593891674</v>
      </c>
      <c r="AU41">
        <v>36</v>
      </c>
      <c r="AV41">
        <v>0.0388785400601096</v>
      </c>
      <c r="AY41">
        <v>2224</v>
      </c>
      <c r="AZ41">
        <v>29.3</v>
      </c>
      <c r="BA41">
        <v>7</v>
      </c>
      <c r="BB41">
        <v>1.055242461225699</v>
      </c>
      <c r="BE41">
        <v>0</v>
      </c>
      <c r="BF41">
        <v>0</v>
      </c>
      <c r="BG41">
        <v>5714.59212878</v>
      </c>
      <c r="BH41">
        <v>5714.59</v>
      </c>
      <c r="BI41">
        <v>5000</v>
      </c>
      <c r="BJ41">
        <v>714.59</v>
      </c>
      <c r="BK41">
        <v>0</v>
      </c>
      <c r="BL41">
        <v>0</v>
      </c>
      <c r="BM41">
        <v>0</v>
      </c>
      <c r="BN41" t="s">
        <v>592</v>
      </c>
      <c r="BO41">
        <v>0.2152406130864039</v>
      </c>
      <c r="BP41">
        <v>163.64</v>
      </c>
      <c r="BQ41" t="s">
        <v>593</v>
      </c>
      <c r="BR41">
        <v>0.004507656818563432</v>
      </c>
      <c r="BS41" t="s">
        <v>588</v>
      </c>
      <c r="BT41">
        <v>0.09612578165586519</v>
      </c>
      <c r="BW41">
        <v>54</v>
      </c>
      <c r="BX41">
        <v>0.3423565353698927</v>
      </c>
      <c r="CC41">
        <v>65000</v>
      </c>
      <c r="CD41">
        <v>0.0003380742613922574</v>
      </c>
      <c r="CE41">
        <v>13.2</v>
      </c>
      <c r="CF41">
        <v>0.0002253828409281716</v>
      </c>
      <c r="CK41" t="e">
        <f>#NUM!</f>
        <v>#NUM!</v>
      </c>
      <c r="CL41" t="e">
        <f>#NUM!</f>
        <v>#NUM!</v>
      </c>
      <c r="CO41">
        <v>40</v>
      </c>
      <c r="CP41">
        <v>0.0001126914204640858</v>
      </c>
      <c r="CU41">
        <v>35</v>
      </c>
      <c r="CV41">
        <v>0.01217067341012127</v>
      </c>
      <c r="CW41" t="e">
        <f>#NUM!</f>
        <v>#NUM!</v>
      </c>
      <c r="CX41" t="e">
        <f>#NUM!</f>
        <v>#NUM!</v>
      </c>
      <c r="DC41" t="e">
        <f>#NUM!</f>
        <v>#NUM!</v>
      </c>
      <c r="DD41" t="e">
        <f>#NUM!</f>
        <v>#NUM!</v>
      </c>
      <c r="DE41" t="e">
        <f>#NUM!</f>
        <v>#NUM!</v>
      </c>
    </row>
    <row r="42" spans="2:115">
      <c r="B42">
        <v>1069530</v>
      </c>
      <c r="C42">
        <v>1291365</v>
      </c>
      <c r="D42">
        <v>7000</v>
      </c>
      <c r="E42">
        <v>7000</v>
      </c>
      <c r="F42">
        <v>7000</v>
      </c>
      <c r="I42">
        <v>15.96</v>
      </c>
      <c r="J42">
        <v>245.97</v>
      </c>
      <c r="O42" t="s">
        <v>96</v>
      </c>
      <c r="T42">
        <v>34000</v>
      </c>
      <c r="W42" t="s">
        <v>595</v>
      </c>
      <c r="X42">
        <v>0.7744154414291977</v>
      </c>
      <c r="AC42" s="4" t="s">
        <v>712</v>
      </c>
      <c r="AD42" t="e">
        <f>#NUM!</f>
        <v>#NUM!</v>
      </c>
      <c r="AG42" t="s">
        <v>1508</v>
      </c>
      <c r="AH42" t="s">
        <v>1820</v>
      </c>
      <c r="AI42" t="s">
        <v>2095</v>
      </c>
      <c r="AJ42">
        <v>0.4942645701554804</v>
      </c>
      <c r="AK42">
        <v>6.35</v>
      </c>
      <c r="AN42" t="s">
        <v>656</v>
      </c>
      <c r="AQ42">
        <v>42</v>
      </c>
      <c r="AR42">
        <v>0.6504548789187032</v>
      </c>
      <c r="AS42">
        <v>114</v>
      </c>
      <c r="AT42">
        <v>0.1672340679687033</v>
      </c>
      <c r="AU42">
        <v>37</v>
      </c>
      <c r="AV42">
        <v>0.03234243767319263</v>
      </c>
      <c r="AY42">
        <v>6113</v>
      </c>
      <c r="AZ42">
        <v>60.5</v>
      </c>
      <c r="BA42">
        <v>42</v>
      </c>
      <c r="BB42">
        <v>1.005545544801038</v>
      </c>
      <c r="BE42">
        <v>0</v>
      </c>
      <c r="BF42">
        <v>0</v>
      </c>
      <c r="BG42">
        <v>8848.94043027</v>
      </c>
      <c r="BH42">
        <v>8848.940000000001</v>
      </c>
      <c r="BI42">
        <v>7000</v>
      </c>
      <c r="BJ42">
        <v>1848.94</v>
      </c>
      <c r="BK42">
        <v>0</v>
      </c>
      <c r="BL42">
        <v>0</v>
      </c>
      <c r="BM42">
        <v>0</v>
      </c>
      <c r="BN42" t="s">
        <v>594</v>
      </c>
      <c r="BO42">
        <v>0.1818839526290345</v>
      </c>
      <c r="BP42">
        <v>260.74</v>
      </c>
      <c r="BQ42" t="s">
        <v>609</v>
      </c>
      <c r="BR42">
        <v>0.004056891136707089</v>
      </c>
      <c r="BS42" t="s">
        <v>592</v>
      </c>
      <c r="BT42">
        <v>0.09421002750797573</v>
      </c>
      <c r="BW42">
        <v>59</v>
      </c>
      <c r="BX42">
        <v>0.3423565353698927</v>
      </c>
      <c r="CC42">
        <v>53000</v>
      </c>
      <c r="CD42">
        <v>0.0003380742613922574</v>
      </c>
      <c r="CE42">
        <v>13.19</v>
      </c>
      <c r="CF42">
        <v>0.0002253828409281716</v>
      </c>
      <c r="CK42" t="e">
        <f>#NUM!</f>
        <v>#NUM!</v>
      </c>
      <c r="CL42" t="e">
        <f>#NUM!</f>
        <v>#NUM!</v>
      </c>
      <c r="CU42">
        <v>37</v>
      </c>
      <c r="CV42">
        <v>0.0119452905691931</v>
      </c>
      <c r="CW42" t="e">
        <f>#NUM!</f>
        <v>#NUM!</v>
      </c>
      <c r="CX42" t="e">
        <f>#NUM!</f>
        <v>#NUM!</v>
      </c>
      <c r="DC42" t="e">
        <f>#NUM!</f>
        <v>#NUM!</v>
      </c>
      <c r="DD42" t="e">
        <f>#NUM!</f>
        <v>#NUM!</v>
      </c>
      <c r="DE42" t="e">
        <f>#NUM!</f>
        <v>#NUM!</v>
      </c>
    </row>
    <row r="43" spans="2:115">
      <c r="B43">
        <v>1069522</v>
      </c>
      <c r="C43">
        <v>1304589</v>
      </c>
      <c r="D43">
        <v>12400</v>
      </c>
      <c r="E43">
        <v>12400</v>
      </c>
      <c r="F43">
        <v>12400</v>
      </c>
      <c r="I43">
        <v>10.65</v>
      </c>
      <c r="J43">
        <v>403.91</v>
      </c>
      <c r="O43" t="s">
        <v>97</v>
      </c>
      <c r="T43">
        <v>41000</v>
      </c>
      <c r="W43" t="s">
        <v>596</v>
      </c>
      <c r="X43">
        <v>0.7191966454017956</v>
      </c>
      <c r="AC43" s="4" t="s">
        <v>713</v>
      </c>
      <c r="AD43" t="s">
        <v>1202</v>
      </c>
      <c r="AG43" t="s">
        <v>1516</v>
      </c>
      <c r="AH43" t="s">
        <v>1821</v>
      </c>
      <c r="AI43" t="s">
        <v>2096</v>
      </c>
      <c r="AJ43">
        <v>0.4838969594727844</v>
      </c>
      <c r="AK43">
        <v>11.8</v>
      </c>
      <c r="AN43" t="s">
        <v>2121</v>
      </c>
      <c r="AQ43">
        <v>39</v>
      </c>
      <c r="AR43">
        <v>0.6444822336341067</v>
      </c>
      <c r="AS43">
        <v>83</v>
      </c>
      <c r="AT43">
        <v>0.164191399616173</v>
      </c>
      <c r="AU43">
        <v>1</v>
      </c>
      <c r="AV43">
        <v>0.02614440954766791</v>
      </c>
      <c r="AY43">
        <v>11095</v>
      </c>
      <c r="AZ43">
        <v>57.2</v>
      </c>
      <c r="BA43">
        <v>43</v>
      </c>
      <c r="BB43">
        <v>0.9055882548493935</v>
      </c>
      <c r="BE43">
        <v>0</v>
      </c>
      <c r="BF43">
        <v>0</v>
      </c>
      <c r="BG43">
        <v>14537.4595273</v>
      </c>
      <c r="BH43">
        <v>14537.46</v>
      </c>
      <c r="BI43">
        <v>12400</v>
      </c>
      <c r="BJ43">
        <v>2137.46</v>
      </c>
      <c r="BK43">
        <v>0</v>
      </c>
      <c r="BL43">
        <v>0</v>
      </c>
      <c r="BM43">
        <v>0</v>
      </c>
      <c r="BN43" t="s">
        <v>595</v>
      </c>
      <c r="BO43">
        <v>0.1666706108663829</v>
      </c>
      <c r="BP43">
        <v>417.61</v>
      </c>
      <c r="BQ43" t="s">
        <v>599</v>
      </c>
      <c r="BR43">
        <v>0.004056891136707089</v>
      </c>
      <c r="BS43" t="s">
        <v>596</v>
      </c>
      <c r="BT43">
        <v>0.06491025818731343</v>
      </c>
      <c r="BW43">
        <v>62</v>
      </c>
      <c r="BX43">
        <v>0.3421311525289645</v>
      </c>
      <c r="CC43">
        <v>102000</v>
      </c>
      <c r="CD43">
        <v>0.0003380742613922574</v>
      </c>
      <c r="CE43">
        <v>14.59</v>
      </c>
      <c r="CF43">
        <v>0.0002253828409281716</v>
      </c>
      <c r="CK43" t="e">
        <f>#NUM!</f>
        <v>#NUM!</v>
      </c>
      <c r="CL43" t="e">
        <f>#NUM!</f>
        <v>#NUM!</v>
      </c>
      <c r="CU43">
        <v>36</v>
      </c>
      <c r="CV43">
        <v>0.01171990772826492</v>
      </c>
      <c r="CW43" t="e">
        <f>#NUM!</f>
        <v>#NUM!</v>
      </c>
      <c r="CX43" t="e">
        <f>#NUM!</f>
        <v>#NUM!</v>
      </c>
      <c r="DC43" t="e">
        <f>#NUM!</f>
        <v>#NUM!</v>
      </c>
      <c r="DD43" t="e">
        <f>#NUM!</f>
        <v>#NUM!</v>
      </c>
      <c r="DE43" t="e">
        <f>#NUM!</f>
        <v>#NUM!</v>
      </c>
    </row>
    <row r="44" spans="2:115">
      <c r="B44">
        <v>1069361</v>
      </c>
      <c r="C44">
        <v>1304255</v>
      </c>
      <c r="D44">
        <v>10800</v>
      </c>
      <c r="E44">
        <v>10800</v>
      </c>
      <c r="F44">
        <v>10800</v>
      </c>
      <c r="I44">
        <v>9.91</v>
      </c>
      <c r="J44">
        <v>348.03</v>
      </c>
      <c r="O44" t="s">
        <v>98</v>
      </c>
      <c r="T44">
        <v>55596</v>
      </c>
      <c r="W44" t="s">
        <v>597</v>
      </c>
      <c r="X44">
        <v>0.7057863663665694</v>
      </c>
      <c r="AC44" s="4" t="s">
        <v>714</v>
      </c>
      <c r="AD44" t="s">
        <v>1203</v>
      </c>
      <c r="AG44" t="s">
        <v>1517</v>
      </c>
      <c r="AH44" t="s">
        <v>1822</v>
      </c>
      <c r="AI44" t="s">
        <v>2097</v>
      </c>
      <c r="AJ44">
        <v>0.4387076998666861</v>
      </c>
      <c r="AK44">
        <v>5.5</v>
      </c>
      <c r="AN44" t="s">
        <v>2145</v>
      </c>
      <c r="AQ44">
        <v>40</v>
      </c>
      <c r="AR44">
        <v>0.6418903309634327</v>
      </c>
      <c r="AS44">
        <v>50</v>
      </c>
      <c r="AT44">
        <v>0.1634025596729244</v>
      </c>
      <c r="AU44">
        <v>38</v>
      </c>
      <c r="AV44">
        <v>0.02467942108163479</v>
      </c>
      <c r="AY44">
        <v>2535</v>
      </c>
      <c r="AZ44">
        <v>13.3</v>
      </c>
      <c r="BA44">
        <v>44</v>
      </c>
      <c r="BB44">
        <v>0.83267690580913</v>
      </c>
      <c r="BE44">
        <v>0</v>
      </c>
      <c r="BF44">
        <v>0</v>
      </c>
      <c r="BG44">
        <v>12157.2</v>
      </c>
      <c r="BH44">
        <v>12157.2</v>
      </c>
      <c r="BI44">
        <v>10800</v>
      </c>
      <c r="BJ44">
        <v>1357.2</v>
      </c>
      <c r="BK44">
        <v>0</v>
      </c>
      <c r="BL44">
        <v>0</v>
      </c>
      <c r="BM44">
        <v>0</v>
      </c>
      <c r="BN44" t="s">
        <v>597</v>
      </c>
      <c r="BO44">
        <v>0.1428927211484608</v>
      </c>
      <c r="BP44">
        <v>3483.79</v>
      </c>
      <c r="BQ44" t="s">
        <v>596</v>
      </c>
      <c r="BR44">
        <v>0.003944199716243003</v>
      </c>
      <c r="BS44" t="s">
        <v>599</v>
      </c>
      <c r="BT44">
        <v>0.06491025818731343</v>
      </c>
      <c r="BW44">
        <v>53</v>
      </c>
      <c r="BX44">
        <v>0.3415676954266441</v>
      </c>
      <c r="CC44">
        <v>99000</v>
      </c>
      <c r="CD44">
        <v>0.0003380742613922574</v>
      </c>
      <c r="CE44">
        <v>13.09</v>
      </c>
      <c r="CF44">
        <v>0.0002253828409281716</v>
      </c>
      <c r="CK44" t="e">
        <f>#NUM!</f>
        <v>#NUM!</v>
      </c>
      <c r="CL44" t="e">
        <f>#NUM!</f>
        <v>#NUM!</v>
      </c>
      <c r="CU44">
        <v>34</v>
      </c>
      <c r="CV44">
        <v>0.01025491926223181</v>
      </c>
      <c r="CW44" t="e">
        <f>#NUM!</f>
        <v>#NUM!</v>
      </c>
      <c r="CX44" t="e">
        <f>#NUM!</f>
        <v>#NUM!</v>
      </c>
      <c r="DC44" t="e">
        <f>#NUM!</f>
        <v>#NUM!</v>
      </c>
      <c r="DD44" t="e">
        <f>#NUM!</f>
        <v>#NUM!</v>
      </c>
      <c r="DE44" t="e">
        <f>#NUM!</f>
        <v>#NUM!</v>
      </c>
    </row>
    <row r="45" spans="2:115">
      <c r="B45">
        <v>1069357</v>
      </c>
      <c r="C45">
        <v>1304251</v>
      </c>
      <c r="D45">
        <v>15000</v>
      </c>
      <c r="E45">
        <v>15000</v>
      </c>
      <c r="F45">
        <v>15000</v>
      </c>
      <c r="I45">
        <v>7.9</v>
      </c>
      <c r="J45">
        <v>469.36</v>
      </c>
      <c r="O45" t="s">
        <v>99</v>
      </c>
      <c r="T45">
        <v>45000</v>
      </c>
      <c r="W45" t="s">
        <v>598</v>
      </c>
      <c r="X45">
        <v>0.6859526763648903</v>
      </c>
      <c r="AC45" s="4" t="s">
        <v>715</v>
      </c>
      <c r="AD45" t="s">
        <v>1204</v>
      </c>
      <c r="AG45" t="s">
        <v>1501</v>
      </c>
      <c r="AH45" t="s">
        <v>1823</v>
      </c>
      <c r="AI45" t="s">
        <v>2098</v>
      </c>
      <c r="AJ45">
        <v>0.4303685347523437</v>
      </c>
      <c r="AK45">
        <v>8.48</v>
      </c>
      <c r="AN45" t="s">
        <v>2120</v>
      </c>
      <c r="AQ45">
        <v>45</v>
      </c>
      <c r="AR45">
        <v>0.6222820238026818</v>
      </c>
      <c r="AS45">
        <v>115</v>
      </c>
      <c r="AT45">
        <v>0.1629517939910681</v>
      </c>
      <c r="AU45">
        <v>39</v>
      </c>
      <c r="AV45">
        <v>0.02152406130864039</v>
      </c>
      <c r="AY45">
        <v>6704</v>
      </c>
      <c r="AZ45">
        <v>50.4</v>
      </c>
      <c r="BA45">
        <v>6</v>
      </c>
      <c r="BB45">
        <v>0.7667524248376398</v>
      </c>
      <c r="BE45">
        <v>0</v>
      </c>
      <c r="BF45">
        <v>0</v>
      </c>
      <c r="BG45">
        <v>16662.6</v>
      </c>
      <c r="BH45">
        <v>16662.6</v>
      </c>
      <c r="BI45">
        <v>15000</v>
      </c>
      <c r="BJ45">
        <v>1662.6</v>
      </c>
      <c r="BK45">
        <v>0</v>
      </c>
      <c r="BL45">
        <v>0</v>
      </c>
      <c r="BM45">
        <v>0</v>
      </c>
      <c r="BN45" t="s">
        <v>596</v>
      </c>
      <c r="BO45">
        <v>0.1350043217159748</v>
      </c>
      <c r="BP45">
        <v>5872.8</v>
      </c>
      <c r="BQ45" t="s">
        <v>584</v>
      </c>
      <c r="BR45">
        <v>0.003831508295778917</v>
      </c>
      <c r="BS45" t="s">
        <v>598</v>
      </c>
      <c r="BT45">
        <v>0.05916299574364505</v>
      </c>
      <c r="BW45">
        <v>52</v>
      </c>
      <c r="BX45">
        <v>0.3402153983810751</v>
      </c>
      <c r="CC45">
        <v>117000</v>
      </c>
      <c r="CD45">
        <v>0.0003380742613922574</v>
      </c>
      <c r="CE45">
        <v>13.02</v>
      </c>
      <c r="CF45">
        <v>0.0002253828409281716</v>
      </c>
      <c r="CK45" t="e">
        <f>#NUM!</f>
        <v>#NUM!</v>
      </c>
      <c r="CL45" t="e">
        <f>#NUM!</f>
        <v>#NUM!</v>
      </c>
      <c r="CU45">
        <v>41</v>
      </c>
      <c r="CV45">
        <v>0.009916845000839551</v>
      </c>
      <c r="CW45" t="e">
        <f>#NUM!</f>
        <v>#NUM!</v>
      </c>
      <c r="CX45" t="e">
        <f>#NUM!</f>
        <v>#NUM!</v>
      </c>
      <c r="DC45" t="e">
        <f>#NUM!</f>
        <v>#NUM!</v>
      </c>
      <c r="DD45" t="e">
        <f>#NUM!</f>
        <v>#NUM!</v>
      </c>
      <c r="DE45" t="e">
        <f>#NUM!</f>
        <v>#NUM!</v>
      </c>
    </row>
    <row r="46" spans="2:115">
      <c r="B46">
        <v>1069356</v>
      </c>
      <c r="C46">
        <v>1304250</v>
      </c>
      <c r="D46">
        <v>6000</v>
      </c>
      <c r="E46">
        <v>6000</v>
      </c>
      <c r="F46">
        <v>6000</v>
      </c>
      <c r="I46">
        <v>12.42</v>
      </c>
      <c r="J46">
        <v>200.5</v>
      </c>
      <c r="O46" t="s">
        <v>100</v>
      </c>
      <c r="T46">
        <v>36852</v>
      </c>
      <c r="W46" t="s">
        <v>599</v>
      </c>
      <c r="X46">
        <v>0.6835861565351445</v>
      </c>
      <c r="AC46" s="4" t="s">
        <v>716</v>
      </c>
      <c r="AD46" t="s">
        <v>1205</v>
      </c>
      <c r="AG46" t="s">
        <v>1518</v>
      </c>
      <c r="AH46" t="s">
        <v>1824</v>
      </c>
      <c r="AI46" t="s">
        <v>2099</v>
      </c>
      <c r="AJ46">
        <v>0.2882646535471315</v>
      </c>
      <c r="AK46">
        <v>10.62</v>
      </c>
      <c r="AN46" t="s">
        <v>2146</v>
      </c>
      <c r="AQ46">
        <v>43</v>
      </c>
      <c r="AR46">
        <v>0.6214931838594332</v>
      </c>
      <c r="AS46">
        <v>113</v>
      </c>
      <c r="AT46">
        <v>0.1603598913203941</v>
      </c>
      <c r="AU46">
        <v>40</v>
      </c>
      <c r="AV46">
        <v>0.01555141602404384</v>
      </c>
      <c r="AY46">
        <v>7310</v>
      </c>
      <c r="AZ46">
        <v>66.5</v>
      </c>
      <c r="BA46">
        <v>45</v>
      </c>
      <c r="BB46">
        <v>0.7418476209150768</v>
      </c>
      <c r="BE46">
        <v>0</v>
      </c>
      <c r="BF46">
        <v>0</v>
      </c>
      <c r="BG46">
        <v>7125.283165100001</v>
      </c>
      <c r="BH46">
        <v>7125.28</v>
      </c>
      <c r="BI46">
        <v>6000</v>
      </c>
      <c r="BJ46">
        <v>1125.28</v>
      </c>
      <c r="BK46">
        <v>0</v>
      </c>
      <c r="BL46">
        <v>0</v>
      </c>
      <c r="BM46">
        <v>0</v>
      </c>
      <c r="BN46" t="s">
        <v>599</v>
      </c>
      <c r="BO46">
        <v>0.1350043217159748</v>
      </c>
      <c r="BP46">
        <v>1923.53</v>
      </c>
      <c r="BQ46" t="s">
        <v>601</v>
      </c>
      <c r="BR46">
        <v>0.003831508295778917</v>
      </c>
      <c r="BS46" t="s">
        <v>597</v>
      </c>
      <c r="BT46">
        <v>0.05803608153900419</v>
      </c>
      <c r="BW46">
        <v>65</v>
      </c>
      <c r="BX46">
        <v>0.3382996442331856</v>
      </c>
      <c r="CC46">
        <v>83000</v>
      </c>
      <c r="CD46">
        <v>0.0003380742613922574</v>
      </c>
      <c r="CE46">
        <v>14.6</v>
      </c>
      <c r="CF46">
        <v>0.0002253828409281716</v>
      </c>
      <c r="CK46" t="e">
        <f>#NUM!</f>
        <v>#NUM!</v>
      </c>
      <c r="CL46" t="e">
        <f>#NUM!</f>
        <v>#NUM!</v>
      </c>
      <c r="CU46">
        <v>39</v>
      </c>
      <c r="CV46">
        <v>0.009466079318983208</v>
      </c>
      <c r="CW46" t="e">
        <f>#NUM!</f>
        <v>#NUM!</v>
      </c>
      <c r="CX46" t="e">
        <f>#NUM!</f>
        <v>#NUM!</v>
      </c>
      <c r="DC46" t="e">
        <f>#NUM!</f>
        <v>#NUM!</v>
      </c>
      <c r="DD46" t="e">
        <f>#NUM!</f>
        <v>#NUM!</v>
      </c>
      <c r="DE46" t="e">
        <f>#NUM!</f>
        <v>#NUM!</v>
      </c>
    </row>
    <row r="47" spans="2:115">
      <c r="B47">
        <v>1069346</v>
      </c>
      <c r="C47">
        <v>1304237</v>
      </c>
      <c r="D47">
        <v>12500</v>
      </c>
      <c r="E47">
        <v>12500</v>
      </c>
      <c r="F47">
        <v>12475</v>
      </c>
      <c r="I47">
        <v>12.69</v>
      </c>
      <c r="J47">
        <v>282.44</v>
      </c>
      <c r="O47" t="s">
        <v>101</v>
      </c>
      <c r="T47">
        <v>27000</v>
      </c>
      <c r="W47" t="s">
        <v>600</v>
      </c>
      <c r="X47">
        <v>0.610674807494881</v>
      </c>
      <c r="AC47" s="4" t="s">
        <v>717</v>
      </c>
      <c r="AD47" t="s">
        <v>1206</v>
      </c>
      <c r="AG47" t="s">
        <v>1519</v>
      </c>
      <c r="AH47" t="s">
        <v>1825</v>
      </c>
      <c r="AI47" t="s">
        <v>2100</v>
      </c>
      <c r="AJ47">
        <v>0.2829681567853194</v>
      </c>
      <c r="AK47">
        <v>16.04</v>
      </c>
      <c r="AN47" t="s">
        <v>2147</v>
      </c>
      <c r="AQ47">
        <v>44</v>
      </c>
      <c r="AR47">
        <v>0.6207043439161847</v>
      </c>
      <c r="AS47">
        <v>49</v>
      </c>
      <c r="AT47">
        <v>0.1577679886497201</v>
      </c>
      <c r="AU47">
        <v>41</v>
      </c>
      <c r="AV47">
        <v>0.01284682193290578</v>
      </c>
      <c r="AY47">
        <v>10143</v>
      </c>
      <c r="AZ47">
        <v>50</v>
      </c>
      <c r="BA47">
        <v>46</v>
      </c>
      <c r="BB47">
        <v>0.6627382437492886</v>
      </c>
      <c r="BE47">
        <v>3193.13</v>
      </c>
      <c r="BF47">
        <v>3186.72</v>
      </c>
      <c r="BG47">
        <v>13506.54</v>
      </c>
      <c r="BH47">
        <v>13479.58</v>
      </c>
      <c r="BI47">
        <v>9306.870000000001</v>
      </c>
      <c r="BJ47">
        <v>4199.67</v>
      </c>
      <c r="BK47">
        <v>0</v>
      </c>
      <c r="BL47">
        <v>0</v>
      </c>
      <c r="BM47">
        <v>0</v>
      </c>
      <c r="BN47" t="s">
        <v>600</v>
      </c>
      <c r="BO47">
        <v>0.1277920708062733</v>
      </c>
      <c r="BP47">
        <v>282.44</v>
      </c>
      <c r="BQ47" t="s">
        <v>598</v>
      </c>
      <c r="BR47">
        <v>0.003718816875314832</v>
      </c>
      <c r="BS47" t="s">
        <v>600</v>
      </c>
      <c r="BT47">
        <v>0.05690916733436333</v>
      </c>
      <c r="BW47">
        <v>55</v>
      </c>
      <c r="BX47">
        <v>0.3382996442331856</v>
      </c>
      <c r="CC47">
        <v>78000</v>
      </c>
      <c r="CD47">
        <v>0.0003380742613922574</v>
      </c>
      <c r="CE47">
        <v>14.65</v>
      </c>
      <c r="CF47">
        <v>0.0002253828409281716</v>
      </c>
      <c r="CK47" t="e">
        <f>#NUM!</f>
        <v>#NUM!</v>
      </c>
      <c r="CL47" t="e">
        <f>#NUM!</f>
        <v>#NUM!</v>
      </c>
      <c r="CU47">
        <v>38</v>
      </c>
      <c r="CV47">
        <v>0.009240696478055036</v>
      </c>
      <c r="CW47" t="e">
        <f>#NUM!</f>
        <v>#NUM!</v>
      </c>
      <c r="CX47" t="e">
        <f>#NUM!</f>
        <v>#NUM!</v>
      </c>
      <c r="DC47" t="e">
        <f>#NUM!</f>
        <v>#NUM!</v>
      </c>
      <c r="DD47" t="e">
        <f>#NUM!</f>
        <v>#NUM!</v>
      </c>
      <c r="DE47" t="e">
        <f>#NUM!</f>
        <v>#NUM!</v>
      </c>
    </row>
    <row r="48" spans="2:115">
      <c r="B48">
        <v>1067573</v>
      </c>
      <c r="C48">
        <v>1301955</v>
      </c>
      <c r="D48">
        <v>9600</v>
      </c>
      <c r="E48">
        <v>9600</v>
      </c>
      <c r="F48">
        <v>9600</v>
      </c>
      <c r="I48">
        <v>7.51</v>
      </c>
      <c r="J48">
        <v>298.67</v>
      </c>
      <c r="O48" t="s">
        <v>102</v>
      </c>
      <c r="T48">
        <v>68004</v>
      </c>
      <c r="W48" t="s">
        <v>601</v>
      </c>
      <c r="X48">
        <v>0.521423202487325</v>
      </c>
      <c r="AC48" s="4" t="s">
        <v>718</v>
      </c>
      <c r="AD48" t="s">
        <v>1207</v>
      </c>
      <c r="AG48" t="s">
        <v>1500</v>
      </c>
      <c r="AH48" t="s">
        <v>1826</v>
      </c>
      <c r="AI48" t="s">
        <v>2101</v>
      </c>
      <c r="AJ48">
        <v>0.2740655345686567</v>
      </c>
      <c r="AK48">
        <v>6.63</v>
      </c>
      <c r="AN48" t="s">
        <v>2148</v>
      </c>
      <c r="AQ48">
        <v>41</v>
      </c>
      <c r="AR48">
        <v>0.6168728356204057</v>
      </c>
      <c r="AS48">
        <v>86</v>
      </c>
      <c r="AT48">
        <v>0.156303000183687</v>
      </c>
      <c r="AU48">
        <v>42</v>
      </c>
      <c r="AV48">
        <v>0.01239605625104944</v>
      </c>
      <c r="AY48">
        <v>2896</v>
      </c>
      <c r="AZ48">
        <v>18.1</v>
      </c>
      <c r="BA48">
        <v>47</v>
      </c>
      <c r="BB48">
        <v>0.6042513965284281</v>
      </c>
      <c r="BE48">
        <v>0</v>
      </c>
      <c r="BF48">
        <v>0</v>
      </c>
      <c r="BG48">
        <v>10749.7626454</v>
      </c>
      <c r="BH48">
        <v>10749.76</v>
      </c>
      <c r="BI48">
        <v>9600</v>
      </c>
      <c r="BJ48">
        <v>1149.76</v>
      </c>
      <c r="BK48">
        <v>0</v>
      </c>
      <c r="BL48">
        <v>0</v>
      </c>
      <c r="BM48">
        <v>0</v>
      </c>
      <c r="BN48" t="s">
        <v>598</v>
      </c>
      <c r="BO48">
        <v>0.1267778480220965</v>
      </c>
      <c r="BP48">
        <v>311.56</v>
      </c>
      <c r="BQ48" t="s">
        <v>636</v>
      </c>
      <c r="BR48">
        <v>0.003606125454850746</v>
      </c>
      <c r="BS48" t="s">
        <v>607</v>
      </c>
      <c r="BT48">
        <v>0.04733039659491604</v>
      </c>
      <c r="BW48">
        <v>63</v>
      </c>
      <c r="BX48">
        <v>0.3379615699717933</v>
      </c>
      <c r="CC48">
        <v>108000</v>
      </c>
      <c r="CD48">
        <v>0.0003380742613922574</v>
      </c>
      <c r="CE48">
        <v>12.45</v>
      </c>
      <c r="CF48">
        <v>0.0002253828409281716</v>
      </c>
      <c r="CK48" t="e">
        <f>#NUM!</f>
        <v>#NUM!</v>
      </c>
      <c r="CL48" t="e">
        <f>#NUM!</f>
        <v>#NUM!</v>
      </c>
      <c r="CU48">
        <v>42</v>
      </c>
      <c r="CV48">
        <v>0.008677239375734606</v>
      </c>
      <c r="CW48" t="e">
        <f>#NUM!</f>
        <v>#NUM!</v>
      </c>
      <c r="CX48" t="e">
        <f>#NUM!</f>
        <v>#NUM!</v>
      </c>
      <c r="DC48" t="e">
        <f>#NUM!</f>
        <v>#NUM!</v>
      </c>
      <c r="DD48" t="e">
        <f>#NUM!</f>
        <v>#NUM!</v>
      </c>
      <c r="DE48" t="e">
        <f>#NUM!</f>
        <v>#NUM!</v>
      </c>
    </row>
    <row r="49" spans="2:109">
      <c r="B49">
        <v>1069506</v>
      </c>
      <c r="C49">
        <v>1304567</v>
      </c>
      <c r="D49">
        <v>12000</v>
      </c>
      <c r="E49">
        <v>12000</v>
      </c>
      <c r="F49">
        <v>12000</v>
      </c>
      <c r="I49">
        <v>7.9</v>
      </c>
      <c r="J49">
        <v>375.49</v>
      </c>
      <c r="O49" t="s">
        <v>103</v>
      </c>
      <c r="T49">
        <v>62300</v>
      </c>
      <c r="W49" t="s">
        <v>602</v>
      </c>
      <c r="X49">
        <v>0.4301431519114156</v>
      </c>
      <c r="AC49" s="4" t="s">
        <v>719</v>
      </c>
      <c r="AD49" t="s">
        <v>1208</v>
      </c>
      <c r="AG49" t="s">
        <v>1509</v>
      </c>
      <c r="AH49" t="s">
        <v>1827</v>
      </c>
      <c r="AI49" t="s">
        <v>2102</v>
      </c>
      <c r="AJ49">
        <v>0.2484845821233092</v>
      </c>
      <c r="AK49">
        <v>16.7</v>
      </c>
      <c r="AN49" t="s">
        <v>2149</v>
      </c>
      <c r="AQ49">
        <v>46</v>
      </c>
      <c r="AR49">
        <v>0.5956868485731576</v>
      </c>
      <c r="AS49">
        <v>112</v>
      </c>
      <c r="AT49">
        <v>0.1546126288767257</v>
      </c>
      <c r="AU49">
        <v>43</v>
      </c>
      <c r="AV49">
        <v>0.008113782273414178</v>
      </c>
      <c r="AY49">
        <v>8601</v>
      </c>
      <c r="AZ49">
        <v>21</v>
      </c>
      <c r="BA49">
        <v>48</v>
      </c>
      <c r="BB49">
        <v>0.5347207901020872</v>
      </c>
      <c r="BE49">
        <v>0</v>
      </c>
      <c r="BF49">
        <v>0</v>
      </c>
      <c r="BG49">
        <v>13516.3829573</v>
      </c>
      <c r="BH49">
        <v>13516.38</v>
      </c>
      <c r="BI49">
        <v>12000</v>
      </c>
      <c r="BJ49">
        <v>1516.38</v>
      </c>
      <c r="BK49">
        <v>0</v>
      </c>
      <c r="BL49">
        <v>0</v>
      </c>
      <c r="BM49">
        <v>0</v>
      </c>
      <c r="BN49" t="s">
        <v>601</v>
      </c>
      <c r="BO49">
        <v>0.1084091464864505</v>
      </c>
      <c r="BP49">
        <v>380.98</v>
      </c>
      <c r="BQ49" t="s">
        <v>588</v>
      </c>
      <c r="BR49">
        <v>0.003606125454850746</v>
      </c>
      <c r="BS49" t="s">
        <v>605</v>
      </c>
      <c r="BT49">
        <v>0.0453019510265625</v>
      </c>
      <c r="BW49">
        <v>70</v>
      </c>
      <c r="BX49">
        <v>0.3342427530964785</v>
      </c>
      <c r="CC49">
        <v>116000</v>
      </c>
      <c r="CD49">
        <v>0.0003380742613922574</v>
      </c>
      <c r="CE49">
        <v>21.88</v>
      </c>
      <c r="CF49">
        <v>0.0002253828409281716</v>
      </c>
      <c r="CK49" t="e">
        <f>#NUM!</f>
        <v>#NUM!</v>
      </c>
      <c r="CL49" t="e">
        <f>#NUM!</f>
        <v>#NUM!</v>
      </c>
      <c r="CU49">
        <v>43</v>
      </c>
      <c r="CV49">
        <v>0.007775708012021921</v>
      </c>
      <c r="CW49" t="e">
        <f>#NUM!</f>
        <v>#NUM!</v>
      </c>
      <c r="CX49" t="e">
        <f>#NUM!</f>
        <v>#NUM!</v>
      </c>
      <c r="DC49" t="e">
        <f>#NUM!</f>
        <v>#NUM!</v>
      </c>
      <c r="DD49" t="e">
        <f>#NUM!</f>
        <v>#NUM!</v>
      </c>
      <c r="DE49" t="e">
        <f>#NUM!</f>
        <v>#NUM!</v>
      </c>
    </row>
    <row r="50" spans="2:109">
      <c r="B50">
        <v>1069314</v>
      </c>
      <c r="C50">
        <v>1304202</v>
      </c>
      <c r="D50">
        <v>3000</v>
      </c>
      <c r="E50">
        <v>3000</v>
      </c>
      <c r="F50">
        <v>3000</v>
      </c>
      <c r="I50">
        <v>18.25</v>
      </c>
      <c r="J50">
        <v>108.84</v>
      </c>
      <c r="O50" t="e">
        <f>#NUM!</f>
        <v>#NUM!</v>
      </c>
      <c r="T50">
        <v>65000</v>
      </c>
      <c r="W50" t="s">
        <v>603</v>
      </c>
      <c r="X50">
        <v>0.3831508295778918</v>
      </c>
      <c r="AC50" s="4" t="s">
        <v>720</v>
      </c>
      <c r="AD50" t="s">
        <v>1209</v>
      </c>
      <c r="AG50" t="s">
        <v>1520</v>
      </c>
      <c r="AH50" t="s">
        <v>1828</v>
      </c>
      <c r="AI50" t="s">
        <v>2103</v>
      </c>
      <c r="AJ50">
        <v>0.228538200701166</v>
      </c>
      <c r="AK50">
        <v>17.39</v>
      </c>
      <c r="AN50" t="s">
        <v>2150</v>
      </c>
      <c r="AQ50">
        <v>47</v>
      </c>
      <c r="AR50">
        <v>0.5864461520951025</v>
      </c>
      <c r="AS50">
        <v>109</v>
      </c>
      <c r="AT50">
        <v>0.1533730232516208</v>
      </c>
      <c r="AU50">
        <v>45</v>
      </c>
      <c r="AV50">
        <v>0.005409188182276118</v>
      </c>
      <c r="AY50">
        <v>43936</v>
      </c>
      <c r="AZ50">
        <v>98.09999999999999</v>
      </c>
      <c r="BA50">
        <v>5</v>
      </c>
      <c r="BB50">
        <v>0.5234516480556786</v>
      </c>
      <c r="BE50">
        <v>0</v>
      </c>
      <c r="BF50">
        <v>0</v>
      </c>
      <c r="BG50">
        <v>3915.02759536</v>
      </c>
      <c r="BH50">
        <v>3915.03</v>
      </c>
      <c r="BI50">
        <v>3000</v>
      </c>
      <c r="BJ50">
        <v>915.03</v>
      </c>
      <c r="BK50">
        <v>0</v>
      </c>
      <c r="BL50">
        <v>0</v>
      </c>
      <c r="BM50">
        <v>0</v>
      </c>
      <c r="BN50" t="s">
        <v>605</v>
      </c>
      <c r="BO50">
        <v>0.1071695408613456</v>
      </c>
      <c r="BP50">
        <v>115.38</v>
      </c>
      <c r="BQ50" t="s">
        <v>628</v>
      </c>
      <c r="BR50">
        <v>0.00349343403438666</v>
      </c>
      <c r="BS50" t="s">
        <v>603</v>
      </c>
      <c r="BT50">
        <v>0.04372427114006529</v>
      </c>
      <c r="BW50">
        <v>24</v>
      </c>
      <c r="BX50">
        <v>0.3314254675848763</v>
      </c>
      <c r="CC50">
        <v>86000</v>
      </c>
      <c r="CD50">
        <v>0.0003380742613922574</v>
      </c>
      <c r="CE50">
        <v>16.95</v>
      </c>
      <c r="CF50">
        <v>0.0002253828409281716</v>
      </c>
      <c r="CK50" t="e">
        <f>#NUM!</f>
        <v>#NUM!</v>
      </c>
      <c r="CL50" t="e">
        <f>#NUM!</f>
        <v>#NUM!</v>
      </c>
      <c r="CU50">
        <v>45</v>
      </c>
      <c r="CV50">
        <v>0.007775708012021921</v>
      </c>
      <c r="CW50" t="e">
        <f>#NUM!</f>
        <v>#NUM!</v>
      </c>
      <c r="CX50" t="e">
        <f>#NUM!</f>
        <v>#NUM!</v>
      </c>
      <c r="DC50" t="e">
        <f>#NUM!</f>
        <v>#NUM!</v>
      </c>
      <c r="DD50" t="e">
        <f>#NUM!</f>
        <v>#NUM!</v>
      </c>
      <c r="DE50" t="e">
        <f>#NUM!</f>
        <v>#NUM!</v>
      </c>
    </row>
    <row r="51" spans="2:109">
      <c r="B51">
        <v>1060578</v>
      </c>
      <c r="C51">
        <v>1292332</v>
      </c>
      <c r="D51">
        <v>4400</v>
      </c>
      <c r="E51">
        <v>4400</v>
      </c>
      <c r="F51">
        <v>4400</v>
      </c>
      <c r="I51">
        <v>16.77</v>
      </c>
      <c r="J51">
        <v>156.37</v>
      </c>
      <c r="O51" t="s">
        <v>104</v>
      </c>
      <c r="T51">
        <v>55000</v>
      </c>
      <c r="W51" t="s">
        <v>604</v>
      </c>
      <c r="X51">
        <v>0.3639932880989972</v>
      </c>
      <c r="AC51" s="4" t="s">
        <v>721</v>
      </c>
      <c r="AD51" t="e">
        <f>#NUM!</f>
        <v>#NUM!</v>
      </c>
      <c r="AG51" t="s">
        <v>1521</v>
      </c>
      <c r="AH51" t="s">
        <v>1829</v>
      </c>
      <c r="AI51" t="s">
        <v>2104</v>
      </c>
      <c r="AJ51">
        <v>0.2045349281423157</v>
      </c>
      <c r="AK51">
        <v>20.01</v>
      </c>
      <c r="AN51" t="s">
        <v>2151</v>
      </c>
      <c r="AQ51">
        <v>48</v>
      </c>
      <c r="AR51">
        <v>0.5863334606746384</v>
      </c>
      <c r="AS51">
        <v>48</v>
      </c>
      <c r="AT51">
        <v>0.1504430463195545</v>
      </c>
      <c r="AU51">
        <v>44</v>
      </c>
      <c r="AV51">
        <v>0.005183805341347947</v>
      </c>
      <c r="AY51">
        <v>25237</v>
      </c>
      <c r="AZ51">
        <v>99</v>
      </c>
      <c r="BA51">
        <v>49</v>
      </c>
      <c r="BB51">
        <v>0.4737547316310167</v>
      </c>
      <c r="BE51">
        <v>0</v>
      </c>
      <c r="BF51">
        <v>0</v>
      </c>
      <c r="BG51">
        <v>5626.89265505</v>
      </c>
      <c r="BH51">
        <v>5626.89</v>
      </c>
      <c r="BI51">
        <v>4400</v>
      </c>
      <c r="BJ51">
        <v>1226.89</v>
      </c>
      <c r="BK51">
        <v>0</v>
      </c>
      <c r="BL51">
        <v>0</v>
      </c>
      <c r="BM51">
        <v>0</v>
      </c>
      <c r="BN51" t="s">
        <v>603</v>
      </c>
      <c r="BO51">
        <v>0.09894306716746734</v>
      </c>
      <c r="BP51">
        <v>162.44</v>
      </c>
      <c r="BQ51" t="s">
        <v>600</v>
      </c>
      <c r="BR51">
        <v>0.00349343403438666</v>
      </c>
      <c r="BS51" t="s">
        <v>601</v>
      </c>
      <c r="BT51">
        <v>0.04327350545820895</v>
      </c>
      <c r="BW51">
        <v>68</v>
      </c>
      <c r="BX51">
        <v>0.3307493190620919</v>
      </c>
      <c r="CC51">
        <v>103000</v>
      </c>
      <c r="CD51">
        <v>0.0003380742613922574</v>
      </c>
      <c r="CE51">
        <v>22.76</v>
      </c>
      <c r="CF51">
        <v>0.0002253828409281716</v>
      </c>
      <c r="CK51" t="e">
        <f>#NUM!</f>
        <v>#NUM!</v>
      </c>
      <c r="CL51" t="e">
        <f>#NUM!</f>
        <v>#NUM!</v>
      </c>
      <c r="CU51">
        <v>44</v>
      </c>
      <c r="CV51">
        <v>0.007212250909701492</v>
      </c>
      <c r="CW51" t="e">
        <f>#NUM!</f>
        <v>#NUM!</v>
      </c>
      <c r="CX51" t="e">
        <f>#NUM!</f>
        <v>#NUM!</v>
      </c>
      <c r="DC51" t="e">
        <f>#NUM!</f>
        <v>#NUM!</v>
      </c>
      <c r="DD51" t="e">
        <f>#NUM!</f>
        <v>#NUM!</v>
      </c>
      <c r="DE51" t="e">
        <f>#NUM!</f>
        <v>#NUM!</v>
      </c>
    </row>
    <row r="52" spans="2:109">
      <c r="B52">
        <v>1069469</v>
      </c>
      <c r="C52">
        <v>1304526</v>
      </c>
      <c r="D52">
        <v>6000</v>
      </c>
      <c r="E52">
        <v>6000</v>
      </c>
      <c r="F52">
        <v>6000</v>
      </c>
      <c r="I52">
        <v>6.03</v>
      </c>
      <c r="J52">
        <v>182.62</v>
      </c>
      <c r="O52" t="s">
        <v>105</v>
      </c>
      <c r="T52">
        <v>45600</v>
      </c>
      <c r="W52" t="s">
        <v>605</v>
      </c>
      <c r="X52">
        <v>0.328382799232346</v>
      </c>
      <c r="AC52" s="4" t="s">
        <v>722</v>
      </c>
      <c r="AD52" t="s">
        <v>1210</v>
      </c>
      <c r="AG52" t="s">
        <v>1522</v>
      </c>
      <c r="AH52" t="s">
        <v>1830</v>
      </c>
      <c r="AI52" t="s">
        <v>2105</v>
      </c>
      <c r="AJ52">
        <v>0.2025064825739622</v>
      </c>
      <c r="AK52">
        <v>5.34</v>
      </c>
      <c r="AN52" t="s">
        <v>2152</v>
      </c>
      <c r="AQ52">
        <v>3</v>
      </c>
      <c r="AR52">
        <v>0.5564702342516558</v>
      </c>
      <c r="AS52">
        <v>85</v>
      </c>
      <c r="AT52">
        <v>0.14976689779677</v>
      </c>
      <c r="AU52">
        <v>46</v>
      </c>
      <c r="AV52">
        <v>0.004394965398099347</v>
      </c>
      <c r="AY52">
        <v>3378</v>
      </c>
      <c r="AZ52">
        <v>32.5</v>
      </c>
      <c r="BA52">
        <v>50</v>
      </c>
      <c r="BB52">
        <v>0.4375807856620452</v>
      </c>
      <c r="BE52">
        <v>0</v>
      </c>
      <c r="BF52">
        <v>0</v>
      </c>
      <c r="BG52">
        <v>6065.86</v>
      </c>
      <c r="BH52">
        <v>6065.86</v>
      </c>
      <c r="BI52">
        <v>6000</v>
      </c>
      <c r="BJ52">
        <v>65.86</v>
      </c>
      <c r="BK52">
        <v>0</v>
      </c>
      <c r="BL52">
        <v>0</v>
      </c>
      <c r="BM52">
        <v>0</v>
      </c>
      <c r="BN52" t="s">
        <v>602</v>
      </c>
      <c r="BO52">
        <v>0.09702731301957788</v>
      </c>
      <c r="BP52">
        <v>15.01</v>
      </c>
      <c r="BQ52" t="s">
        <v>627</v>
      </c>
      <c r="BR52">
        <v>0.003268051193458488</v>
      </c>
      <c r="BS52" t="s">
        <v>602</v>
      </c>
      <c r="BT52">
        <v>0.04237197409449626</v>
      </c>
      <c r="BW52">
        <v>69</v>
      </c>
      <c r="BX52">
        <v>0.3304112448006996</v>
      </c>
      <c r="CC52">
        <v>68000</v>
      </c>
      <c r="CD52">
        <v>0.0002253828409281716</v>
      </c>
      <c r="CE52">
        <v>17.82</v>
      </c>
      <c r="CF52">
        <v>0.0002253828409281716</v>
      </c>
      <c r="CK52" t="e">
        <f>#NUM!</f>
        <v>#NUM!</v>
      </c>
      <c r="CL52" t="e">
        <f>#NUM!</f>
        <v>#NUM!</v>
      </c>
      <c r="CU52">
        <v>52</v>
      </c>
      <c r="CV52">
        <v>0.007099559489237406</v>
      </c>
      <c r="CW52" t="e">
        <f>#NUM!</f>
        <v>#NUM!</v>
      </c>
      <c r="CX52" t="e">
        <f>#NUM!</f>
        <v>#NUM!</v>
      </c>
      <c r="DC52" t="e">
        <f>#NUM!</f>
        <v>#NUM!</v>
      </c>
      <c r="DD52" t="e">
        <f>#NUM!</f>
        <v>#NUM!</v>
      </c>
      <c r="DE52" t="e">
        <f>#NUM!</f>
        <v>#NUM!</v>
      </c>
    </row>
    <row r="53" spans="2:109">
      <c r="B53">
        <v>1051117</v>
      </c>
      <c r="C53">
        <v>1282787</v>
      </c>
      <c r="D53">
        <v>14000</v>
      </c>
      <c r="E53">
        <v>14000</v>
      </c>
      <c r="F53">
        <v>14000</v>
      </c>
      <c r="I53">
        <v>9.91</v>
      </c>
      <c r="J53">
        <v>451.15</v>
      </c>
      <c r="O53" t="s">
        <v>106</v>
      </c>
      <c r="T53">
        <v>80000</v>
      </c>
      <c r="W53" t="s">
        <v>606</v>
      </c>
      <c r="X53">
        <v>0.2932230760475513</v>
      </c>
      <c r="AC53" s="4" t="s">
        <v>723</v>
      </c>
      <c r="AD53" t="s">
        <v>1211</v>
      </c>
      <c r="AG53" t="s">
        <v>1523</v>
      </c>
      <c r="AH53" t="s">
        <v>1831</v>
      </c>
      <c r="AI53" t="s">
        <v>2106</v>
      </c>
      <c r="AJ53">
        <v>0.1325251104657649</v>
      </c>
      <c r="AK53">
        <v>10</v>
      </c>
      <c r="AN53" t="s">
        <v>2153</v>
      </c>
      <c r="AQ53">
        <v>49</v>
      </c>
      <c r="AR53">
        <v>0.5058717864632812</v>
      </c>
      <c r="AS53">
        <v>87</v>
      </c>
      <c r="AT53">
        <v>0.14976689779677</v>
      </c>
      <c r="AU53">
        <v>48</v>
      </c>
      <c r="AV53">
        <v>0.003606125454850746</v>
      </c>
      <c r="AY53">
        <v>2219</v>
      </c>
      <c r="AZ53">
        <v>13.4</v>
      </c>
      <c r="BA53">
        <v>51</v>
      </c>
      <c r="BB53">
        <v>0.379544704123041</v>
      </c>
      <c r="BE53">
        <v>0</v>
      </c>
      <c r="BF53">
        <v>0</v>
      </c>
      <c r="BG53">
        <v>16239.9141276</v>
      </c>
      <c r="BH53">
        <v>16239.91</v>
      </c>
      <c r="BI53">
        <v>14000</v>
      </c>
      <c r="BJ53">
        <v>2239.91</v>
      </c>
      <c r="BK53">
        <v>0</v>
      </c>
      <c r="BL53">
        <v>0</v>
      </c>
      <c r="BM53">
        <v>0</v>
      </c>
      <c r="BN53" t="s">
        <v>604</v>
      </c>
      <c r="BO53">
        <v>0.09691462159911379</v>
      </c>
      <c r="BP53">
        <v>457.91</v>
      </c>
      <c r="BQ53" t="s">
        <v>595</v>
      </c>
      <c r="BR53">
        <v>0.003268051193458488</v>
      </c>
      <c r="BS53" t="s">
        <v>604</v>
      </c>
      <c r="BT53">
        <v>0.04056891136707089</v>
      </c>
      <c r="BW53">
        <v>50</v>
      </c>
      <c r="BX53">
        <v>0.3259035879821361</v>
      </c>
      <c r="CC53">
        <v>77000</v>
      </c>
      <c r="CD53">
        <v>0.0002253828409281716</v>
      </c>
      <c r="CE53">
        <v>32.61</v>
      </c>
      <c r="CF53">
        <v>0.0002253828409281716</v>
      </c>
      <c r="CK53" t="e">
        <f>#NUM!</f>
        <v>#NUM!</v>
      </c>
      <c r="CL53" t="e">
        <f>#NUM!</f>
        <v>#NUM!</v>
      </c>
      <c r="CU53">
        <v>46</v>
      </c>
      <c r="CV53">
        <v>0.006761485227845148</v>
      </c>
      <c r="CW53" t="e">
        <f>#NUM!</f>
        <v>#NUM!</v>
      </c>
      <c r="CX53" t="e">
        <f>#NUM!</f>
        <v>#NUM!</v>
      </c>
      <c r="DC53" t="e">
        <f>#NUM!</f>
        <v>#NUM!</v>
      </c>
      <c r="DD53" t="e">
        <f>#NUM!</f>
        <v>#NUM!</v>
      </c>
      <c r="DE53" t="e">
        <f>#NUM!</f>
        <v>#NUM!</v>
      </c>
    </row>
    <row r="54" spans="2:109">
      <c r="B54">
        <v>1069465</v>
      </c>
      <c r="C54">
        <v>1304521</v>
      </c>
      <c r="D54">
        <v>5000</v>
      </c>
      <c r="E54">
        <v>5000</v>
      </c>
      <c r="F54">
        <v>5000</v>
      </c>
      <c r="I54">
        <v>8.9</v>
      </c>
      <c r="J54">
        <v>158.77</v>
      </c>
      <c r="O54" t="s">
        <v>107</v>
      </c>
      <c r="T54">
        <v>100000</v>
      </c>
      <c r="W54" t="s">
        <v>607</v>
      </c>
      <c r="X54">
        <v>0.2884900363880596</v>
      </c>
      <c r="AC54" s="4" t="s">
        <v>724</v>
      </c>
      <c r="AD54" t="e">
        <f>#NUM!</f>
        <v>#NUM!</v>
      </c>
      <c r="AG54" t="s">
        <v>1524</v>
      </c>
      <c r="AH54" t="s">
        <v>1832</v>
      </c>
      <c r="AI54" t="s">
        <v>2107</v>
      </c>
      <c r="AJ54">
        <v>0.05916299574364505</v>
      </c>
      <c r="AK54">
        <v>16.33</v>
      </c>
      <c r="AN54" t="s">
        <v>2154</v>
      </c>
      <c r="AQ54">
        <v>2</v>
      </c>
      <c r="AR54">
        <v>0.4437788137875699</v>
      </c>
      <c r="AS54">
        <v>47</v>
      </c>
      <c r="AT54">
        <v>0.1493161321149137</v>
      </c>
      <c r="AU54">
        <v>47</v>
      </c>
      <c r="AV54">
        <v>0.003380742613922574</v>
      </c>
      <c r="AY54">
        <v>74351</v>
      </c>
      <c r="AZ54">
        <v>62.1</v>
      </c>
      <c r="BA54">
        <v>52</v>
      </c>
      <c r="BB54">
        <v>0.3424692267903568</v>
      </c>
      <c r="BE54">
        <v>0</v>
      </c>
      <c r="BF54">
        <v>0</v>
      </c>
      <c r="BG54">
        <v>5021.37</v>
      </c>
      <c r="BH54">
        <v>5021.37</v>
      </c>
      <c r="BI54">
        <v>4217.38</v>
      </c>
      <c r="BJ54">
        <v>696.99</v>
      </c>
      <c r="BK54">
        <v>0</v>
      </c>
      <c r="BL54">
        <v>107</v>
      </c>
      <c r="BM54">
        <v>1.07</v>
      </c>
      <c r="BN54" t="s">
        <v>607</v>
      </c>
      <c r="BO54">
        <v>0.0904912106326609</v>
      </c>
      <c r="BP54">
        <v>158.77</v>
      </c>
      <c r="BQ54" t="s">
        <v>630</v>
      </c>
      <c r="BR54">
        <v>0.003268051193458488</v>
      </c>
      <c r="BS54" t="s">
        <v>617</v>
      </c>
      <c r="BT54">
        <v>0.03775162585546875</v>
      </c>
      <c r="BW54">
        <v>21</v>
      </c>
      <c r="BX54">
        <v>0.3167755829245452</v>
      </c>
      <c r="CC54">
        <v>152000</v>
      </c>
      <c r="CD54">
        <v>0.0002253828409281716</v>
      </c>
      <c r="CE54">
        <v>17.75</v>
      </c>
      <c r="CF54">
        <v>0.0002253828409281716</v>
      </c>
      <c r="CK54" t="e">
        <f>#NUM!</f>
        <v>#NUM!</v>
      </c>
      <c r="CL54" t="e">
        <f>#NUM!</f>
        <v>#NUM!</v>
      </c>
      <c r="CU54">
        <v>51</v>
      </c>
      <c r="CV54">
        <v>0.006761485227845148</v>
      </c>
      <c r="CW54" t="e">
        <f>#NUM!</f>
        <v>#NUM!</v>
      </c>
      <c r="CX54" t="e">
        <f>#NUM!</f>
        <v>#NUM!</v>
      </c>
      <c r="DC54" t="e">
        <f>#NUM!</f>
        <v>#NUM!</v>
      </c>
      <c r="DD54" t="e">
        <f>#NUM!</f>
        <v>#NUM!</v>
      </c>
      <c r="DE54" t="e">
        <f>#NUM!</f>
        <v>#NUM!</v>
      </c>
    </row>
    <row r="55" spans="2:109">
      <c r="B55">
        <v>1069283</v>
      </c>
      <c r="C55">
        <v>1304166</v>
      </c>
      <c r="D55">
        <v>10000</v>
      </c>
      <c r="E55">
        <v>10000</v>
      </c>
      <c r="F55">
        <v>10000</v>
      </c>
      <c r="I55">
        <v>10.65</v>
      </c>
      <c r="J55">
        <v>325.74</v>
      </c>
      <c r="O55" t="s">
        <v>108</v>
      </c>
      <c r="T55">
        <v>27000</v>
      </c>
      <c r="W55" t="s">
        <v>608</v>
      </c>
      <c r="X55">
        <v>0.2554714501920825</v>
      </c>
      <c r="AC55" s="4" t="s">
        <v>725</v>
      </c>
      <c r="AD55" t="e">
        <f>#NUM!</f>
        <v>#NUM!</v>
      </c>
      <c r="AG55" t="s">
        <v>1500</v>
      </c>
      <c r="AH55" t="s">
        <v>1833</v>
      </c>
      <c r="AI55" t="s">
        <v>2108</v>
      </c>
      <c r="AJ55">
        <v>0.0539791904022971</v>
      </c>
      <c r="AK55">
        <v>11.47</v>
      </c>
      <c r="AN55" t="s">
        <v>2140</v>
      </c>
      <c r="AQ55">
        <v>57</v>
      </c>
      <c r="AR55">
        <v>0.4299177690704873</v>
      </c>
      <c r="AS55">
        <v>46</v>
      </c>
      <c r="AT55">
        <v>0.1480765264898088</v>
      </c>
      <c r="AU55">
        <v>49</v>
      </c>
      <c r="AV55">
        <v>0.002591902670673973</v>
      </c>
      <c r="AY55">
        <v>7814</v>
      </c>
      <c r="AZ55">
        <v>52.3</v>
      </c>
      <c r="BA55">
        <v>4</v>
      </c>
      <c r="BB55">
        <v>0.3237624509933185</v>
      </c>
      <c r="BE55">
        <v>0</v>
      </c>
      <c r="BF55">
        <v>0</v>
      </c>
      <c r="BG55">
        <v>11724.5677368</v>
      </c>
      <c r="BH55">
        <v>11724.57</v>
      </c>
      <c r="BI55">
        <v>10000</v>
      </c>
      <c r="BJ55">
        <v>1724.57</v>
      </c>
      <c r="BK55">
        <v>0</v>
      </c>
      <c r="BL55">
        <v>0</v>
      </c>
      <c r="BM55">
        <v>0</v>
      </c>
      <c r="BN55" t="s">
        <v>617</v>
      </c>
      <c r="BO55">
        <v>0.06716408659659515</v>
      </c>
      <c r="BP55">
        <v>332.92</v>
      </c>
      <c r="BQ55" t="s">
        <v>626</v>
      </c>
      <c r="BR55">
        <v>0.003042668352530317</v>
      </c>
      <c r="BS55" t="s">
        <v>612</v>
      </c>
      <c r="BT55">
        <v>0.03437088324154617</v>
      </c>
      <c r="BW55">
        <v>23</v>
      </c>
      <c r="BX55">
        <v>0.312606000367374</v>
      </c>
      <c r="CC55">
        <v>81000</v>
      </c>
      <c r="CD55">
        <v>0.0002253828409281716</v>
      </c>
      <c r="CE55">
        <v>29.29</v>
      </c>
      <c r="CF55">
        <v>0.0002253828409281716</v>
      </c>
      <c r="CK55" t="e">
        <f>#NUM!</f>
        <v>#NUM!</v>
      </c>
      <c r="CL55" t="e">
        <f>#NUM!</f>
        <v>#NUM!</v>
      </c>
      <c r="CU55">
        <v>48</v>
      </c>
      <c r="CV55">
        <v>0.005747262443668376</v>
      </c>
      <c r="CW55" t="e">
        <f>#NUM!</f>
        <v>#NUM!</v>
      </c>
      <c r="CX55" t="e">
        <f>#NUM!</f>
        <v>#NUM!</v>
      </c>
      <c r="DC55" t="e">
        <f>#NUM!</f>
        <v>#NUM!</v>
      </c>
      <c r="DD55" t="e">
        <f>#NUM!</f>
        <v>#NUM!</v>
      </c>
      <c r="DE55" t="e">
        <f>#NUM!</f>
        <v>#NUM!</v>
      </c>
    </row>
    <row r="56" spans="2:109">
      <c r="B56">
        <v>1069287</v>
      </c>
      <c r="C56">
        <v>1304171</v>
      </c>
      <c r="D56">
        <v>10000</v>
      </c>
      <c r="E56">
        <v>10000</v>
      </c>
      <c r="F56">
        <v>10000</v>
      </c>
      <c r="I56">
        <v>6.03</v>
      </c>
      <c r="J56">
        <v>304.36</v>
      </c>
      <c r="O56" t="s">
        <v>109</v>
      </c>
      <c r="T56">
        <v>60000</v>
      </c>
      <c r="W56" t="s">
        <v>609</v>
      </c>
      <c r="X56">
        <v>0.2515272504758395</v>
      </c>
      <c r="AC56" s="4" t="s">
        <v>726</v>
      </c>
      <c r="AD56" t="e">
        <f>#NUM!</f>
        <v>#NUM!</v>
      </c>
      <c r="AG56" t="s">
        <v>1508</v>
      </c>
      <c r="AH56" t="s">
        <v>1806</v>
      </c>
      <c r="AI56" t="s">
        <v>2109</v>
      </c>
      <c r="AJ56">
        <v>0.001577679886497201</v>
      </c>
      <c r="AK56">
        <v>12.74</v>
      </c>
      <c r="AN56" t="s">
        <v>2155</v>
      </c>
      <c r="AQ56">
        <v>56</v>
      </c>
      <c r="AR56">
        <v>0.426875100717957</v>
      </c>
      <c r="AS56">
        <v>111</v>
      </c>
      <c r="AT56">
        <v>0.1453719323986707</v>
      </c>
      <c r="AU56">
        <v>51</v>
      </c>
      <c r="AV56">
        <v>0.001915754147889459</v>
      </c>
      <c r="AY56">
        <v>14019</v>
      </c>
      <c r="AZ56">
        <v>19.5</v>
      </c>
      <c r="BA56">
        <v>53</v>
      </c>
      <c r="BB56">
        <v>0.3031399210483908</v>
      </c>
      <c r="BE56">
        <v>0</v>
      </c>
      <c r="BF56">
        <v>0</v>
      </c>
      <c r="BG56">
        <v>10282.67</v>
      </c>
      <c r="BH56">
        <v>10282.67</v>
      </c>
      <c r="BI56">
        <v>10000</v>
      </c>
      <c r="BJ56">
        <v>282.67</v>
      </c>
      <c r="BK56">
        <v>0</v>
      </c>
      <c r="BL56">
        <v>0</v>
      </c>
      <c r="BM56">
        <v>0</v>
      </c>
      <c r="BN56" t="s">
        <v>608</v>
      </c>
      <c r="BO56">
        <v>0.0659244809714902</v>
      </c>
      <c r="BP56">
        <v>8762.049999999999</v>
      </c>
      <c r="BQ56" t="s">
        <v>607</v>
      </c>
      <c r="BR56">
        <v>0.002929976932066231</v>
      </c>
      <c r="BS56" t="s">
        <v>606</v>
      </c>
      <c r="BT56">
        <v>0.03222974625272854</v>
      </c>
      <c r="BW56">
        <v>22</v>
      </c>
      <c r="BX56">
        <v>0.3094506405943797</v>
      </c>
      <c r="CC56">
        <v>133000</v>
      </c>
      <c r="CD56">
        <v>0.0002253828409281716</v>
      </c>
      <c r="CE56">
        <v>9.23</v>
      </c>
      <c r="CF56">
        <v>0.0002253828409281716</v>
      </c>
      <c r="CK56" t="e">
        <f>#NUM!</f>
        <v>#NUM!</v>
      </c>
      <c r="CL56" t="e">
        <f>#NUM!</f>
        <v>#NUM!</v>
      </c>
      <c r="CU56">
        <v>47</v>
      </c>
      <c r="CV56">
        <v>0.005071113920883862</v>
      </c>
      <c r="CW56" t="e">
        <f>#NUM!</f>
        <v>#NUM!</v>
      </c>
      <c r="CX56" t="e">
        <f>#NUM!</f>
        <v>#NUM!</v>
      </c>
      <c r="DC56" t="e">
        <f>#NUM!</f>
        <v>#NUM!</v>
      </c>
      <c r="DD56" t="e">
        <f>#NUM!</f>
        <v>#NUM!</v>
      </c>
      <c r="DE56" t="e">
        <f>#NUM!</f>
        <v>#NUM!</v>
      </c>
    </row>
    <row r="57" spans="2:109">
      <c r="B57">
        <v>1069453</v>
      </c>
      <c r="C57">
        <v>1303701</v>
      </c>
      <c r="D57">
        <v>11000</v>
      </c>
      <c r="E57">
        <v>11000</v>
      </c>
      <c r="F57">
        <v>11000</v>
      </c>
      <c r="I57">
        <v>6.62</v>
      </c>
      <c r="J57">
        <v>337.75</v>
      </c>
      <c r="O57" t="s">
        <v>110</v>
      </c>
      <c r="T57">
        <v>70000</v>
      </c>
      <c r="W57" t="s">
        <v>610</v>
      </c>
      <c r="X57">
        <v>0.2386804285429338</v>
      </c>
      <c r="AC57" s="4" t="s">
        <v>727</v>
      </c>
      <c r="AD57" t="e">
        <f>#NUM!</f>
        <v>#NUM!</v>
      </c>
      <c r="AG57" t="s">
        <v>1525</v>
      </c>
      <c r="AH57" t="s">
        <v>1834</v>
      </c>
      <c r="AI57" t="s">
        <v>2110</v>
      </c>
      <c r="AJ57">
        <v>0.00135229704556903</v>
      </c>
      <c r="AK57">
        <v>10.85</v>
      </c>
      <c r="AN57" t="s">
        <v>2156</v>
      </c>
      <c r="AQ57">
        <v>53</v>
      </c>
      <c r="AR57">
        <v>0.4263116436156366</v>
      </c>
      <c r="AS57">
        <v>0</v>
      </c>
      <c r="AT57">
        <v>0.1445830924554221</v>
      </c>
      <c r="AU57">
        <v>53</v>
      </c>
      <c r="AV57">
        <v>0.001803062727425373</v>
      </c>
      <c r="AY57">
        <v>11638</v>
      </c>
      <c r="AZ57">
        <v>36.4</v>
      </c>
      <c r="BA57">
        <v>54</v>
      </c>
      <c r="BB57">
        <v>0.2645994552496735</v>
      </c>
      <c r="BE57">
        <v>0</v>
      </c>
      <c r="BF57">
        <v>0</v>
      </c>
      <c r="BG57">
        <v>12157.3800468</v>
      </c>
      <c r="BH57">
        <v>12157.38</v>
      </c>
      <c r="BI57">
        <v>11000</v>
      </c>
      <c r="BJ57">
        <v>1157.38</v>
      </c>
      <c r="BK57">
        <v>0</v>
      </c>
      <c r="BL57">
        <v>0</v>
      </c>
      <c r="BM57">
        <v>0</v>
      </c>
      <c r="BN57" t="s">
        <v>606</v>
      </c>
      <c r="BO57">
        <v>0.06479756676684933</v>
      </c>
      <c r="BP57">
        <v>346.13</v>
      </c>
      <c r="BQ57" t="s">
        <v>583</v>
      </c>
      <c r="BR57">
        <v>0.002929976932066231</v>
      </c>
      <c r="BS57" t="s">
        <v>608</v>
      </c>
      <c r="BT57">
        <v>0.03144090630947994</v>
      </c>
      <c r="BW57">
        <v>71</v>
      </c>
      <c r="BX57">
        <v>0.304717600934888</v>
      </c>
      <c r="CC57">
        <v>147000</v>
      </c>
      <c r="CD57">
        <v>0.0002253828409281716</v>
      </c>
      <c r="CE57">
        <v>6.33</v>
      </c>
      <c r="CF57">
        <v>0.0002253828409281716</v>
      </c>
      <c r="CK57" t="e">
        <f>#NUM!</f>
        <v>#NUM!</v>
      </c>
      <c r="CL57" t="e">
        <f>#NUM!</f>
        <v>#NUM!</v>
      </c>
      <c r="CU57">
        <v>49</v>
      </c>
      <c r="CV57">
        <v>0.005071113920883862</v>
      </c>
      <c r="CW57" t="e">
        <f>#NUM!</f>
        <v>#NUM!</v>
      </c>
      <c r="CX57" t="e">
        <f>#NUM!</f>
        <v>#NUM!</v>
      </c>
      <c r="DC57" t="e">
        <f>#NUM!</f>
        <v>#NUM!</v>
      </c>
      <c r="DD57" t="e">
        <f>#NUM!</f>
        <v>#NUM!</v>
      </c>
      <c r="DE57" t="e">
        <f>#NUM!</f>
        <v>#NUM!</v>
      </c>
    </row>
    <row r="58" spans="2:109">
      <c r="B58">
        <v>1069248</v>
      </c>
      <c r="C58">
        <v>1304123</v>
      </c>
      <c r="D58">
        <v>15000</v>
      </c>
      <c r="E58">
        <v>15000</v>
      </c>
      <c r="F58">
        <v>15000</v>
      </c>
      <c r="I58">
        <v>9.91</v>
      </c>
      <c r="J58">
        <v>483.38</v>
      </c>
      <c r="O58" t="s">
        <v>111</v>
      </c>
      <c r="T58">
        <v>80000</v>
      </c>
      <c r="W58" t="s">
        <v>611</v>
      </c>
      <c r="X58">
        <v>0.2329331660992654</v>
      </c>
      <c r="AC58" s="4" t="s">
        <v>728</v>
      </c>
      <c r="AD58" t="s">
        <v>1212</v>
      </c>
      <c r="AG58" t="s">
        <v>1501</v>
      </c>
      <c r="AH58" t="s">
        <v>1835</v>
      </c>
      <c r="AK58">
        <v>9.119999999999999</v>
      </c>
      <c r="AN58" t="s">
        <v>2157</v>
      </c>
      <c r="AQ58">
        <v>58</v>
      </c>
      <c r="AR58">
        <v>0.4240578152063549</v>
      </c>
      <c r="AS58">
        <v>104</v>
      </c>
      <c r="AT58">
        <v>0.1442450181940298</v>
      </c>
      <c r="AU58">
        <v>50</v>
      </c>
      <c r="AV58">
        <v>0.001577679886497201</v>
      </c>
      <c r="AY58">
        <v>11845</v>
      </c>
      <c r="AZ58">
        <v>63.7</v>
      </c>
      <c r="BA58">
        <v>55</v>
      </c>
      <c r="BB58">
        <v>0.2345108459857626</v>
      </c>
      <c r="BE58">
        <v>0</v>
      </c>
      <c r="BF58">
        <v>0</v>
      </c>
      <c r="BG58">
        <v>16177.77</v>
      </c>
      <c r="BH58">
        <v>16177.77</v>
      </c>
      <c r="BI58">
        <v>13556.45</v>
      </c>
      <c r="BJ58">
        <v>2374.34</v>
      </c>
      <c r="BK58">
        <v>24.17</v>
      </c>
      <c r="BL58">
        <v>222.81</v>
      </c>
      <c r="BM58">
        <v>36.3708</v>
      </c>
      <c r="BN58" t="s">
        <v>616</v>
      </c>
      <c r="BO58">
        <v>0.05848684722086053</v>
      </c>
      <c r="BP58">
        <v>483.38</v>
      </c>
      <c r="BQ58" t="s">
        <v>582</v>
      </c>
      <c r="BR58">
        <v>0.002817285511602145</v>
      </c>
      <c r="BS58" t="s">
        <v>609</v>
      </c>
      <c r="BT58">
        <v>0.02558095244534748</v>
      </c>
      <c r="BW58">
        <v>72</v>
      </c>
      <c r="BX58">
        <v>0.3017876240028218</v>
      </c>
      <c r="CC58">
        <v>71000</v>
      </c>
      <c r="CD58">
        <v>0.0002253828409281716</v>
      </c>
      <c r="CE58">
        <v>18.39</v>
      </c>
      <c r="CF58">
        <v>0.0002253828409281716</v>
      </c>
      <c r="CK58" t="e">
        <f>#NUM!</f>
        <v>#NUM!</v>
      </c>
      <c r="CL58" t="e">
        <f>#NUM!</f>
        <v>#NUM!</v>
      </c>
      <c r="CU58">
        <v>50</v>
      </c>
      <c r="CV58">
        <v>0.004958422500419776</v>
      </c>
      <c r="CW58" t="e">
        <f>#NUM!</f>
        <v>#NUM!</v>
      </c>
      <c r="CX58" t="e">
        <f>#NUM!</f>
        <v>#NUM!</v>
      </c>
      <c r="DC58" t="e">
        <f>#NUM!</f>
        <v>#NUM!</v>
      </c>
      <c r="DD58" t="e">
        <f>#NUM!</f>
        <v>#NUM!</v>
      </c>
      <c r="DE58" t="e">
        <f>#NUM!</f>
        <v>#NUM!</v>
      </c>
    </row>
    <row r="59" spans="2:109">
      <c r="B59">
        <v>1068120</v>
      </c>
      <c r="C59">
        <v>1302485</v>
      </c>
      <c r="D59">
        <v>25600</v>
      </c>
      <c r="E59">
        <v>25600</v>
      </c>
      <c r="F59">
        <v>25350</v>
      </c>
      <c r="I59">
        <v>9.91</v>
      </c>
      <c r="J59">
        <v>824.96</v>
      </c>
      <c r="O59" t="s">
        <v>112</v>
      </c>
      <c r="T59">
        <v>110000</v>
      </c>
      <c r="W59" t="s">
        <v>612</v>
      </c>
      <c r="X59">
        <v>0.217945207177542</v>
      </c>
      <c r="AC59" s="4" t="s">
        <v>729</v>
      </c>
      <c r="AD59" t="s">
        <v>1213</v>
      </c>
      <c r="AG59" t="s">
        <v>1526</v>
      </c>
      <c r="AH59" t="s">
        <v>1801</v>
      </c>
      <c r="AK59">
        <v>15.71</v>
      </c>
      <c r="AN59" t="s">
        <v>2153</v>
      </c>
      <c r="AQ59">
        <v>54</v>
      </c>
      <c r="AR59">
        <v>0.4237197409449626</v>
      </c>
      <c r="AS59">
        <v>108</v>
      </c>
      <c r="AT59">
        <v>0.1416531155233559</v>
      </c>
      <c r="AU59">
        <v>52</v>
      </c>
      <c r="AV59">
        <v>0.001464988466033115</v>
      </c>
      <c r="AY59">
        <v>26088</v>
      </c>
      <c r="AZ59">
        <v>62</v>
      </c>
      <c r="BA59">
        <v>63</v>
      </c>
      <c r="BB59">
        <v>0.2115217962110891</v>
      </c>
      <c r="BE59">
        <v>0</v>
      </c>
      <c r="BF59">
        <v>0</v>
      </c>
      <c r="BG59">
        <v>29695.6226757</v>
      </c>
      <c r="BH59">
        <v>29405.63</v>
      </c>
      <c r="BI59">
        <v>25600</v>
      </c>
      <c r="BJ59">
        <v>4095.62</v>
      </c>
      <c r="BK59">
        <v>0</v>
      </c>
      <c r="BL59">
        <v>0</v>
      </c>
      <c r="BM59">
        <v>0</v>
      </c>
      <c r="BN59" t="s">
        <v>611</v>
      </c>
      <c r="BO59">
        <v>0.05533148744786613</v>
      </c>
      <c r="BP59">
        <v>838.27</v>
      </c>
      <c r="BQ59" t="s">
        <v>640</v>
      </c>
      <c r="BR59">
        <v>0.002704594091138059</v>
      </c>
      <c r="BS59" t="s">
        <v>615</v>
      </c>
      <c r="BT59">
        <v>0.02558095244534748</v>
      </c>
      <c r="BW59">
        <v>20</v>
      </c>
      <c r="BX59">
        <v>0.3011114754800373</v>
      </c>
      <c r="CC59">
        <v>155000</v>
      </c>
      <c r="CD59">
        <v>0.0002253828409281716</v>
      </c>
      <c r="CE59">
        <v>18.94</v>
      </c>
      <c r="CF59">
        <v>0.0002253828409281716</v>
      </c>
      <c r="CK59" t="e">
        <f>#NUM!</f>
        <v>#NUM!</v>
      </c>
      <c r="CL59" t="e">
        <f>#NUM!</f>
        <v>#NUM!</v>
      </c>
      <c r="CU59">
        <v>63</v>
      </c>
      <c r="CV59">
        <v>0.004733039659491604</v>
      </c>
      <c r="CW59" t="e">
        <f>#NUM!</f>
        <v>#NUM!</v>
      </c>
      <c r="CX59" t="e">
        <f>#NUM!</f>
        <v>#NUM!</v>
      </c>
      <c r="DC59" t="e">
        <f>#NUM!</f>
        <v>#NUM!</v>
      </c>
      <c r="DD59" t="e">
        <f>#NUM!</f>
        <v>#NUM!</v>
      </c>
      <c r="DE59" t="e">
        <f>#NUM!</f>
        <v>#NUM!</v>
      </c>
    </row>
    <row r="60" spans="2:109">
      <c r="B60">
        <v>1069244</v>
      </c>
      <c r="C60">
        <v>1304117</v>
      </c>
      <c r="D60">
        <v>7000</v>
      </c>
      <c r="E60">
        <v>7000</v>
      </c>
      <c r="F60">
        <v>7000</v>
      </c>
      <c r="I60">
        <v>10.65</v>
      </c>
      <c r="J60">
        <v>228.02</v>
      </c>
      <c r="O60" t="s">
        <v>113</v>
      </c>
      <c r="T60">
        <v>40000</v>
      </c>
      <c r="W60" t="s">
        <v>613</v>
      </c>
      <c r="X60">
        <v>0.2112964133701609</v>
      </c>
      <c r="AC60" s="4" t="s">
        <v>730</v>
      </c>
      <c r="AD60" t="e">
        <f>#NUM!</f>
        <v>#NUM!</v>
      </c>
      <c r="AG60" t="s">
        <v>1527</v>
      </c>
      <c r="AH60" t="s">
        <v>1836</v>
      </c>
      <c r="AK60">
        <v>7.38</v>
      </c>
      <c r="AN60" t="s">
        <v>2123</v>
      </c>
      <c r="AQ60">
        <v>59</v>
      </c>
      <c r="AR60">
        <v>0.4231562838426422</v>
      </c>
      <c r="AS60">
        <v>105</v>
      </c>
      <c r="AT60">
        <v>0.137934298648041</v>
      </c>
      <c r="AU60">
        <v>55</v>
      </c>
      <c r="AV60">
        <v>0.0009015313637126865</v>
      </c>
      <c r="AY60">
        <v>12168</v>
      </c>
      <c r="AZ60">
        <v>92.90000000000001</v>
      </c>
      <c r="BA60">
        <v>56</v>
      </c>
      <c r="BB60">
        <v>0.2083664364380947</v>
      </c>
      <c r="BE60">
        <v>0</v>
      </c>
      <c r="BF60">
        <v>0</v>
      </c>
      <c r="BG60">
        <v>8205.47381646</v>
      </c>
      <c r="BH60">
        <v>8205.469999999999</v>
      </c>
      <c r="BI60">
        <v>7000</v>
      </c>
      <c r="BJ60">
        <v>1205.47</v>
      </c>
      <c r="BK60">
        <v>0</v>
      </c>
      <c r="BL60">
        <v>0</v>
      </c>
      <c r="BM60">
        <v>0</v>
      </c>
      <c r="BN60" t="s">
        <v>609</v>
      </c>
      <c r="BO60">
        <v>0.05488072176600979</v>
      </c>
      <c r="BP60">
        <v>240.27</v>
      </c>
      <c r="BQ60" t="s">
        <v>586</v>
      </c>
      <c r="BR60">
        <v>0.002479211250209888</v>
      </c>
      <c r="BS60" t="s">
        <v>620</v>
      </c>
      <c r="BT60">
        <v>0.02366519829745802</v>
      </c>
      <c r="BW60">
        <v>18</v>
      </c>
      <c r="BX60">
        <v>0.2984068813888992</v>
      </c>
      <c r="CC60">
        <v>84000</v>
      </c>
      <c r="CD60">
        <v>0.0002253828409281716</v>
      </c>
      <c r="CE60">
        <v>17.51</v>
      </c>
      <c r="CF60">
        <v>0.0002253828409281716</v>
      </c>
      <c r="CK60" t="e">
        <f>#NUM!</f>
        <v>#NUM!</v>
      </c>
      <c r="CL60" t="e">
        <f>#NUM!</f>
        <v>#NUM!</v>
      </c>
      <c r="CU60">
        <v>53</v>
      </c>
      <c r="CV60">
        <v>0.004169582557171175</v>
      </c>
      <c r="CW60" t="e">
        <f>#NUM!</f>
        <v>#NUM!</v>
      </c>
      <c r="CX60" t="e">
        <f>#NUM!</f>
        <v>#NUM!</v>
      </c>
      <c r="DC60" t="e">
        <f>#NUM!</f>
        <v>#NUM!</v>
      </c>
      <c r="DD60" t="e">
        <f>#NUM!</f>
        <v>#NUM!</v>
      </c>
      <c r="DE60" t="e">
        <f>#NUM!</f>
        <v>#NUM!</v>
      </c>
    </row>
    <row r="61" spans="2:109">
      <c r="B61">
        <v>1069243</v>
      </c>
      <c r="C61">
        <v>1304116</v>
      </c>
      <c r="D61">
        <v>12000</v>
      </c>
      <c r="E61">
        <v>12000</v>
      </c>
      <c r="F61">
        <v>12000</v>
      </c>
      <c r="I61">
        <v>15.96</v>
      </c>
      <c r="J61">
        <v>421.65</v>
      </c>
      <c r="O61" t="s">
        <v>114</v>
      </c>
      <c r="T61">
        <v>50000</v>
      </c>
      <c r="W61" t="s">
        <v>614</v>
      </c>
      <c r="X61">
        <v>0.2067887565515975</v>
      </c>
      <c r="AC61" s="4" t="s">
        <v>731</v>
      </c>
      <c r="AD61" t="e">
        <f>#NUM!</f>
        <v>#NUM!</v>
      </c>
      <c r="AG61" t="s">
        <v>1528</v>
      </c>
      <c r="AH61" t="s">
        <v>1837</v>
      </c>
      <c r="AK61">
        <v>20.88</v>
      </c>
      <c r="AN61" t="s">
        <v>2158</v>
      </c>
      <c r="AQ61">
        <v>55</v>
      </c>
      <c r="AR61">
        <v>0.4196628498082555</v>
      </c>
      <c r="AS61">
        <v>106</v>
      </c>
      <c r="AT61">
        <v>0.1377089158071129</v>
      </c>
      <c r="AU61">
        <v>0</v>
      </c>
      <c r="AV61">
        <v>0.0007888399432486007</v>
      </c>
      <c r="AY61">
        <v>15793</v>
      </c>
      <c r="AZ61">
        <v>90.8</v>
      </c>
      <c r="BA61">
        <v>57</v>
      </c>
      <c r="BB61">
        <v>0.1823347183108908</v>
      </c>
      <c r="BE61">
        <v>0</v>
      </c>
      <c r="BF61">
        <v>0</v>
      </c>
      <c r="BG61">
        <v>3521.95</v>
      </c>
      <c r="BH61">
        <v>3521.95</v>
      </c>
      <c r="BI61">
        <v>1903.66</v>
      </c>
      <c r="BJ61">
        <v>1039.35</v>
      </c>
      <c r="BK61">
        <v>0</v>
      </c>
      <c r="BL61">
        <v>578.9400000000001</v>
      </c>
      <c r="BM61">
        <v>5.49</v>
      </c>
      <c r="BN61" t="s">
        <v>610</v>
      </c>
      <c r="BO61">
        <v>0.05431726466368936</v>
      </c>
      <c r="BP61">
        <v>421.65</v>
      </c>
      <c r="BQ61" t="s">
        <v>635</v>
      </c>
      <c r="BR61">
        <v>0.002366519829745802</v>
      </c>
      <c r="BS61" t="s">
        <v>614</v>
      </c>
      <c r="BT61">
        <v>0.0229890497746735</v>
      </c>
      <c r="BW61">
        <v>73</v>
      </c>
      <c r="BX61">
        <v>0.2941246074112639</v>
      </c>
      <c r="CC61">
        <v>72000</v>
      </c>
      <c r="CD61">
        <v>0.0002253828409281716</v>
      </c>
      <c r="CE61">
        <v>22.32</v>
      </c>
      <c r="CF61">
        <v>0.0001126914204640858</v>
      </c>
      <c r="CK61" t="e">
        <f>#NUM!</f>
        <v>#NUM!</v>
      </c>
      <c r="CL61" t="e">
        <f>#NUM!</f>
        <v>#NUM!</v>
      </c>
      <c r="CU61">
        <v>62</v>
      </c>
      <c r="CV61">
        <v>0.004056891136707089</v>
      </c>
      <c r="CW61" t="e">
        <f>#NUM!</f>
        <v>#NUM!</v>
      </c>
      <c r="CX61" t="e">
        <f>#NUM!</f>
        <v>#NUM!</v>
      </c>
      <c r="DC61" t="e">
        <f>#NUM!</f>
        <v>#NUM!</v>
      </c>
      <c r="DD61" t="e">
        <f>#NUM!</f>
        <v>#NUM!</v>
      </c>
      <c r="DE61" t="e">
        <f>#NUM!</f>
        <v>#NUM!</v>
      </c>
    </row>
    <row r="62" spans="2:109">
      <c r="B62">
        <v>1069238</v>
      </c>
      <c r="C62">
        <v>1303909</v>
      </c>
      <c r="D62">
        <v>12000</v>
      </c>
      <c r="E62">
        <v>12000</v>
      </c>
      <c r="F62">
        <v>12000</v>
      </c>
      <c r="I62">
        <v>9.91</v>
      </c>
      <c r="J62">
        <v>386.7</v>
      </c>
      <c r="O62" t="s">
        <v>115</v>
      </c>
      <c r="T62">
        <v>46000</v>
      </c>
      <c r="W62" t="s">
        <v>615</v>
      </c>
      <c r="X62">
        <v>0.1920261804708022</v>
      </c>
      <c r="AC62" s="4" t="s">
        <v>732</v>
      </c>
      <c r="AD62" t="s">
        <v>1214</v>
      </c>
      <c r="AG62" t="s">
        <v>1529</v>
      </c>
      <c r="AH62" t="s">
        <v>1838</v>
      </c>
      <c r="AK62">
        <v>8.109999999999999</v>
      </c>
      <c r="AN62" t="s">
        <v>2159</v>
      </c>
      <c r="AQ62">
        <v>50</v>
      </c>
      <c r="AR62">
        <v>0.4174090213989738</v>
      </c>
      <c r="AS62">
        <v>110</v>
      </c>
      <c r="AT62">
        <v>0.1369200758638643</v>
      </c>
      <c r="AU62">
        <v>56</v>
      </c>
      <c r="AV62">
        <v>0.0006761485227845148</v>
      </c>
      <c r="AY62">
        <v>12143</v>
      </c>
      <c r="AZ62">
        <v>52.1</v>
      </c>
      <c r="BA62">
        <v>58</v>
      </c>
      <c r="BB62">
        <v>0.1700513534803055</v>
      </c>
      <c r="BE62">
        <v>0</v>
      </c>
      <c r="BF62">
        <v>0</v>
      </c>
      <c r="BG62">
        <v>13748.2131095</v>
      </c>
      <c r="BH62">
        <v>13748.21</v>
      </c>
      <c r="BI62">
        <v>12000</v>
      </c>
      <c r="BJ62">
        <v>1748.21</v>
      </c>
      <c r="BK62">
        <v>0</v>
      </c>
      <c r="BL62">
        <v>0</v>
      </c>
      <c r="BM62">
        <v>0</v>
      </c>
      <c r="BN62" t="s">
        <v>612</v>
      </c>
      <c r="BO62">
        <v>0.0539791904022971</v>
      </c>
      <c r="BP62">
        <v>964.73</v>
      </c>
      <c r="BQ62" t="s">
        <v>638</v>
      </c>
      <c r="BR62">
        <v>0.002253828409281716</v>
      </c>
      <c r="BS62" t="s">
        <v>613</v>
      </c>
      <c r="BT62">
        <v>0.02096060420631996</v>
      </c>
      <c r="BW62">
        <v>17</v>
      </c>
      <c r="BX62">
        <v>0.2905184819564132</v>
      </c>
      <c r="CC62">
        <v>132000</v>
      </c>
      <c r="CD62">
        <v>0.0002253828409281716</v>
      </c>
      <c r="CE62">
        <v>19.36</v>
      </c>
      <c r="CF62">
        <v>0.0001126914204640858</v>
      </c>
      <c r="CK62" t="e">
        <f>#NUM!</f>
        <v>#NUM!</v>
      </c>
      <c r="CL62" t="e">
        <f>#NUM!</f>
        <v>#NUM!</v>
      </c>
      <c r="CU62">
        <v>58</v>
      </c>
      <c r="CV62">
        <v>0.003831508295778917</v>
      </c>
      <c r="CW62" t="e">
        <f>#NUM!</f>
        <v>#NUM!</v>
      </c>
      <c r="CX62" t="e">
        <f>#NUM!</f>
        <v>#NUM!</v>
      </c>
      <c r="DC62" t="e">
        <f>#NUM!</f>
        <v>#NUM!</v>
      </c>
      <c r="DD62" t="e">
        <f>#NUM!</f>
        <v>#NUM!</v>
      </c>
      <c r="DE62" t="e">
        <f>#NUM!</f>
        <v>#NUM!</v>
      </c>
    </row>
    <row r="63" spans="2:109">
      <c r="B63">
        <v>1069410</v>
      </c>
      <c r="C63">
        <v>1303652</v>
      </c>
      <c r="D63">
        <v>21000</v>
      </c>
      <c r="E63">
        <v>21000</v>
      </c>
      <c r="F63">
        <v>20975</v>
      </c>
      <c r="I63">
        <v>19.91</v>
      </c>
      <c r="J63">
        <v>555.33</v>
      </c>
      <c r="O63" t="s">
        <v>116</v>
      </c>
      <c r="T63">
        <v>50000</v>
      </c>
      <c r="W63" t="s">
        <v>616</v>
      </c>
      <c r="X63">
        <v>0.1761366901853661</v>
      </c>
      <c r="AC63" s="4" t="s">
        <v>733</v>
      </c>
      <c r="AD63" t="s">
        <v>1215</v>
      </c>
      <c r="AG63" t="s">
        <v>1530</v>
      </c>
      <c r="AH63" t="s">
        <v>1839</v>
      </c>
      <c r="AK63">
        <v>21.58</v>
      </c>
      <c r="AN63" t="s">
        <v>2150</v>
      </c>
      <c r="AQ63">
        <v>61</v>
      </c>
      <c r="AR63">
        <v>0.4169582557171175</v>
      </c>
      <c r="AS63">
        <v>103</v>
      </c>
      <c r="AT63">
        <v>0.1361312359206157</v>
      </c>
      <c r="AU63">
        <v>54</v>
      </c>
      <c r="AV63">
        <v>0.000563457102320429</v>
      </c>
      <c r="AY63">
        <v>19448</v>
      </c>
      <c r="AZ63">
        <v>97.59999999999999</v>
      </c>
      <c r="BA63">
        <v>59</v>
      </c>
      <c r="BB63">
        <v>0.1528095661493004</v>
      </c>
      <c r="BE63">
        <v>0</v>
      </c>
      <c r="BF63">
        <v>0</v>
      </c>
      <c r="BG63">
        <v>18319.14</v>
      </c>
      <c r="BH63">
        <v>18297.35</v>
      </c>
      <c r="BI63">
        <v>8990.809999999999</v>
      </c>
      <c r="BJ63">
        <v>9328.33</v>
      </c>
      <c r="BK63">
        <v>0</v>
      </c>
      <c r="BL63">
        <v>0</v>
      </c>
      <c r="BM63">
        <v>0</v>
      </c>
      <c r="BN63" t="s">
        <v>613</v>
      </c>
      <c r="BO63">
        <v>0.05116190489069496</v>
      </c>
      <c r="BP63">
        <v>555.33</v>
      </c>
      <c r="BQ63" t="s">
        <v>632</v>
      </c>
      <c r="BR63">
        <v>0.002253828409281716</v>
      </c>
      <c r="BS63" t="s">
        <v>616</v>
      </c>
      <c r="BT63">
        <v>0.02084791278585587</v>
      </c>
      <c r="BW63">
        <v>19</v>
      </c>
      <c r="BX63">
        <v>0.287588505024347</v>
      </c>
      <c r="CC63">
        <v>139000</v>
      </c>
      <c r="CD63">
        <v>0.0002253828409281716</v>
      </c>
      <c r="CE63">
        <v>22.18</v>
      </c>
      <c r="CF63">
        <v>0.0001126914204640858</v>
      </c>
      <c r="CK63" t="e">
        <f>#NUM!</f>
        <v>#NUM!</v>
      </c>
      <c r="CL63" t="e">
        <f>#NUM!</f>
        <v>#NUM!</v>
      </c>
      <c r="CU63">
        <v>56</v>
      </c>
      <c r="CV63">
        <v>0.003831508295778917</v>
      </c>
      <c r="CW63" t="e">
        <f>#NUM!</f>
        <v>#NUM!</v>
      </c>
      <c r="CX63" t="e">
        <f>#NUM!</f>
        <v>#NUM!</v>
      </c>
      <c r="DC63" t="e">
        <f>#NUM!</f>
        <v>#NUM!</v>
      </c>
      <c r="DD63" t="e">
        <f>#NUM!</f>
        <v>#NUM!</v>
      </c>
      <c r="DE63" t="e">
        <f>#NUM!</f>
        <v>#NUM!</v>
      </c>
    </row>
    <row r="64" spans="2:109">
      <c r="B64">
        <v>1068409</v>
      </c>
      <c r="C64">
        <v>1302790</v>
      </c>
      <c r="D64">
        <v>16000</v>
      </c>
      <c r="E64">
        <v>16000</v>
      </c>
      <c r="F64">
        <v>15950</v>
      </c>
      <c r="I64">
        <v>19.91</v>
      </c>
      <c r="J64">
        <v>423.11</v>
      </c>
      <c r="O64" t="s">
        <v>117</v>
      </c>
      <c r="T64">
        <v>81000</v>
      </c>
      <c r="W64" t="s">
        <v>617</v>
      </c>
      <c r="X64">
        <v>0.1631771768319963</v>
      </c>
      <c r="AC64" s="4" t="s">
        <v>734</v>
      </c>
      <c r="AD64" t="s">
        <v>1216</v>
      </c>
      <c r="AG64" t="s">
        <v>1531</v>
      </c>
      <c r="AH64" t="s">
        <v>1840</v>
      </c>
      <c r="AK64">
        <v>20.52</v>
      </c>
      <c r="AN64" t="s">
        <v>2160</v>
      </c>
      <c r="AQ64">
        <v>52</v>
      </c>
      <c r="AR64">
        <v>0.416282107194333</v>
      </c>
      <c r="AS64">
        <v>107</v>
      </c>
      <c r="AT64">
        <v>0.1356804702387593</v>
      </c>
      <c r="AU64">
        <v>58</v>
      </c>
      <c r="AV64">
        <v>0.000563457102320429</v>
      </c>
      <c r="AY64">
        <v>27884</v>
      </c>
      <c r="AZ64">
        <v>75.09999999999999</v>
      </c>
      <c r="BA64">
        <v>61</v>
      </c>
      <c r="BB64">
        <v>0.1308347391588036</v>
      </c>
      <c r="BE64">
        <v>0</v>
      </c>
      <c r="BF64">
        <v>0</v>
      </c>
      <c r="BG64">
        <v>20876.1</v>
      </c>
      <c r="BH64">
        <v>20810.87</v>
      </c>
      <c r="BI64">
        <v>16000</v>
      </c>
      <c r="BJ64">
        <v>4876.1</v>
      </c>
      <c r="BK64">
        <v>0</v>
      </c>
      <c r="BL64">
        <v>0</v>
      </c>
      <c r="BM64">
        <v>0</v>
      </c>
      <c r="BN64" t="s">
        <v>615</v>
      </c>
      <c r="BO64">
        <v>0.05048575636791044</v>
      </c>
      <c r="BP64">
        <v>9931.02</v>
      </c>
      <c r="BQ64" t="s">
        <v>587</v>
      </c>
      <c r="BR64">
        <v>0.00214113698881763</v>
      </c>
      <c r="BS64" t="s">
        <v>611</v>
      </c>
      <c r="BT64">
        <v>0.02073522136539179</v>
      </c>
      <c r="BW64">
        <v>15</v>
      </c>
      <c r="BX64">
        <v>0.2861235165583139</v>
      </c>
      <c r="CC64">
        <v>128000</v>
      </c>
      <c r="CD64">
        <v>0.0002253828409281716</v>
      </c>
      <c r="CE64">
        <v>22.17</v>
      </c>
      <c r="CF64">
        <v>0.0001126914204640858</v>
      </c>
      <c r="CK64" t="e">
        <f>#NUM!</f>
        <v>#NUM!</v>
      </c>
      <c r="CL64" t="e">
        <f>#NUM!</f>
        <v>#NUM!</v>
      </c>
      <c r="CU64">
        <v>57</v>
      </c>
      <c r="CV64">
        <v>0.003606125454850746</v>
      </c>
      <c r="CW64" t="e">
        <f>#NUM!</f>
        <v>#NUM!</v>
      </c>
      <c r="CX64" t="e">
        <f>#NUM!</f>
        <v>#NUM!</v>
      </c>
      <c r="DC64" t="e">
        <f>#NUM!</f>
        <v>#NUM!</v>
      </c>
      <c r="DD64" t="e">
        <f>#NUM!</f>
        <v>#NUM!</v>
      </c>
      <c r="DE64" t="e">
        <f>#NUM!</f>
        <v>#NUM!</v>
      </c>
    </row>
    <row r="65" spans="2:109">
      <c r="B65">
        <v>1068487</v>
      </c>
      <c r="C65">
        <v>1302882</v>
      </c>
      <c r="D65">
        <v>10000</v>
      </c>
      <c r="E65">
        <v>10000</v>
      </c>
      <c r="F65">
        <v>10000</v>
      </c>
      <c r="I65">
        <v>12.42</v>
      </c>
      <c r="J65">
        <v>334.16</v>
      </c>
      <c r="O65" t="s">
        <v>118</v>
      </c>
      <c r="T65">
        <v>39000</v>
      </c>
      <c r="W65" t="s">
        <v>618</v>
      </c>
      <c r="X65">
        <v>0.1555141602404384</v>
      </c>
      <c r="AC65" s="4" t="s">
        <v>735</v>
      </c>
      <c r="AD65" t="e">
        <f>#NUM!</f>
        <v>#NUM!</v>
      </c>
      <c r="AG65" t="s">
        <v>1501</v>
      </c>
      <c r="AH65" t="s">
        <v>1794</v>
      </c>
      <c r="AK65">
        <v>18.58</v>
      </c>
      <c r="AN65" t="s">
        <v>2161</v>
      </c>
      <c r="AQ65">
        <v>60</v>
      </c>
      <c r="AR65">
        <v>0.4156059586715485</v>
      </c>
      <c r="AS65">
        <v>88</v>
      </c>
      <c r="AT65">
        <v>0.1353423959773671</v>
      </c>
      <c r="AU65">
        <v>59</v>
      </c>
      <c r="AV65">
        <v>0.0002253828409281716</v>
      </c>
      <c r="AY65">
        <v>12874</v>
      </c>
      <c r="AZ65">
        <v>72.7</v>
      </c>
      <c r="BA65">
        <v>60</v>
      </c>
      <c r="BB65">
        <v>0.1306093563178755</v>
      </c>
      <c r="BE65">
        <v>0</v>
      </c>
      <c r="BF65">
        <v>0</v>
      </c>
      <c r="BG65">
        <v>11474.76</v>
      </c>
      <c r="BH65">
        <v>11474.76</v>
      </c>
      <c r="BI65">
        <v>10000</v>
      </c>
      <c r="BJ65">
        <v>1474.76</v>
      </c>
      <c r="BK65">
        <v>0</v>
      </c>
      <c r="BL65">
        <v>0</v>
      </c>
      <c r="BM65">
        <v>0</v>
      </c>
      <c r="BN65" t="s">
        <v>614</v>
      </c>
      <c r="BO65">
        <v>0.04958422500419776</v>
      </c>
      <c r="BP65">
        <v>5803.94</v>
      </c>
      <c r="BQ65" t="s">
        <v>580</v>
      </c>
      <c r="BR65">
        <v>0.002028445568353545</v>
      </c>
      <c r="BS65" t="s">
        <v>618</v>
      </c>
      <c r="BT65">
        <v>0.02028445568353545</v>
      </c>
      <c r="BW65">
        <v>74</v>
      </c>
      <c r="BX65">
        <v>0.2825173911034631</v>
      </c>
      <c r="CC65">
        <v>148000</v>
      </c>
      <c r="CD65">
        <v>0.0002253828409281716</v>
      </c>
      <c r="CE65">
        <v>21.98</v>
      </c>
      <c r="CF65">
        <v>0.0001126914204640858</v>
      </c>
      <c r="CK65" t="e">
        <f>#NUM!</f>
        <v>#NUM!</v>
      </c>
      <c r="CL65" t="e">
        <f>#NUM!</f>
        <v>#NUM!</v>
      </c>
      <c r="CU65">
        <v>76</v>
      </c>
      <c r="CV65">
        <v>0.003606125454850746</v>
      </c>
      <c r="CW65" t="e">
        <f>#NUM!</f>
        <v>#NUM!</v>
      </c>
      <c r="CX65" t="e">
        <f>#NUM!</f>
        <v>#NUM!</v>
      </c>
      <c r="DC65" t="e">
        <f>#NUM!</f>
        <v>#NUM!</v>
      </c>
      <c r="DD65" t="e">
        <f>#NUM!</f>
        <v>#NUM!</v>
      </c>
      <c r="DE65" t="e">
        <f>#NUM!</f>
        <v>#NUM!</v>
      </c>
    </row>
    <row r="66" spans="2:109">
      <c r="B66">
        <v>1043961</v>
      </c>
      <c r="C66">
        <v>1274517</v>
      </c>
      <c r="D66">
        <v>10000</v>
      </c>
      <c r="E66">
        <v>10000</v>
      </c>
      <c r="F66">
        <v>10000</v>
      </c>
      <c r="I66">
        <v>10.65</v>
      </c>
      <c r="J66">
        <v>325.74</v>
      </c>
      <c r="O66" t="s">
        <v>119</v>
      </c>
      <c r="T66">
        <v>51400</v>
      </c>
      <c r="W66" t="s">
        <v>619</v>
      </c>
      <c r="X66">
        <v>0.1504430463195545</v>
      </c>
      <c r="AC66" s="4" t="s">
        <v>736</v>
      </c>
      <c r="AD66" t="s">
        <v>1217</v>
      </c>
      <c r="AG66" t="s">
        <v>1532</v>
      </c>
      <c r="AH66" t="s">
        <v>1841</v>
      </c>
      <c r="AK66">
        <v>19.14</v>
      </c>
      <c r="AN66" t="s">
        <v>2162</v>
      </c>
      <c r="AQ66">
        <v>63</v>
      </c>
      <c r="AR66">
        <v>0.4126759817394822</v>
      </c>
      <c r="AS66">
        <v>45</v>
      </c>
      <c r="AT66">
        <v>0.1336520246704058</v>
      </c>
      <c r="AU66">
        <v>60</v>
      </c>
      <c r="AV66">
        <v>0.0002253828409281716</v>
      </c>
      <c r="AY66">
        <v>10160</v>
      </c>
      <c r="AZ66">
        <v>59.1</v>
      </c>
      <c r="BA66">
        <v>62</v>
      </c>
      <c r="BB66">
        <v>0.1276793793858092</v>
      </c>
      <c r="BE66">
        <v>0</v>
      </c>
      <c r="BF66">
        <v>0</v>
      </c>
      <c r="BG66">
        <v>10575.94</v>
      </c>
      <c r="BH66">
        <v>10575.94</v>
      </c>
      <c r="BI66">
        <v>10000</v>
      </c>
      <c r="BJ66">
        <v>575.9400000000001</v>
      </c>
      <c r="BK66">
        <v>0</v>
      </c>
      <c r="BL66">
        <v>0</v>
      </c>
      <c r="BM66">
        <v>0</v>
      </c>
      <c r="BN66" t="s">
        <v>620</v>
      </c>
      <c r="BO66">
        <v>0.0492461507428055</v>
      </c>
      <c r="BP66">
        <v>8627.74</v>
      </c>
      <c r="BQ66" t="s">
        <v>585</v>
      </c>
      <c r="BR66">
        <v>0.002028445568353545</v>
      </c>
      <c r="BS66" t="s">
        <v>610</v>
      </c>
      <c r="BT66">
        <v>0.0190448500584305</v>
      </c>
      <c r="BW66">
        <v>13</v>
      </c>
      <c r="BX66">
        <v>0.2783478085462919</v>
      </c>
      <c r="CC66">
        <v>73000</v>
      </c>
      <c r="CD66">
        <v>0.0002253828409281716</v>
      </c>
      <c r="CE66">
        <v>21.93</v>
      </c>
      <c r="CF66">
        <v>0.0001126914204640858</v>
      </c>
      <c r="CK66" t="e">
        <f>#NUM!</f>
        <v>#NUM!</v>
      </c>
      <c r="CL66" t="e">
        <f>#NUM!</f>
        <v>#NUM!</v>
      </c>
      <c r="CU66">
        <v>55</v>
      </c>
      <c r="CV66">
        <v>0.00349343403438666</v>
      </c>
      <c r="CW66" t="e">
        <f>#NUM!</f>
        <v>#NUM!</v>
      </c>
      <c r="CX66" t="e">
        <f>#NUM!</f>
        <v>#NUM!</v>
      </c>
      <c r="DC66" t="e">
        <f>#NUM!</f>
        <v>#NUM!</v>
      </c>
      <c r="DD66" t="e">
        <f>#NUM!</f>
        <v>#NUM!</v>
      </c>
      <c r="DE66" t="e">
        <f>#NUM!</f>
        <v>#NUM!</v>
      </c>
    </row>
    <row r="67" spans="2:109">
      <c r="B67">
        <v>1068945</v>
      </c>
      <c r="C67">
        <v>1287308</v>
      </c>
      <c r="D67">
        <v>7100</v>
      </c>
      <c r="E67">
        <v>7100</v>
      </c>
      <c r="F67">
        <v>7100</v>
      </c>
      <c r="I67">
        <v>16.77</v>
      </c>
      <c r="J67">
        <v>252.33</v>
      </c>
      <c r="O67" t="s">
        <v>120</v>
      </c>
      <c r="T67">
        <v>33000</v>
      </c>
      <c r="W67" t="s">
        <v>620</v>
      </c>
      <c r="X67">
        <v>0.1462734637623834</v>
      </c>
      <c r="AC67" s="4" t="s">
        <v>737</v>
      </c>
      <c r="AD67" t="s">
        <v>1218</v>
      </c>
      <c r="AG67" t="s">
        <v>1533</v>
      </c>
      <c r="AH67" t="s">
        <v>1842</v>
      </c>
      <c r="AK67">
        <v>24</v>
      </c>
      <c r="AN67" t="s">
        <v>2146</v>
      </c>
      <c r="AQ67">
        <v>51</v>
      </c>
      <c r="AR67">
        <v>0.4117744503757695</v>
      </c>
      <c r="AS67">
        <v>89</v>
      </c>
      <c r="AT67">
        <v>0.1319616533634445</v>
      </c>
      <c r="AU67">
        <v>61</v>
      </c>
      <c r="AV67">
        <v>0.0002253828409281716</v>
      </c>
      <c r="AY67">
        <v>6021</v>
      </c>
      <c r="AZ67">
        <v>91.2</v>
      </c>
      <c r="BA67">
        <v>64</v>
      </c>
      <c r="BB67">
        <v>0.05837415580039645</v>
      </c>
      <c r="BE67">
        <v>0</v>
      </c>
      <c r="BF67">
        <v>0</v>
      </c>
      <c r="BG67">
        <v>9079.33484306</v>
      </c>
      <c r="BH67">
        <v>9079.33</v>
      </c>
      <c r="BI67">
        <v>7100</v>
      </c>
      <c r="BJ67">
        <v>1979.33</v>
      </c>
      <c r="BK67">
        <v>0</v>
      </c>
      <c r="BL67">
        <v>0</v>
      </c>
      <c r="BM67">
        <v>0</v>
      </c>
      <c r="BN67" t="s">
        <v>619</v>
      </c>
      <c r="BO67">
        <v>0.03741355159407649</v>
      </c>
      <c r="BP67">
        <v>262.78</v>
      </c>
      <c r="BQ67" t="s">
        <v>637</v>
      </c>
      <c r="BR67">
        <v>0.001803062727425373</v>
      </c>
      <c r="BS67" t="s">
        <v>619</v>
      </c>
      <c r="BT67">
        <v>0.01791793585378964</v>
      </c>
      <c r="BW67">
        <v>16</v>
      </c>
      <c r="BX67">
        <v>0.2754178316142257</v>
      </c>
      <c r="CC67">
        <v>149000</v>
      </c>
      <c r="CD67">
        <v>0.0002253828409281716</v>
      </c>
      <c r="CE67">
        <v>20.42</v>
      </c>
      <c r="CF67">
        <v>0.0001126914204640858</v>
      </c>
      <c r="CK67" t="e">
        <f>#NUM!</f>
        <v>#NUM!</v>
      </c>
      <c r="CL67" t="e">
        <f>#NUM!</f>
        <v>#NUM!</v>
      </c>
      <c r="CU67">
        <v>59</v>
      </c>
      <c r="CV67">
        <v>0.003380742613922574</v>
      </c>
      <c r="CW67" t="e">
        <f>#NUM!</f>
        <v>#NUM!</v>
      </c>
      <c r="CX67" t="e">
        <f>#NUM!</f>
        <v>#NUM!</v>
      </c>
      <c r="DC67" t="e">
        <f>#NUM!</f>
        <v>#NUM!</v>
      </c>
      <c r="DD67" t="e">
        <f>#NUM!</f>
        <v>#NUM!</v>
      </c>
      <c r="DE67" t="e">
        <f>#NUM!</f>
        <v>#NUM!</v>
      </c>
    </row>
    <row r="68" spans="2:109">
      <c r="B68">
        <v>1069142</v>
      </c>
      <c r="C68">
        <v>1287810</v>
      </c>
      <c r="D68">
        <v>13000</v>
      </c>
      <c r="E68">
        <v>13000</v>
      </c>
      <c r="F68">
        <v>13000</v>
      </c>
      <c r="I68">
        <v>12.69</v>
      </c>
      <c r="J68">
        <v>293.74</v>
      </c>
      <c r="O68" t="s">
        <v>121</v>
      </c>
      <c r="T68">
        <v>30000</v>
      </c>
      <c r="W68" t="s">
        <v>621</v>
      </c>
      <c r="X68">
        <v>0.1388358300117537</v>
      </c>
      <c r="AC68" s="4" t="s">
        <v>738</v>
      </c>
      <c r="AD68" t="s">
        <v>1219</v>
      </c>
      <c r="AG68" t="s">
        <v>1501</v>
      </c>
      <c r="AH68" t="s">
        <v>1843</v>
      </c>
      <c r="AK68">
        <v>13.72</v>
      </c>
      <c r="AN68" t="s">
        <v>2163</v>
      </c>
      <c r="AQ68">
        <v>64</v>
      </c>
      <c r="AR68">
        <v>0.4064779536139575</v>
      </c>
      <c r="AS68">
        <v>98</v>
      </c>
      <c r="AT68">
        <v>0.1316235791020522</v>
      </c>
      <c r="AU68">
        <v>62</v>
      </c>
      <c r="AV68">
        <v>0.0002253828409281716</v>
      </c>
      <c r="AY68">
        <v>17080</v>
      </c>
      <c r="AZ68">
        <v>58.9</v>
      </c>
      <c r="BA68">
        <v>3</v>
      </c>
      <c r="BB68">
        <v>0.0531903504590485</v>
      </c>
      <c r="BE68">
        <v>0</v>
      </c>
      <c r="BF68">
        <v>0</v>
      </c>
      <c r="BG68">
        <v>17402.2399868</v>
      </c>
      <c r="BH68">
        <v>17402.24</v>
      </c>
      <c r="BI68">
        <v>13000</v>
      </c>
      <c r="BJ68">
        <v>4402.24</v>
      </c>
      <c r="BK68">
        <v>0</v>
      </c>
      <c r="BL68">
        <v>0</v>
      </c>
      <c r="BM68">
        <v>0</v>
      </c>
      <c r="BN68" t="s">
        <v>618</v>
      </c>
      <c r="BO68">
        <v>0.03718816875314832</v>
      </c>
      <c r="BP68">
        <v>3596.46</v>
      </c>
      <c r="BQ68" t="s">
        <v>646</v>
      </c>
      <c r="BR68">
        <v>0.001577679886497201</v>
      </c>
      <c r="BS68" t="s">
        <v>623</v>
      </c>
      <c r="BT68">
        <v>0.01577679886497201</v>
      </c>
      <c r="BW68">
        <v>14</v>
      </c>
      <c r="BX68">
        <v>0.2724878546821595</v>
      </c>
      <c r="CC68">
        <v>124000</v>
      </c>
      <c r="CD68">
        <v>0.0002253828409281716</v>
      </c>
      <c r="CE68">
        <v>21.91</v>
      </c>
      <c r="CF68">
        <v>0.0001126914204640858</v>
      </c>
      <c r="CK68" t="e">
        <f>#NUM!</f>
        <v>#NUM!</v>
      </c>
      <c r="CL68" t="e">
        <f>#NUM!</f>
        <v>#NUM!</v>
      </c>
      <c r="CU68">
        <v>64</v>
      </c>
      <c r="CV68">
        <v>0.003380742613922574</v>
      </c>
      <c r="CW68" t="e">
        <f>#NUM!</f>
        <v>#NUM!</v>
      </c>
      <c r="CX68" t="e">
        <f>#NUM!</f>
        <v>#NUM!</v>
      </c>
      <c r="DC68" t="e">
        <f>#NUM!</f>
        <v>#NUM!</v>
      </c>
      <c r="DD68" t="e">
        <f>#NUM!</f>
        <v>#NUM!</v>
      </c>
      <c r="DE68" t="e">
        <f>#NUM!</f>
        <v>#NUM!</v>
      </c>
    </row>
    <row r="69" spans="2:109">
      <c r="B69">
        <v>1068934</v>
      </c>
      <c r="C69">
        <v>1277395</v>
      </c>
      <c r="D69">
        <v>17500</v>
      </c>
      <c r="E69">
        <v>8950</v>
      </c>
      <c r="F69">
        <v>8925</v>
      </c>
      <c r="I69">
        <v>17.27</v>
      </c>
      <c r="J69">
        <v>223.74</v>
      </c>
      <c r="O69" t="e">
        <f>#NUM!</f>
        <v>#NUM!</v>
      </c>
      <c r="T69">
        <v>40000</v>
      </c>
      <c r="W69" t="s">
        <v>622</v>
      </c>
      <c r="X69">
        <v>0.137934298648041</v>
      </c>
      <c r="AC69" s="4" t="s">
        <v>739</v>
      </c>
      <c r="AD69" t="s">
        <v>1220</v>
      </c>
      <c r="AG69" t="s">
        <v>1534</v>
      </c>
      <c r="AH69" t="s">
        <v>1803</v>
      </c>
      <c r="AK69">
        <v>19.47</v>
      </c>
      <c r="AN69" t="s">
        <v>2164</v>
      </c>
      <c r="AQ69">
        <v>66</v>
      </c>
      <c r="AR69">
        <v>0.4035479766818913</v>
      </c>
      <c r="AS69">
        <v>102</v>
      </c>
      <c r="AT69">
        <v>0.1315108876815881</v>
      </c>
      <c r="AU69">
        <v>76</v>
      </c>
      <c r="AV69">
        <v>0.0002253828409281716</v>
      </c>
      <c r="AY69">
        <v>10724</v>
      </c>
      <c r="AZ69">
        <v>58.9</v>
      </c>
      <c r="BA69">
        <v>65</v>
      </c>
      <c r="BB69">
        <v>0.05195074483394356</v>
      </c>
      <c r="BE69">
        <v>2462.25</v>
      </c>
      <c r="BF69">
        <v>2455.34</v>
      </c>
      <c r="BG69">
        <v>10713.52</v>
      </c>
      <c r="BH69">
        <v>10683.65</v>
      </c>
      <c r="BI69">
        <v>6487.75</v>
      </c>
      <c r="BJ69">
        <v>4225.77</v>
      </c>
      <c r="BK69">
        <v>0</v>
      </c>
      <c r="BL69">
        <v>0</v>
      </c>
      <c r="BM69">
        <v>0</v>
      </c>
      <c r="BN69" t="s">
        <v>621</v>
      </c>
      <c r="BO69">
        <v>0.03290589477551305</v>
      </c>
      <c r="BP69">
        <v>223.74</v>
      </c>
      <c r="BQ69" t="s">
        <v>564</v>
      </c>
      <c r="BR69">
        <v>0.001577679886497201</v>
      </c>
      <c r="BS69" t="s">
        <v>622</v>
      </c>
      <c r="BT69">
        <v>0.0143118103989389</v>
      </c>
      <c r="BW69">
        <v>75</v>
      </c>
      <c r="BX69">
        <v>0.2700086434319496</v>
      </c>
      <c r="CC69">
        <v>93000</v>
      </c>
      <c r="CD69">
        <v>0.0002253828409281716</v>
      </c>
      <c r="CE69">
        <v>19.45</v>
      </c>
      <c r="CF69">
        <v>0.0001126914204640858</v>
      </c>
      <c r="CK69" t="e">
        <f>#NUM!</f>
        <v>#NUM!</v>
      </c>
      <c r="CL69" t="e">
        <f>#NUM!</f>
        <v>#NUM!</v>
      </c>
      <c r="CU69">
        <v>66</v>
      </c>
      <c r="CV69">
        <v>0.003380742613922574</v>
      </c>
      <c r="CW69" t="e">
        <f>#NUM!</f>
        <v>#NUM!</v>
      </c>
      <c r="CX69" t="e">
        <f>#NUM!</f>
        <v>#NUM!</v>
      </c>
      <c r="DC69" t="e">
        <f>#NUM!</f>
        <v>#NUM!</v>
      </c>
      <c r="DD69" t="e">
        <f>#NUM!</f>
        <v>#NUM!</v>
      </c>
      <c r="DE69" t="e">
        <f>#NUM!</f>
        <v>#NUM!</v>
      </c>
    </row>
    <row r="70" spans="2:109">
      <c r="B70">
        <v>1069136</v>
      </c>
      <c r="C70">
        <v>1278095</v>
      </c>
      <c r="D70">
        <v>17675</v>
      </c>
      <c r="E70">
        <v>17675</v>
      </c>
      <c r="F70">
        <v>17675</v>
      </c>
      <c r="I70">
        <v>14.65</v>
      </c>
      <c r="J70">
        <v>417.25</v>
      </c>
      <c r="O70" t="s">
        <v>122</v>
      </c>
      <c r="T70">
        <v>50000</v>
      </c>
      <c r="W70" t="s">
        <v>623</v>
      </c>
      <c r="X70">
        <v>0.1356804702387593</v>
      </c>
      <c r="AC70" s="4" t="s">
        <v>740</v>
      </c>
      <c r="AD70" t="s">
        <v>1221</v>
      </c>
      <c r="AG70" t="s">
        <v>1501</v>
      </c>
      <c r="AH70" t="s">
        <v>1844</v>
      </c>
      <c r="AK70">
        <v>16.46</v>
      </c>
      <c r="AN70" t="s">
        <v>2165</v>
      </c>
      <c r="AQ70">
        <v>65</v>
      </c>
      <c r="AR70">
        <v>0.3993783941247201</v>
      </c>
      <c r="AS70">
        <v>93</v>
      </c>
      <c r="AT70">
        <v>0.1313981962611241</v>
      </c>
      <c r="AU70">
        <v>70</v>
      </c>
      <c r="AV70">
        <v>0.0001126914204640858</v>
      </c>
      <c r="AY70">
        <v>6661</v>
      </c>
      <c r="AZ70">
        <v>57.4</v>
      </c>
      <c r="BA70">
        <v>66</v>
      </c>
      <c r="BB70">
        <v>0.04214659125356809</v>
      </c>
      <c r="BE70">
        <v>0</v>
      </c>
      <c r="BF70">
        <v>0</v>
      </c>
      <c r="BG70">
        <v>21323.43</v>
      </c>
      <c r="BH70">
        <v>21323.43</v>
      </c>
      <c r="BI70">
        <v>17675</v>
      </c>
      <c r="BJ70">
        <v>3648.43</v>
      </c>
      <c r="BK70">
        <v>0</v>
      </c>
      <c r="BL70">
        <v>0</v>
      </c>
      <c r="BM70">
        <v>0</v>
      </c>
      <c r="BN70" t="s">
        <v>622</v>
      </c>
      <c r="BO70">
        <v>0.02907438647973414</v>
      </c>
      <c r="BP70">
        <v>13814.81</v>
      </c>
      <c r="BQ70" t="s">
        <v>642</v>
      </c>
      <c r="BR70">
        <v>0.00135229704556903</v>
      </c>
      <c r="BS70" t="s">
        <v>621</v>
      </c>
      <c r="BT70">
        <v>0.01386104471708255</v>
      </c>
      <c r="BW70">
        <v>76</v>
      </c>
      <c r="BX70">
        <v>0.2616694783176072</v>
      </c>
      <c r="CC70">
        <v>182000</v>
      </c>
      <c r="CD70">
        <v>0.0002253828409281716</v>
      </c>
      <c r="CE70">
        <v>19.26</v>
      </c>
      <c r="CF70">
        <v>0.0001126914204640858</v>
      </c>
      <c r="CK70" t="e">
        <f>#NUM!</f>
        <v>#NUM!</v>
      </c>
      <c r="CL70" t="e">
        <f>#NUM!</f>
        <v>#NUM!</v>
      </c>
      <c r="CU70">
        <v>103</v>
      </c>
      <c r="CV70">
        <v>0.003268051193458488</v>
      </c>
      <c r="CW70" t="e">
        <f>#NUM!</f>
        <v>#NUM!</v>
      </c>
      <c r="CX70" t="e">
        <f>#NUM!</f>
        <v>#NUM!</v>
      </c>
      <c r="DC70" t="e">
        <f>#NUM!</f>
        <v>#NUM!</v>
      </c>
      <c r="DD70" t="e">
        <f>#NUM!</f>
        <v>#NUM!</v>
      </c>
      <c r="DE70" t="e">
        <f>#NUM!</f>
        <v>#NUM!</v>
      </c>
    </row>
    <row r="71" spans="2:109">
      <c r="B71">
        <v>1068923</v>
      </c>
      <c r="C71">
        <v>1303549</v>
      </c>
      <c r="D71">
        <v>8000</v>
      </c>
      <c r="E71">
        <v>8000</v>
      </c>
      <c r="F71">
        <v>8000</v>
      </c>
      <c r="I71">
        <v>16.77</v>
      </c>
      <c r="J71">
        <v>284.31</v>
      </c>
      <c r="O71" t="s">
        <v>123</v>
      </c>
      <c r="T71">
        <v>62000</v>
      </c>
      <c r="W71" t="s">
        <v>624</v>
      </c>
      <c r="X71">
        <v>0.133990098931798</v>
      </c>
      <c r="AC71" s="4" t="s">
        <v>741</v>
      </c>
      <c r="AD71" t="s">
        <v>1222</v>
      </c>
      <c r="AG71" t="s">
        <v>1501</v>
      </c>
      <c r="AH71" t="s">
        <v>1845</v>
      </c>
      <c r="AK71">
        <v>21.64</v>
      </c>
      <c r="AN71" t="s">
        <v>2166</v>
      </c>
      <c r="AQ71">
        <v>67</v>
      </c>
      <c r="AR71">
        <v>0.3989276284428638</v>
      </c>
      <c r="AS71">
        <v>101</v>
      </c>
      <c r="AT71">
        <v>0.13128550484066</v>
      </c>
      <c r="AU71">
        <v>84</v>
      </c>
      <c r="AV71">
        <v>0.0001126914204640858</v>
      </c>
      <c r="AY71">
        <v>6088</v>
      </c>
      <c r="AZ71">
        <v>66.90000000000001</v>
      </c>
      <c r="BA71">
        <v>67</v>
      </c>
      <c r="BB71">
        <v>0.0373008601736124</v>
      </c>
      <c r="BE71">
        <v>0</v>
      </c>
      <c r="BF71">
        <v>0</v>
      </c>
      <c r="BG71">
        <v>10267.2621391</v>
      </c>
      <c r="BH71">
        <v>10267.26</v>
      </c>
      <c r="BI71">
        <v>8000</v>
      </c>
      <c r="BJ71">
        <v>2252.27</v>
      </c>
      <c r="BK71">
        <v>14.98883533</v>
      </c>
      <c r="BL71">
        <v>0</v>
      </c>
      <c r="BM71">
        <v>0</v>
      </c>
      <c r="BN71" t="s">
        <v>623</v>
      </c>
      <c r="BO71">
        <v>0.02783478085462919</v>
      </c>
      <c r="BP71">
        <v>606.54</v>
      </c>
      <c r="BQ71" t="s">
        <v>653</v>
      </c>
      <c r="BR71">
        <v>0.001239605625104944</v>
      </c>
      <c r="BS71" t="s">
        <v>624</v>
      </c>
      <c r="BT71">
        <v>0.01363566187615438</v>
      </c>
      <c r="BW71">
        <v>12</v>
      </c>
      <c r="BX71">
        <v>0.2488226563847015</v>
      </c>
      <c r="CC71">
        <v>113000</v>
      </c>
      <c r="CD71">
        <v>0.0002253828409281716</v>
      </c>
      <c r="CE71">
        <v>21.86</v>
      </c>
      <c r="CF71">
        <v>0.0001126914204640858</v>
      </c>
      <c r="CK71" t="e">
        <f>#NUM!</f>
        <v>#NUM!</v>
      </c>
      <c r="CL71" t="e">
        <f>#NUM!</f>
        <v>#NUM!</v>
      </c>
      <c r="CU71">
        <v>54</v>
      </c>
      <c r="CV71">
        <v>0.003268051193458488</v>
      </c>
      <c r="CW71" t="e">
        <f>#NUM!</f>
        <v>#NUM!</v>
      </c>
      <c r="CX71" t="e">
        <f>#NUM!</f>
        <v>#NUM!</v>
      </c>
      <c r="DC71" t="e">
        <f>#NUM!</f>
        <v>#NUM!</v>
      </c>
      <c r="DD71" t="e">
        <f>#NUM!</f>
        <v>#NUM!</v>
      </c>
      <c r="DE71" t="e">
        <f>#NUM!</f>
        <v>#NUM!</v>
      </c>
    </row>
    <row r="72" spans="2:109">
      <c r="B72">
        <v>1069126</v>
      </c>
      <c r="C72">
        <v>1303778</v>
      </c>
      <c r="D72">
        <v>10000</v>
      </c>
      <c r="E72">
        <v>10000</v>
      </c>
      <c r="F72">
        <v>9975</v>
      </c>
      <c r="I72">
        <v>10.65</v>
      </c>
      <c r="J72">
        <v>215.69</v>
      </c>
      <c r="O72" t="s">
        <v>124</v>
      </c>
      <c r="T72">
        <v>45996</v>
      </c>
      <c r="W72" t="s">
        <v>625</v>
      </c>
      <c r="X72">
        <v>0.1324124190453008</v>
      </c>
      <c r="AC72" s="4" t="s">
        <v>742</v>
      </c>
      <c r="AD72" t="e">
        <f>#NUM!</f>
        <v>#NUM!</v>
      </c>
      <c r="AG72" t="s">
        <v>1497</v>
      </c>
      <c r="AH72" t="s">
        <v>1846</v>
      </c>
      <c r="AK72">
        <v>21.73</v>
      </c>
      <c r="AN72" t="s">
        <v>2167</v>
      </c>
      <c r="AQ72">
        <v>62</v>
      </c>
      <c r="AR72">
        <v>0.3987022456019356</v>
      </c>
      <c r="AS72">
        <v>100</v>
      </c>
      <c r="AT72">
        <v>0.1306093563178755</v>
      </c>
      <c r="AU72">
        <v>82</v>
      </c>
      <c r="AV72">
        <v>0.0001126914204640858</v>
      </c>
      <c r="AY72">
        <v>11170</v>
      </c>
      <c r="AZ72">
        <v>30.1</v>
      </c>
      <c r="BA72">
        <v>68</v>
      </c>
      <c r="BB72">
        <v>0.0365120202303638</v>
      </c>
      <c r="BE72">
        <v>0</v>
      </c>
      <c r="BF72">
        <v>0</v>
      </c>
      <c r="BG72">
        <v>8772.91</v>
      </c>
      <c r="BH72">
        <v>8751.08</v>
      </c>
      <c r="BI72">
        <v>5495.38</v>
      </c>
      <c r="BJ72">
        <v>2429.23</v>
      </c>
      <c r="BK72">
        <v>1</v>
      </c>
      <c r="BL72">
        <v>847.3</v>
      </c>
      <c r="BM72">
        <v>152.514</v>
      </c>
      <c r="BN72" t="s">
        <v>624</v>
      </c>
      <c r="BO72">
        <v>0.02422865539977845</v>
      </c>
      <c r="BP72">
        <v>1</v>
      </c>
      <c r="BQ72" t="s">
        <v>641</v>
      </c>
      <c r="BR72">
        <v>0.001126914204640858</v>
      </c>
      <c r="BS72" t="s">
        <v>630</v>
      </c>
      <c r="BT72">
        <v>0.009916845000839551</v>
      </c>
      <c r="BW72">
        <v>10</v>
      </c>
      <c r="BX72">
        <v>0.2263970637123484</v>
      </c>
      <c r="CC72">
        <v>118000</v>
      </c>
      <c r="CD72">
        <v>0.0002253828409281716</v>
      </c>
      <c r="CE72">
        <v>19.46</v>
      </c>
      <c r="CF72">
        <v>0.0001126914204640858</v>
      </c>
      <c r="CK72" t="e">
        <f>#NUM!</f>
        <v>#NUM!</v>
      </c>
      <c r="CL72" t="e">
        <f>#NUM!</f>
        <v>#NUM!</v>
      </c>
      <c r="CU72">
        <v>88</v>
      </c>
      <c r="CV72">
        <v>0.003268051193458488</v>
      </c>
      <c r="CW72" t="e">
        <f>#NUM!</f>
        <v>#NUM!</v>
      </c>
      <c r="CX72" t="e">
        <f>#NUM!</f>
        <v>#NUM!</v>
      </c>
      <c r="DC72" t="e">
        <f>#NUM!</f>
        <v>#NUM!</v>
      </c>
      <c r="DD72" t="e">
        <f>#NUM!</f>
        <v>#NUM!</v>
      </c>
      <c r="DE72" t="e">
        <f>#NUM!</f>
        <v>#NUM!</v>
      </c>
    </row>
    <row r="73" spans="2:109">
      <c r="B73">
        <v>1069102</v>
      </c>
      <c r="C73">
        <v>1303750</v>
      </c>
      <c r="D73">
        <v>3500</v>
      </c>
      <c r="E73">
        <v>3500</v>
      </c>
      <c r="F73">
        <v>3500</v>
      </c>
      <c r="I73">
        <v>10.65</v>
      </c>
      <c r="J73">
        <v>114.01</v>
      </c>
      <c r="O73" t="s">
        <v>125</v>
      </c>
      <c r="T73">
        <v>55000</v>
      </c>
      <c r="W73" t="s">
        <v>626</v>
      </c>
      <c r="X73">
        <v>0.1245240196128148</v>
      </c>
      <c r="AC73" s="4" t="s">
        <v>743</v>
      </c>
      <c r="AD73" t="s">
        <v>1223</v>
      </c>
      <c r="AG73" t="s">
        <v>1535</v>
      </c>
      <c r="AH73" t="s">
        <v>1847</v>
      </c>
      <c r="AK73">
        <v>5.39</v>
      </c>
      <c r="AN73" t="s">
        <v>2168</v>
      </c>
      <c r="AQ73">
        <v>68</v>
      </c>
      <c r="AR73">
        <v>0.3904757719080573</v>
      </c>
      <c r="AS73">
        <v>42</v>
      </c>
      <c r="AT73">
        <v>0.1303839734769473</v>
      </c>
      <c r="AU73">
        <v>79</v>
      </c>
      <c r="AV73">
        <v>0.0001126914204640858</v>
      </c>
      <c r="AY73">
        <v>6611</v>
      </c>
      <c r="AZ73">
        <v>45.9</v>
      </c>
      <c r="BA73">
        <v>69</v>
      </c>
      <c r="BB73">
        <v>0.03211705483226446</v>
      </c>
      <c r="BE73">
        <v>0</v>
      </c>
      <c r="BF73">
        <v>0</v>
      </c>
      <c r="BG73">
        <v>4103.16812842</v>
      </c>
      <c r="BH73">
        <v>4103.17</v>
      </c>
      <c r="BI73">
        <v>3500</v>
      </c>
      <c r="BJ73">
        <v>603.17</v>
      </c>
      <c r="BK73">
        <v>0</v>
      </c>
      <c r="BL73">
        <v>0</v>
      </c>
      <c r="BM73">
        <v>0</v>
      </c>
      <c r="BN73" t="s">
        <v>625</v>
      </c>
      <c r="BO73">
        <v>0.02231290125188899</v>
      </c>
      <c r="BP73">
        <v>118.32</v>
      </c>
      <c r="BQ73" t="s">
        <v>581</v>
      </c>
      <c r="BR73">
        <v>0.001126914204640858</v>
      </c>
      <c r="BS73" t="s">
        <v>628</v>
      </c>
      <c r="BT73">
        <v>0.008902622216662779</v>
      </c>
      <c r="BW73">
        <v>9</v>
      </c>
      <c r="BX73">
        <v>0.2162548358705807</v>
      </c>
      <c r="CC73">
        <v>51000</v>
      </c>
      <c r="CD73">
        <v>0.0002253828409281716</v>
      </c>
      <c r="CE73">
        <v>21.76</v>
      </c>
      <c r="CF73">
        <v>0.0001126914204640858</v>
      </c>
      <c r="CK73" t="e">
        <f>#NUM!</f>
        <v>#NUM!</v>
      </c>
      <c r="CL73" t="e">
        <f>#NUM!</f>
        <v>#NUM!</v>
      </c>
      <c r="CU73">
        <v>87</v>
      </c>
      <c r="CV73">
        <v>0.003268051193458488</v>
      </c>
      <c r="CW73" t="e">
        <f>#NUM!</f>
        <v>#NUM!</v>
      </c>
      <c r="CX73" t="e">
        <f>#NUM!</f>
        <v>#NUM!</v>
      </c>
      <c r="DC73" t="e">
        <f>#NUM!</f>
        <v>#NUM!</v>
      </c>
      <c r="DD73" t="e">
        <f>#NUM!</f>
        <v>#NUM!</v>
      </c>
      <c r="DE73" t="e">
        <f>#NUM!</f>
        <v>#NUM!</v>
      </c>
    </row>
    <row r="74" spans="2:109">
      <c r="B74">
        <v>1069093</v>
      </c>
      <c r="C74">
        <v>1303740</v>
      </c>
      <c r="D74">
        <v>12500</v>
      </c>
      <c r="E74">
        <v>8925</v>
      </c>
      <c r="F74">
        <v>8925</v>
      </c>
      <c r="I74">
        <v>17.27</v>
      </c>
      <c r="J74">
        <v>223.11</v>
      </c>
      <c r="O74" t="s">
        <v>126</v>
      </c>
      <c r="T74">
        <v>30000</v>
      </c>
      <c r="W74" t="s">
        <v>627</v>
      </c>
      <c r="X74">
        <v>0.1114518148389809</v>
      </c>
      <c r="AC74" s="4" t="s">
        <v>744</v>
      </c>
      <c r="AD74" t="s">
        <v>1224</v>
      </c>
      <c r="AG74" t="s">
        <v>1536</v>
      </c>
      <c r="AH74" t="s">
        <v>1848</v>
      </c>
      <c r="AK74">
        <v>13.16</v>
      </c>
      <c r="AN74" t="s">
        <v>2169</v>
      </c>
      <c r="AQ74">
        <v>70</v>
      </c>
      <c r="AR74">
        <v>0.3828127553164995</v>
      </c>
      <c r="AS74">
        <v>84</v>
      </c>
      <c r="AT74">
        <v>0.1295951335336987</v>
      </c>
      <c r="AU74">
        <v>75</v>
      </c>
      <c r="AV74">
        <v>0.0001126914204640858</v>
      </c>
      <c r="AY74">
        <v>9844</v>
      </c>
      <c r="AZ74">
        <v>70.8</v>
      </c>
      <c r="BA74">
        <v>70</v>
      </c>
      <c r="BB74">
        <v>0.02817285511602145</v>
      </c>
      <c r="BE74">
        <v>0</v>
      </c>
      <c r="BF74">
        <v>0</v>
      </c>
      <c r="BG74">
        <v>5577.75</v>
      </c>
      <c r="BH74">
        <v>5577.75</v>
      </c>
      <c r="BI74">
        <v>2812.82</v>
      </c>
      <c r="BJ74">
        <v>2742.43</v>
      </c>
      <c r="BK74">
        <v>0</v>
      </c>
      <c r="BL74">
        <v>22.5</v>
      </c>
      <c r="BM74">
        <v>0</v>
      </c>
      <c r="BN74" t="s">
        <v>629</v>
      </c>
      <c r="BO74">
        <v>0.02073522136539179</v>
      </c>
      <c r="BP74">
        <v>223.11</v>
      </c>
      <c r="BQ74" t="s">
        <v>657</v>
      </c>
      <c r="BR74">
        <v>0.001126914204640858</v>
      </c>
      <c r="BS74" t="s">
        <v>633</v>
      </c>
      <c r="BT74">
        <v>0.008451856534806436</v>
      </c>
      <c r="BW74">
        <v>77</v>
      </c>
      <c r="BX74">
        <v>0.2154659959273321</v>
      </c>
      <c r="CC74">
        <v>210000</v>
      </c>
      <c r="CD74">
        <v>0.0002253828409281716</v>
      </c>
      <c r="CE74">
        <v>19.5</v>
      </c>
      <c r="CF74">
        <v>0.0001126914204640858</v>
      </c>
      <c r="CK74" t="e">
        <f>#NUM!</f>
        <v>#NUM!</v>
      </c>
      <c r="CL74" t="e">
        <f>#NUM!</f>
        <v>#NUM!</v>
      </c>
      <c r="CU74">
        <v>99</v>
      </c>
      <c r="CV74">
        <v>0.003155359772994403</v>
      </c>
      <c r="CW74" t="e">
        <f>#NUM!</f>
        <v>#NUM!</v>
      </c>
      <c r="CX74" t="e">
        <f>#NUM!</f>
        <v>#NUM!</v>
      </c>
      <c r="DC74" t="e">
        <f>#NUM!</f>
        <v>#NUM!</v>
      </c>
      <c r="DD74" t="e">
        <f>#NUM!</f>
        <v>#NUM!</v>
      </c>
      <c r="DE74" t="e">
        <f>#NUM!</f>
        <v>#NUM!</v>
      </c>
    </row>
    <row r="75" spans="2:109">
      <c r="B75">
        <v>1069030</v>
      </c>
      <c r="C75">
        <v>1303473</v>
      </c>
      <c r="D75">
        <v>16425</v>
      </c>
      <c r="E75">
        <v>16425</v>
      </c>
      <c r="F75">
        <v>16425</v>
      </c>
      <c r="I75">
        <v>14.27</v>
      </c>
      <c r="J75">
        <v>563.53</v>
      </c>
      <c r="O75" t="s">
        <v>127</v>
      </c>
      <c r="T75">
        <v>44544</v>
      </c>
      <c r="W75" t="s">
        <v>628</v>
      </c>
      <c r="X75">
        <v>0.1027745754632463</v>
      </c>
      <c r="AC75" s="4" t="s">
        <v>745</v>
      </c>
      <c r="AD75" t="s">
        <v>1225</v>
      </c>
      <c r="AG75" t="s">
        <v>1537</v>
      </c>
      <c r="AH75" t="s">
        <v>1805</v>
      </c>
      <c r="AK75">
        <v>22.71</v>
      </c>
      <c r="AN75" t="s">
        <v>2170</v>
      </c>
      <c r="AQ75">
        <v>69</v>
      </c>
      <c r="AR75">
        <v>0.3787558641797924</v>
      </c>
      <c r="AS75">
        <v>44</v>
      </c>
      <c r="AT75">
        <v>0.1295951335336987</v>
      </c>
      <c r="AU75">
        <v>74</v>
      </c>
      <c r="AV75">
        <v>0.0001126914204640858</v>
      </c>
      <c r="AY75">
        <v>15747</v>
      </c>
      <c r="AZ75">
        <v>83.40000000000001</v>
      </c>
      <c r="BA75">
        <v>71</v>
      </c>
      <c r="BB75">
        <v>0.02422865539977845</v>
      </c>
      <c r="BE75">
        <v>0</v>
      </c>
      <c r="BF75">
        <v>0</v>
      </c>
      <c r="BG75">
        <v>18172.71</v>
      </c>
      <c r="BH75">
        <v>18172.71</v>
      </c>
      <c r="BI75">
        <v>16425</v>
      </c>
      <c r="BJ75">
        <v>1747.71</v>
      </c>
      <c r="BK75">
        <v>0</v>
      </c>
      <c r="BL75">
        <v>0</v>
      </c>
      <c r="BM75">
        <v>0</v>
      </c>
      <c r="BN75" t="s">
        <v>627</v>
      </c>
      <c r="BO75">
        <v>0.01701640449007696</v>
      </c>
      <c r="BP75">
        <v>13108.71</v>
      </c>
      <c r="BQ75" t="s">
        <v>560</v>
      </c>
      <c r="BR75">
        <v>0.001014222784176772</v>
      </c>
      <c r="BS75" t="s">
        <v>629</v>
      </c>
      <c r="BT75">
        <v>0.008339165114342351</v>
      </c>
      <c r="BW75">
        <v>11</v>
      </c>
      <c r="BX75">
        <v>0.2107329562678405</v>
      </c>
      <c r="CC75">
        <v>52800</v>
      </c>
      <c r="CD75">
        <v>0.0002253828409281716</v>
      </c>
      <c r="CE75">
        <v>21.72</v>
      </c>
      <c r="CF75">
        <v>0.0001126914204640858</v>
      </c>
      <c r="CK75" t="e">
        <f>#NUM!</f>
        <v>#NUM!</v>
      </c>
      <c r="CL75" t="e">
        <f>#NUM!</f>
        <v>#NUM!</v>
      </c>
      <c r="CU75">
        <v>67</v>
      </c>
      <c r="CV75">
        <v>0.003155359772994403</v>
      </c>
      <c r="CW75" t="e">
        <f>#NUM!</f>
        <v>#NUM!</v>
      </c>
      <c r="CX75" t="e">
        <f>#NUM!</f>
        <v>#NUM!</v>
      </c>
      <c r="DC75" t="e">
        <f>#NUM!</f>
        <v>#NUM!</v>
      </c>
      <c r="DD75" t="e">
        <f>#NUM!</f>
        <v>#NUM!</v>
      </c>
      <c r="DE75" t="e">
        <f>#NUM!</f>
        <v>#NUM!</v>
      </c>
    </row>
    <row r="76" spans="2:109">
      <c r="B76">
        <v>1068906</v>
      </c>
      <c r="C76">
        <v>1303528</v>
      </c>
      <c r="D76">
        <v>8200</v>
      </c>
      <c r="E76">
        <v>8200</v>
      </c>
      <c r="F76">
        <v>8200</v>
      </c>
      <c r="I76">
        <v>21.28</v>
      </c>
      <c r="J76">
        <v>223.14</v>
      </c>
      <c r="O76" t="s">
        <v>128</v>
      </c>
      <c r="T76">
        <v>75000</v>
      </c>
      <c r="W76" t="s">
        <v>629</v>
      </c>
      <c r="X76">
        <v>0.09330849614426305</v>
      </c>
      <c r="AC76" s="4" t="s">
        <v>746</v>
      </c>
      <c r="AD76" t="s">
        <v>1226</v>
      </c>
      <c r="AG76" t="s">
        <v>1538</v>
      </c>
      <c r="AH76" t="s">
        <v>1849</v>
      </c>
      <c r="AK76">
        <v>12.48</v>
      </c>
      <c r="AN76" t="s">
        <v>2171</v>
      </c>
      <c r="AQ76">
        <v>1</v>
      </c>
      <c r="AR76">
        <v>0.3704166990654501</v>
      </c>
      <c r="AS76">
        <v>91</v>
      </c>
      <c r="AT76">
        <v>0.1290316764313783</v>
      </c>
      <c r="AU76">
        <v>66</v>
      </c>
      <c r="AV76">
        <v>0.0001126914204640858</v>
      </c>
      <c r="AY76">
        <v>9012</v>
      </c>
      <c r="AZ76">
        <v>73.90000000000001</v>
      </c>
      <c r="BA76">
        <v>73</v>
      </c>
      <c r="BB76">
        <v>0.02096060420631996</v>
      </c>
      <c r="BE76">
        <v>0</v>
      </c>
      <c r="BF76">
        <v>0</v>
      </c>
      <c r="BG76">
        <v>4173.57</v>
      </c>
      <c r="BH76">
        <v>4173.57</v>
      </c>
      <c r="BI76">
        <v>1525.83</v>
      </c>
      <c r="BJ76">
        <v>2265.85</v>
      </c>
      <c r="BK76">
        <v>0</v>
      </c>
      <c r="BL76">
        <v>381.89</v>
      </c>
      <c r="BM76">
        <v>3.6</v>
      </c>
      <c r="BN76" t="s">
        <v>626</v>
      </c>
      <c r="BO76">
        <v>0.01690371306961287</v>
      </c>
      <c r="BP76">
        <v>223.14</v>
      </c>
      <c r="BQ76" t="s">
        <v>565</v>
      </c>
      <c r="BR76">
        <v>0.001014222784176772</v>
      </c>
      <c r="BS76" t="s">
        <v>625</v>
      </c>
      <c r="BT76">
        <v>0.008226473693878264</v>
      </c>
      <c r="BW76">
        <v>78</v>
      </c>
      <c r="BX76">
        <v>0.2055491509264925</v>
      </c>
      <c r="CC76">
        <v>178000</v>
      </c>
      <c r="CD76">
        <v>0.0002253828409281716</v>
      </c>
      <c r="CE76">
        <v>19.32</v>
      </c>
      <c r="CF76">
        <v>0.0001126914204640858</v>
      </c>
      <c r="CK76" t="e">
        <f>#NUM!</f>
        <v>#NUM!</v>
      </c>
      <c r="CL76" t="e">
        <f>#NUM!</f>
        <v>#NUM!</v>
      </c>
      <c r="CU76">
        <v>65</v>
      </c>
      <c r="CV76">
        <v>0.003042668352530317</v>
      </c>
      <c r="CW76" t="e">
        <f>#NUM!</f>
        <v>#NUM!</v>
      </c>
      <c r="CX76" t="e">
        <f>#NUM!</f>
        <v>#NUM!</v>
      </c>
      <c r="DC76" t="e">
        <f>#NUM!</f>
        <v>#NUM!</v>
      </c>
      <c r="DD76" t="e">
        <f>#NUM!</f>
        <v>#NUM!</v>
      </c>
      <c r="DE76" t="e">
        <f>#NUM!</f>
        <v>#NUM!</v>
      </c>
    </row>
    <row r="77" spans="2:109">
      <c r="B77">
        <v>1069073</v>
      </c>
      <c r="C77">
        <v>1303718</v>
      </c>
      <c r="D77">
        <v>15000</v>
      </c>
      <c r="E77">
        <v>15000</v>
      </c>
      <c r="F77">
        <v>15000</v>
      </c>
      <c r="I77">
        <v>14.65</v>
      </c>
      <c r="J77">
        <v>517.42</v>
      </c>
      <c r="O77" t="s">
        <v>129</v>
      </c>
      <c r="T77">
        <v>61000</v>
      </c>
      <c r="W77" t="s">
        <v>630</v>
      </c>
      <c r="X77">
        <v>0.07685554875650652</v>
      </c>
      <c r="AC77" s="4" t="s">
        <v>747</v>
      </c>
      <c r="AD77" t="s">
        <v>1227</v>
      </c>
      <c r="AG77" t="s">
        <v>1539</v>
      </c>
      <c r="AH77" t="s">
        <v>1850</v>
      </c>
      <c r="AK77">
        <v>11.88</v>
      </c>
      <c r="AN77" t="s">
        <v>2151</v>
      </c>
      <c r="AQ77">
        <v>71</v>
      </c>
      <c r="AR77">
        <v>0.3662471165082789</v>
      </c>
      <c r="AS77">
        <v>90</v>
      </c>
      <c r="AT77">
        <v>0.1290316764313783</v>
      </c>
      <c r="AU77">
        <v>68</v>
      </c>
      <c r="AV77">
        <v>0.0001126914204640858</v>
      </c>
      <c r="AY77">
        <v>19397</v>
      </c>
      <c r="AZ77">
        <v>79.5</v>
      </c>
      <c r="BA77">
        <v>72</v>
      </c>
      <c r="BB77">
        <v>0.01780524443332556</v>
      </c>
      <c r="BE77">
        <v>0</v>
      </c>
      <c r="BF77">
        <v>0</v>
      </c>
      <c r="BG77">
        <v>18562.40042</v>
      </c>
      <c r="BH77">
        <v>18562.4</v>
      </c>
      <c r="BI77">
        <v>15000</v>
      </c>
      <c r="BJ77">
        <v>3562.4</v>
      </c>
      <c r="BK77">
        <v>0</v>
      </c>
      <c r="BL77">
        <v>0</v>
      </c>
      <c r="BM77">
        <v>0</v>
      </c>
      <c r="BN77" t="s">
        <v>630</v>
      </c>
      <c r="BO77">
        <v>0.0166783302286847</v>
      </c>
      <c r="BP77">
        <v>2533.38</v>
      </c>
      <c r="BQ77" t="s">
        <v>570</v>
      </c>
      <c r="BR77">
        <v>0.001014222784176772</v>
      </c>
      <c r="BS77" t="s">
        <v>626</v>
      </c>
      <c r="BT77">
        <v>0.00755032517109375</v>
      </c>
      <c r="BW77">
        <v>8</v>
      </c>
      <c r="BX77">
        <v>0.2031826310967467</v>
      </c>
      <c r="CC77">
        <v>177000</v>
      </c>
      <c r="CD77">
        <v>0.0002253828409281716</v>
      </c>
      <c r="CE77">
        <v>22.33</v>
      </c>
      <c r="CF77">
        <v>0.0001126914204640858</v>
      </c>
      <c r="CK77" t="e">
        <f>#NUM!</f>
        <v>#NUM!</v>
      </c>
      <c r="CL77" t="e">
        <f>#NUM!</f>
        <v>#NUM!</v>
      </c>
      <c r="CU77">
        <v>68</v>
      </c>
      <c r="CV77">
        <v>0.003042668352530317</v>
      </c>
      <c r="CW77" t="e">
        <f>#NUM!</f>
        <v>#NUM!</v>
      </c>
      <c r="CX77" t="e">
        <f>#NUM!</f>
        <v>#NUM!</v>
      </c>
      <c r="DC77" t="e">
        <f>#NUM!</f>
        <v>#NUM!</v>
      </c>
      <c r="DD77" t="e">
        <f>#NUM!</f>
        <v>#NUM!</v>
      </c>
      <c r="DE77" t="e">
        <f>#NUM!</f>
        <v>#NUM!</v>
      </c>
    </row>
    <row r="78" spans="2:109">
      <c r="B78">
        <v>1069043</v>
      </c>
      <c r="C78">
        <v>1303486</v>
      </c>
      <c r="D78">
        <v>20975</v>
      </c>
      <c r="E78">
        <v>13575</v>
      </c>
      <c r="F78">
        <v>13550</v>
      </c>
      <c r="I78">
        <v>17.58</v>
      </c>
      <c r="J78">
        <v>341.63</v>
      </c>
      <c r="O78" t="s">
        <v>130</v>
      </c>
      <c r="T78">
        <v>44000</v>
      </c>
      <c r="W78" t="s">
        <v>631</v>
      </c>
      <c r="X78">
        <v>0.0746017203472248</v>
      </c>
      <c r="AC78" s="4" t="s">
        <v>748</v>
      </c>
      <c r="AD78" t="s">
        <v>1228</v>
      </c>
      <c r="AG78" t="s">
        <v>1540</v>
      </c>
      <c r="AH78" t="s">
        <v>1851</v>
      </c>
      <c r="AK78">
        <v>18.79</v>
      </c>
      <c r="AN78" t="s">
        <v>2172</v>
      </c>
      <c r="AQ78">
        <v>72</v>
      </c>
      <c r="AR78">
        <v>0.3625282996329641</v>
      </c>
      <c r="AS78">
        <v>96</v>
      </c>
      <c r="AT78">
        <v>0.1276793793858092</v>
      </c>
      <c r="AU78">
        <v>67</v>
      </c>
      <c r="AV78">
        <v>0.0001126914204640858</v>
      </c>
      <c r="AY78">
        <v>20657</v>
      </c>
      <c r="AZ78">
        <v>79.40000000000001</v>
      </c>
      <c r="BA78">
        <v>74</v>
      </c>
      <c r="BB78">
        <v>0.01712909591054104</v>
      </c>
      <c r="BE78">
        <v>0</v>
      </c>
      <c r="BF78">
        <v>0</v>
      </c>
      <c r="BG78">
        <v>18097.3445842</v>
      </c>
      <c r="BH78">
        <v>18064.1</v>
      </c>
      <c r="BI78">
        <v>13575</v>
      </c>
      <c r="BJ78">
        <v>4522.34</v>
      </c>
      <c r="BK78">
        <v>0</v>
      </c>
      <c r="BL78">
        <v>0</v>
      </c>
      <c r="BM78">
        <v>0</v>
      </c>
      <c r="BN78" t="s">
        <v>628</v>
      </c>
      <c r="BO78">
        <v>0.01634025596729244</v>
      </c>
      <c r="BP78">
        <v>9245.209999999999</v>
      </c>
      <c r="BQ78" t="s">
        <v>561</v>
      </c>
      <c r="BR78">
        <v>0.0009015313637126865</v>
      </c>
      <c r="BS78" t="s">
        <v>595</v>
      </c>
      <c r="BT78">
        <v>0.00755032517109375</v>
      </c>
      <c r="BW78">
        <v>7</v>
      </c>
      <c r="BX78">
        <v>0.1923642547321945</v>
      </c>
      <c r="CC78">
        <v>270000</v>
      </c>
      <c r="CD78">
        <v>0.0002253828409281716</v>
      </c>
      <c r="CE78">
        <v>19.22</v>
      </c>
      <c r="CF78">
        <v>0.0001126914204640858</v>
      </c>
      <c r="CK78" t="e">
        <f>#NUM!</f>
        <v>#NUM!</v>
      </c>
      <c r="CL78" t="e">
        <f>#NUM!</f>
        <v>#NUM!</v>
      </c>
      <c r="CU78">
        <v>100</v>
      </c>
      <c r="CV78">
        <v>0.002929976932066231</v>
      </c>
      <c r="CW78" t="e">
        <f>#NUM!</f>
        <v>#NUM!</v>
      </c>
      <c r="CX78" t="e">
        <f>#NUM!</f>
        <v>#NUM!</v>
      </c>
      <c r="DC78" t="e">
        <f>#NUM!</f>
        <v>#NUM!</v>
      </c>
      <c r="DD78" t="e">
        <f>#NUM!</f>
        <v>#NUM!</v>
      </c>
      <c r="DE78" t="e">
        <f>#NUM!</f>
        <v>#NUM!</v>
      </c>
    </row>
    <row r="79" spans="2:109">
      <c r="B79">
        <v>1060981</v>
      </c>
      <c r="C79">
        <v>1292558</v>
      </c>
      <c r="D79">
        <v>6400</v>
      </c>
      <c r="E79">
        <v>6400</v>
      </c>
      <c r="F79">
        <v>6400</v>
      </c>
      <c r="I79">
        <v>16.77</v>
      </c>
      <c r="J79">
        <v>227.45</v>
      </c>
      <c r="O79" t="s">
        <v>131</v>
      </c>
      <c r="T79">
        <v>75000</v>
      </c>
      <c r="W79" t="s">
        <v>632</v>
      </c>
      <c r="X79">
        <v>0.0746017203472248</v>
      </c>
      <c r="AC79" s="4" t="s">
        <v>749</v>
      </c>
      <c r="AD79" t="s">
        <v>1229</v>
      </c>
      <c r="AG79" t="s">
        <v>1541</v>
      </c>
      <c r="AH79" t="s">
        <v>1852</v>
      </c>
      <c r="AK79">
        <v>20.22</v>
      </c>
      <c r="AN79" t="s">
        <v>2173</v>
      </c>
      <c r="AQ79">
        <v>73</v>
      </c>
      <c r="AR79">
        <v>0.3599363969622901</v>
      </c>
      <c r="AS79">
        <v>99</v>
      </c>
      <c r="AT79">
        <v>0.1275666879653451</v>
      </c>
      <c r="AU79">
        <v>65</v>
      </c>
      <c r="AV79">
        <v>0.0001126914204640858</v>
      </c>
      <c r="AY79">
        <v>7159</v>
      </c>
      <c r="AZ79">
        <v>67.5</v>
      </c>
      <c r="BA79">
        <v>75</v>
      </c>
      <c r="BB79">
        <v>0.01532603318311567</v>
      </c>
      <c r="BE79">
        <v>0</v>
      </c>
      <c r="BF79">
        <v>0</v>
      </c>
      <c r="BG79">
        <v>4776.45</v>
      </c>
      <c r="BH79">
        <v>4776.45</v>
      </c>
      <c r="BI79">
        <v>3334.25</v>
      </c>
      <c r="BJ79">
        <v>1431.91</v>
      </c>
      <c r="BK79">
        <v>0</v>
      </c>
      <c r="BL79">
        <v>10.29</v>
      </c>
      <c r="BM79">
        <v>0</v>
      </c>
      <c r="BN79" t="s">
        <v>633</v>
      </c>
      <c r="BO79">
        <v>0.01307220477383395</v>
      </c>
      <c r="BP79">
        <v>227.45</v>
      </c>
      <c r="BQ79" t="s">
        <v>568</v>
      </c>
      <c r="BR79">
        <v>0.0007888399432486007</v>
      </c>
      <c r="BS79" t="s">
        <v>627</v>
      </c>
      <c r="BT79">
        <v>0.007212250909701492</v>
      </c>
      <c r="BW79">
        <v>79</v>
      </c>
      <c r="BX79">
        <v>0.18120780410625</v>
      </c>
      <c r="CC79">
        <v>112000</v>
      </c>
      <c r="CD79">
        <v>0.0002253828409281716</v>
      </c>
      <c r="CE79">
        <v>22.57</v>
      </c>
      <c r="CF79">
        <v>0.0001126914204640858</v>
      </c>
      <c r="CK79" t="e">
        <f>#NUM!</f>
        <v>#NUM!</v>
      </c>
      <c r="CL79" t="e">
        <f>#NUM!</f>
        <v>#NUM!</v>
      </c>
      <c r="CU79">
        <v>124</v>
      </c>
      <c r="CV79">
        <v>0.002817285511602145</v>
      </c>
      <c r="CW79" t="e">
        <f>#NUM!</f>
        <v>#NUM!</v>
      </c>
      <c r="CX79" t="e">
        <f>#NUM!</f>
        <v>#NUM!</v>
      </c>
      <c r="DC79" t="e">
        <f>#NUM!</f>
        <v>#NUM!</v>
      </c>
      <c r="DD79" t="e">
        <f>#NUM!</f>
        <v>#NUM!</v>
      </c>
      <c r="DE79" t="e">
        <f>#NUM!</f>
        <v>#NUM!</v>
      </c>
    </row>
    <row r="80" spans="2:109">
      <c r="B80">
        <v>1069071</v>
      </c>
      <c r="C80">
        <v>1303716</v>
      </c>
      <c r="D80">
        <v>3000</v>
      </c>
      <c r="E80">
        <v>3000</v>
      </c>
      <c r="F80">
        <v>3000</v>
      </c>
      <c r="I80">
        <v>13.49</v>
      </c>
      <c r="J80">
        <v>101.8</v>
      </c>
      <c r="O80" t="s">
        <v>132</v>
      </c>
      <c r="T80">
        <v>33600</v>
      </c>
      <c r="W80" t="s">
        <v>633</v>
      </c>
      <c r="X80">
        <v>0.07415095466536846</v>
      </c>
      <c r="AC80" s="4" t="s">
        <v>750</v>
      </c>
      <c r="AD80" t="e">
        <f>#NUM!</f>
        <v>#NUM!</v>
      </c>
      <c r="AG80" t="s">
        <v>1518</v>
      </c>
      <c r="AH80" t="s">
        <v>1853</v>
      </c>
      <c r="AK80">
        <v>18.11</v>
      </c>
      <c r="AN80" t="s">
        <v>2168</v>
      </c>
      <c r="AQ80">
        <v>75</v>
      </c>
      <c r="AR80">
        <v>0.3465261179270638</v>
      </c>
      <c r="AS80">
        <v>43</v>
      </c>
      <c r="AT80">
        <v>0.127341305124417</v>
      </c>
      <c r="AU80">
        <v>64</v>
      </c>
      <c r="AV80">
        <v>0.0001126914204640858</v>
      </c>
      <c r="AY80">
        <v>2745</v>
      </c>
      <c r="AZ80">
        <v>83.2</v>
      </c>
      <c r="BA80">
        <v>76</v>
      </c>
      <c r="BB80">
        <v>0.01183259914872901</v>
      </c>
      <c r="BE80">
        <v>0</v>
      </c>
      <c r="BF80">
        <v>0</v>
      </c>
      <c r="BG80">
        <v>3246.8</v>
      </c>
      <c r="BH80">
        <v>3246.8</v>
      </c>
      <c r="BI80">
        <v>3000</v>
      </c>
      <c r="BJ80">
        <v>246.8</v>
      </c>
      <c r="BK80">
        <v>0</v>
      </c>
      <c r="BL80">
        <v>0</v>
      </c>
      <c r="BM80">
        <v>0</v>
      </c>
      <c r="BN80" t="s">
        <v>632</v>
      </c>
      <c r="BO80">
        <v>0.01126914204640858</v>
      </c>
      <c r="BP80">
        <v>2539.58</v>
      </c>
      <c r="BQ80" t="s">
        <v>649</v>
      </c>
      <c r="BR80">
        <v>0.0007888399432486007</v>
      </c>
      <c r="BS80" t="s">
        <v>634</v>
      </c>
      <c r="BT80">
        <v>0.006085336705060633</v>
      </c>
      <c r="BW80">
        <v>6</v>
      </c>
      <c r="BX80">
        <v>0.1785032100151119</v>
      </c>
      <c r="CC80">
        <v>106000</v>
      </c>
      <c r="CD80">
        <v>0.0002253828409281716</v>
      </c>
      <c r="CE80">
        <v>18.72</v>
      </c>
      <c r="CF80">
        <v>0.0001126914204640858</v>
      </c>
      <c r="CK80" t="e">
        <f>#NUM!</f>
        <v>#NUM!</v>
      </c>
      <c r="CL80" t="e">
        <f>#NUM!</f>
        <v>#NUM!</v>
      </c>
      <c r="CU80">
        <v>97</v>
      </c>
      <c r="CV80">
        <v>0.002817285511602145</v>
      </c>
      <c r="CW80" t="e">
        <f>#NUM!</f>
        <v>#NUM!</v>
      </c>
      <c r="CX80" t="e">
        <f>#NUM!</f>
        <v>#NUM!</v>
      </c>
      <c r="DC80" t="e">
        <f>#NUM!</f>
        <v>#NUM!</v>
      </c>
      <c r="DD80" t="e">
        <f>#NUM!</f>
        <v>#NUM!</v>
      </c>
      <c r="DE80" t="e">
        <f>#NUM!</f>
        <v>#NUM!</v>
      </c>
    </row>
    <row r="81" spans="2:109">
      <c r="B81">
        <v>1069070</v>
      </c>
      <c r="C81">
        <v>1299004</v>
      </c>
      <c r="D81">
        <v>12000</v>
      </c>
      <c r="E81">
        <v>12000</v>
      </c>
      <c r="F81">
        <v>12000</v>
      </c>
      <c r="I81">
        <v>16.77</v>
      </c>
      <c r="J81">
        <v>426.47</v>
      </c>
      <c r="O81" t="s">
        <v>133</v>
      </c>
      <c r="T81">
        <v>50000</v>
      </c>
      <c r="W81" t="s">
        <v>634</v>
      </c>
      <c r="X81">
        <v>0.06806561796030783</v>
      </c>
      <c r="AC81" s="4" t="s">
        <v>751</v>
      </c>
      <c r="AD81" t="s">
        <v>1230</v>
      </c>
      <c r="AG81" t="s">
        <v>1518</v>
      </c>
      <c r="AH81" t="s">
        <v>1854</v>
      </c>
      <c r="AK81">
        <v>20.57</v>
      </c>
      <c r="AN81" t="s">
        <v>2174</v>
      </c>
      <c r="AQ81">
        <v>74</v>
      </c>
      <c r="AR81">
        <v>0.3384123356536497</v>
      </c>
      <c r="AS81">
        <v>94</v>
      </c>
      <c r="AT81">
        <v>0.1265524651811684</v>
      </c>
      <c r="AU81">
        <v>63</v>
      </c>
      <c r="AV81">
        <v>0.0001126914204640858</v>
      </c>
      <c r="AY81">
        <v>11443</v>
      </c>
      <c r="AZ81">
        <v>97</v>
      </c>
      <c r="BA81">
        <v>77</v>
      </c>
      <c r="BB81">
        <v>0.01138183346687267</v>
      </c>
      <c r="BE81">
        <v>0</v>
      </c>
      <c r="BF81">
        <v>0</v>
      </c>
      <c r="BG81">
        <v>15346.4668655</v>
      </c>
      <c r="BH81">
        <v>15346.47</v>
      </c>
      <c r="BI81">
        <v>12000</v>
      </c>
      <c r="BJ81">
        <v>3346.47</v>
      </c>
      <c r="BK81">
        <v>0</v>
      </c>
      <c r="BL81">
        <v>0</v>
      </c>
      <c r="BM81">
        <v>0</v>
      </c>
      <c r="BN81" t="s">
        <v>634</v>
      </c>
      <c r="BO81">
        <v>0.009578770739447294</v>
      </c>
      <c r="BP81">
        <v>441.52</v>
      </c>
      <c r="BQ81" t="s">
        <v>579</v>
      </c>
      <c r="BR81">
        <v>0.0007888399432486007</v>
      </c>
      <c r="BS81" t="s">
        <v>631</v>
      </c>
      <c r="BT81">
        <v>0.005972645284596548</v>
      </c>
      <c r="BW81">
        <v>80</v>
      </c>
      <c r="BX81">
        <v>0.1699386620598414</v>
      </c>
      <c r="CC81">
        <v>46000</v>
      </c>
      <c r="CD81">
        <v>0.0002253828409281716</v>
      </c>
      <c r="CE81">
        <v>18.73</v>
      </c>
      <c r="CF81">
        <v>0.0001126914204640858</v>
      </c>
      <c r="CK81" t="e">
        <f>#NUM!</f>
        <v>#NUM!</v>
      </c>
      <c r="CL81" t="e">
        <f>#NUM!</f>
        <v>#NUM!</v>
      </c>
      <c r="CU81">
        <v>95</v>
      </c>
      <c r="CV81">
        <v>0.002817285511602145</v>
      </c>
      <c r="CW81" t="e">
        <f>#NUM!</f>
        <v>#NUM!</v>
      </c>
      <c r="CX81" t="e">
        <f>#NUM!</f>
        <v>#NUM!</v>
      </c>
      <c r="DC81" t="e">
        <f>#NUM!</f>
        <v>#NUM!</v>
      </c>
      <c r="DD81" t="e">
        <f>#NUM!</f>
        <v>#NUM!</v>
      </c>
      <c r="DE81" t="e">
        <f>#NUM!</f>
        <v>#NUM!</v>
      </c>
    </row>
    <row r="82" spans="2:109">
      <c r="B82">
        <v>1068893</v>
      </c>
      <c r="C82">
        <v>1303514</v>
      </c>
      <c r="D82">
        <v>14400</v>
      </c>
      <c r="E82">
        <v>14400</v>
      </c>
      <c r="F82">
        <v>14400</v>
      </c>
      <c r="I82">
        <v>8.9</v>
      </c>
      <c r="J82">
        <v>457.25</v>
      </c>
      <c r="O82" t="s">
        <v>134</v>
      </c>
      <c r="T82">
        <v>150000</v>
      </c>
      <c r="W82" t="s">
        <v>635</v>
      </c>
      <c r="X82">
        <v>0.0571345501752915</v>
      </c>
      <c r="AC82" s="4" t="s">
        <v>752</v>
      </c>
      <c r="AD82" t="s">
        <v>1231</v>
      </c>
      <c r="AG82" t="s">
        <v>1542</v>
      </c>
      <c r="AH82" t="s">
        <v>1855</v>
      </c>
      <c r="AK82">
        <v>14.85</v>
      </c>
      <c r="AN82" t="s">
        <v>2173</v>
      </c>
      <c r="AQ82">
        <v>76</v>
      </c>
      <c r="AR82">
        <v>0.3203817083793959</v>
      </c>
      <c r="AS82">
        <v>97</v>
      </c>
      <c r="AT82">
        <v>0.1264397737607043</v>
      </c>
      <c r="AU82">
        <v>57</v>
      </c>
      <c r="AV82">
        <v>0.0001126914204640858</v>
      </c>
      <c r="AY82">
        <v>63864</v>
      </c>
      <c r="AZ82">
        <v>55</v>
      </c>
      <c r="BA82">
        <v>78</v>
      </c>
      <c r="BB82">
        <v>0.01081837636455224</v>
      </c>
      <c r="BE82">
        <v>0</v>
      </c>
      <c r="BF82">
        <v>0</v>
      </c>
      <c r="BG82">
        <v>16459.519142</v>
      </c>
      <c r="BH82">
        <v>16459.52</v>
      </c>
      <c r="BI82">
        <v>14400</v>
      </c>
      <c r="BJ82">
        <v>2059.52</v>
      </c>
      <c r="BK82">
        <v>0</v>
      </c>
      <c r="BL82">
        <v>0</v>
      </c>
      <c r="BM82">
        <v>0</v>
      </c>
      <c r="BN82" t="s">
        <v>631</v>
      </c>
      <c r="BO82">
        <v>0.009015313637126864</v>
      </c>
      <c r="BP82">
        <v>464.02</v>
      </c>
      <c r="BQ82" t="s">
        <v>566</v>
      </c>
      <c r="BR82">
        <v>0.0007888399432486007</v>
      </c>
      <c r="BS82" t="s">
        <v>646</v>
      </c>
      <c r="BT82">
        <v>0.004507656818563432</v>
      </c>
      <c r="BW82">
        <v>81</v>
      </c>
      <c r="BX82">
        <v>0.1568664572860075</v>
      </c>
      <c r="CC82">
        <v>91000</v>
      </c>
      <c r="CD82">
        <v>0.0002253828409281716</v>
      </c>
      <c r="CE82">
        <v>18.74</v>
      </c>
      <c r="CF82">
        <v>0.0001126914204640858</v>
      </c>
      <c r="CK82" t="e">
        <f>#NUM!</f>
        <v>#NUM!</v>
      </c>
      <c r="CL82" t="e">
        <f>#NUM!</f>
        <v>#NUM!</v>
      </c>
      <c r="CU82">
        <v>60</v>
      </c>
      <c r="CV82">
        <v>0.002704594091138059</v>
      </c>
      <c r="CW82" t="e">
        <f>#NUM!</f>
        <v>#NUM!</v>
      </c>
      <c r="CX82" t="e">
        <f>#NUM!</f>
        <v>#NUM!</v>
      </c>
      <c r="DC82" t="e">
        <f>#NUM!</f>
        <v>#NUM!</v>
      </c>
      <c r="DD82" t="e">
        <f>#NUM!</f>
        <v>#NUM!</v>
      </c>
      <c r="DE82" t="e">
        <f>#NUM!</f>
        <v>#NUM!</v>
      </c>
    </row>
    <row r="83" spans="2:109">
      <c r="B83">
        <v>1068882</v>
      </c>
      <c r="C83">
        <v>1303303</v>
      </c>
      <c r="D83">
        <v>12000</v>
      </c>
      <c r="E83">
        <v>12000</v>
      </c>
      <c r="F83">
        <v>12000</v>
      </c>
      <c r="I83">
        <v>14.65</v>
      </c>
      <c r="J83">
        <v>413.94</v>
      </c>
      <c r="O83" t="s">
        <v>135</v>
      </c>
      <c r="T83">
        <v>90000</v>
      </c>
      <c r="W83" t="s">
        <v>636</v>
      </c>
      <c r="X83">
        <v>0.05026037352698227</v>
      </c>
      <c r="AC83" s="4" t="s">
        <v>753</v>
      </c>
      <c r="AD83" t="e">
        <f>#NUM!</f>
        <v>#NUM!</v>
      </c>
      <c r="AG83" t="s">
        <v>1501</v>
      </c>
      <c r="AH83" t="s">
        <v>1856</v>
      </c>
      <c r="AK83">
        <v>16.56</v>
      </c>
      <c r="AN83" t="s">
        <v>2175</v>
      </c>
      <c r="AQ83">
        <v>77</v>
      </c>
      <c r="AR83">
        <v>0.3039287609916394</v>
      </c>
      <c r="AS83">
        <v>95</v>
      </c>
      <c r="AT83">
        <v>0.1235097968286381</v>
      </c>
      <c r="AU83">
        <v>90</v>
      </c>
      <c r="AV83">
        <v>0.0001126914204640858</v>
      </c>
      <c r="AY83">
        <v>17116</v>
      </c>
      <c r="AZ83">
        <v>78.5</v>
      </c>
      <c r="BA83">
        <v>81</v>
      </c>
      <c r="BB83">
        <v>0.008677239375734606</v>
      </c>
      <c r="BE83">
        <v>0</v>
      </c>
      <c r="BF83">
        <v>0</v>
      </c>
      <c r="BG83">
        <v>12699.48</v>
      </c>
      <c r="BH83">
        <v>12699.48</v>
      </c>
      <c r="BI83">
        <v>12000</v>
      </c>
      <c r="BJ83">
        <v>699.48</v>
      </c>
      <c r="BK83">
        <v>0</v>
      </c>
      <c r="BL83">
        <v>0</v>
      </c>
      <c r="BM83">
        <v>0</v>
      </c>
      <c r="BN83" t="s">
        <v>641</v>
      </c>
      <c r="BO83">
        <v>0.008113782273414178</v>
      </c>
      <c r="BP83">
        <v>11046.6</v>
      </c>
      <c r="BQ83" t="s">
        <v>575</v>
      </c>
      <c r="BR83">
        <v>0.0006761485227845148</v>
      </c>
      <c r="BS83" t="s">
        <v>632</v>
      </c>
      <c r="BT83">
        <v>0.004056891136707089</v>
      </c>
      <c r="BW83">
        <v>5</v>
      </c>
      <c r="BX83">
        <v>0.1467242294442397</v>
      </c>
      <c r="CC83">
        <v>63000</v>
      </c>
      <c r="CD83">
        <v>0.0002253828409281716</v>
      </c>
      <c r="CE83">
        <v>18.89</v>
      </c>
      <c r="CF83">
        <v>0.0001126914204640858</v>
      </c>
      <c r="CK83" t="e">
        <f>#NUM!</f>
        <v>#NUM!</v>
      </c>
      <c r="CL83" t="e">
        <f>#NUM!</f>
        <v>#NUM!</v>
      </c>
      <c r="CU83">
        <v>74</v>
      </c>
      <c r="CV83">
        <v>0.002704594091138059</v>
      </c>
      <c r="CW83" t="e">
        <f>#NUM!</f>
        <v>#NUM!</v>
      </c>
      <c r="CX83" t="e">
        <f>#NUM!</f>
        <v>#NUM!</v>
      </c>
      <c r="DC83" t="e">
        <f>#NUM!</f>
        <v>#NUM!</v>
      </c>
      <c r="DD83" t="e">
        <f>#NUM!</f>
        <v>#NUM!</v>
      </c>
      <c r="DE83" t="e">
        <f>#NUM!</f>
        <v>#NUM!</v>
      </c>
    </row>
    <row r="84" spans="2:109">
      <c r="B84">
        <v>1069039</v>
      </c>
      <c r="C84">
        <v>1303482</v>
      </c>
      <c r="D84">
        <v>11000</v>
      </c>
      <c r="E84">
        <v>11000</v>
      </c>
      <c r="F84">
        <v>11000</v>
      </c>
      <c r="I84">
        <v>13.49</v>
      </c>
      <c r="J84">
        <v>373.24</v>
      </c>
      <c r="O84" t="s">
        <v>136</v>
      </c>
      <c r="T84">
        <v>48000</v>
      </c>
      <c r="W84" t="s">
        <v>637</v>
      </c>
      <c r="X84">
        <v>0.04631617381073927</v>
      </c>
      <c r="AC84" s="4" t="s">
        <v>754</v>
      </c>
      <c r="AD84" t="e">
        <f>#NUM!</f>
        <v>#NUM!</v>
      </c>
      <c r="AG84" t="s">
        <v>1509</v>
      </c>
      <c r="AH84" t="s">
        <v>1857</v>
      </c>
      <c r="AK84">
        <v>21.82</v>
      </c>
      <c r="AN84" t="s">
        <v>2176</v>
      </c>
      <c r="AQ84">
        <v>78</v>
      </c>
      <c r="AR84">
        <v>0.2969418929228661</v>
      </c>
      <c r="AS84">
        <v>41</v>
      </c>
      <c r="AT84">
        <v>0.1211432769988922</v>
      </c>
      <c r="AY84">
        <v>11382</v>
      </c>
      <c r="AZ84">
        <v>65</v>
      </c>
      <c r="BA84">
        <v>79</v>
      </c>
      <c r="BB84">
        <v>0.008564547955270521</v>
      </c>
      <c r="BE84">
        <v>0</v>
      </c>
      <c r="BF84">
        <v>0</v>
      </c>
      <c r="BG84">
        <v>13413.2160453</v>
      </c>
      <c r="BH84">
        <v>13413.22</v>
      </c>
      <c r="BI84">
        <v>11000</v>
      </c>
      <c r="BJ84">
        <v>2413.22</v>
      </c>
      <c r="BK84">
        <v>0</v>
      </c>
      <c r="BL84">
        <v>0</v>
      </c>
      <c r="BM84">
        <v>0</v>
      </c>
      <c r="BN84" t="s">
        <v>637</v>
      </c>
      <c r="BO84">
        <v>0.008113782273414178</v>
      </c>
      <c r="BP84">
        <v>1491.29</v>
      </c>
      <c r="BQ84" t="s">
        <v>571</v>
      </c>
      <c r="BR84">
        <v>0.0006761485227845148</v>
      </c>
      <c r="BS84" t="s">
        <v>636</v>
      </c>
      <c r="BT84">
        <v>0.003718816875314832</v>
      </c>
      <c r="BW84">
        <v>4</v>
      </c>
      <c r="BX84">
        <v>0.1126914204640858</v>
      </c>
      <c r="CC84">
        <v>111000</v>
      </c>
      <c r="CD84">
        <v>0.0002253828409281716</v>
      </c>
      <c r="CE84">
        <v>22.64</v>
      </c>
      <c r="CF84">
        <v>0.0001126914204640858</v>
      </c>
      <c r="CK84" t="e">
        <f>#NUM!</f>
        <v>#NUM!</v>
      </c>
      <c r="CL84" t="e">
        <f>#NUM!</f>
        <v>#NUM!</v>
      </c>
      <c r="CU84">
        <v>80</v>
      </c>
      <c r="CV84">
        <v>0.002704594091138059</v>
      </c>
      <c r="CW84" t="e">
        <f>#NUM!</f>
        <v>#NUM!</v>
      </c>
      <c r="CX84" t="e">
        <f>#NUM!</f>
        <v>#NUM!</v>
      </c>
      <c r="DC84" t="e">
        <f>#NUM!</f>
        <v>#NUM!</v>
      </c>
      <c r="DD84" t="e">
        <f>#NUM!</f>
        <v>#NUM!</v>
      </c>
      <c r="DE84" t="e">
        <f>#NUM!</f>
        <v>#NUM!</v>
      </c>
    </row>
    <row r="85" spans="2:109">
      <c r="B85">
        <v>1068416</v>
      </c>
      <c r="C85">
        <v>1302799</v>
      </c>
      <c r="D85">
        <v>7250</v>
      </c>
      <c r="E85">
        <v>7200</v>
      </c>
      <c r="F85">
        <v>7175</v>
      </c>
      <c r="I85">
        <v>21.67</v>
      </c>
      <c r="J85">
        <v>197.51</v>
      </c>
      <c r="O85" t="s">
        <v>137</v>
      </c>
      <c r="T85">
        <v>75000</v>
      </c>
      <c r="W85" t="s">
        <v>638</v>
      </c>
      <c r="X85">
        <v>0.04575271670841884</v>
      </c>
      <c r="AC85" s="4" t="s">
        <v>755</v>
      </c>
      <c r="AD85" t="s">
        <v>1232</v>
      </c>
      <c r="AG85" t="s">
        <v>1501</v>
      </c>
      <c r="AH85" t="s">
        <v>1858</v>
      </c>
      <c r="AK85">
        <v>24.82</v>
      </c>
      <c r="AN85" t="s">
        <v>2159</v>
      </c>
      <c r="AQ85">
        <v>79</v>
      </c>
      <c r="AR85">
        <v>0.2865742822401702</v>
      </c>
      <c r="AS85">
        <v>40</v>
      </c>
      <c r="AT85">
        <v>0.1201290542147155</v>
      </c>
      <c r="AY85">
        <v>21706</v>
      </c>
      <c r="AZ85">
        <v>91.2</v>
      </c>
      <c r="BA85">
        <v>80</v>
      </c>
      <c r="BB85">
        <v>0.007888399432486006</v>
      </c>
      <c r="BE85">
        <v>0</v>
      </c>
      <c r="BF85">
        <v>0</v>
      </c>
      <c r="BG85">
        <v>8201.530000000001</v>
      </c>
      <c r="BH85">
        <v>8173.07</v>
      </c>
      <c r="BI85">
        <v>7200</v>
      </c>
      <c r="BJ85">
        <v>1001.53</v>
      </c>
      <c r="BK85">
        <v>0</v>
      </c>
      <c r="BL85">
        <v>0</v>
      </c>
      <c r="BM85">
        <v>0</v>
      </c>
      <c r="BN85" t="s">
        <v>636</v>
      </c>
      <c r="BO85">
        <v>0.007437633750629663</v>
      </c>
      <c r="BP85">
        <v>6824.7</v>
      </c>
      <c r="BQ85" t="s">
        <v>660</v>
      </c>
      <c r="BR85">
        <v>0.000563457102320429</v>
      </c>
      <c r="BS85" t="s">
        <v>641</v>
      </c>
      <c r="BT85">
        <v>0.002817285511602145</v>
      </c>
      <c r="BW85">
        <v>82</v>
      </c>
      <c r="BX85">
        <v>0.08699777659827425</v>
      </c>
      <c r="CC85">
        <v>131000</v>
      </c>
      <c r="CD85">
        <v>0.0001126914204640858</v>
      </c>
      <c r="CE85">
        <v>22.63</v>
      </c>
      <c r="CF85">
        <v>0.0001126914204640858</v>
      </c>
      <c r="CK85" t="e">
        <f>#NUM!</f>
        <v>#NUM!</v>
      </c>
      <c r="CL85" t="e">
        <f>#NUM!</f>
        <v>#NUM!</v>
      </c>
      <c r="CU85">
        <v>61</v>
      </c>
      <c r="CV85">
        <v>0.002704594091138059</v>
      </c>
      <c r="CW85" t="e">
        <f>#NUM!</f>
        <v>#NUM!</v>
      </c>
      <c r="CX85" t="e">
        <f>#NUM!</f>
        <v>#NUM!</v>
      </c>
      <c r="DC85" t="e">
        <f>#NUM!</f>
        <v>#NUM!</v>
      </c>
      <c r="DD85" t="e">
        <f>#NUM!</f>
        <v>#NUM!</v>
      </c>
      <c r="DE85" t="e">
        <f>#NUM!</f>
        <v>#NUM!</v>
      </c>
    </row>
    <row r="86" spans="2:109">
      <c r="B86">
        <v>1068997</v>
      </c>
      <c r="C86">
        <v>1303437</v>
      </c>
      <c r="D86">
        <v>15000</v>
      </c>
      <c r="E86">
        <v>15000</v>
      </c>
      <c r="F86">
        <v>15000</v>
      </c>
      <c r="I86">
        <v>7.9</v>
      </c>
      <c r="J86">
        <v>469.36</v>
      </c>
      <c r="O86" t="s">
        <v>138</v>
      </c>
      <c r="T86">
        <v>52000</v>
      </c>
      <c r="W86" t="s">
        <v>639</v>
      </c>
      <c r="X86">
        <v>0.0453019510265625</v>
      </c>
      <c r="AC86" s="4" t="s">
        <v>756</v>
      </c>
      <c r="AD86" t="e">
        <f>#NUM!</f>
        <v>#NUM!</v>
      </c>
      <c r="AG86" t="s">
        <v>1538</v>
      </c>
      <c r="AH86" t="s">
        <v>1810</v>
      </c>
      <c r="AK86">
        <v>9.65</v>
      </c>
      <c r="AN86" t="s">
        <v>2177</v>
      </c>
      <c r="AQ86">
        <v>80</v>
      </c>
      <c r="AR86">
        <v>0.2733893860458722</v>
      </c>
      <c r="AS86">
        <v>92</v>
      </c>
      <c r="AT86">
        <v>0.1201290542147155</v>
      </c>
      <c r="AY86">
        <v>1616</v>
      </c>
      <c r="AZ86">
        <v>6.7</v>
      </c>
      <c r="BA86">
        <v>2</v>
      </c>
      <c r="BB86">
        <v>0.00698686806877332</v>
      </c>
      <c r="BE86">
        <v>0</v>
      </c>
      <c r="BF86">
        <v>0</v>
      </c>
      <c r="BG86">
        <v>15557.64</v>
      </c>
      <c r="BH86">
        <v>15557.64</v>
      </c>
      <c r="BI86">
        <v>15000</v>
      </c>
      <c r="BJ86">
        <v>557.64</v>
      </c>
      <c r="BK86">
        <v>0</v>
      </c>
      <c r="BL86">
        <v>0</v>
      </c>
      <c r="BM86">
        <v>0</v>
      </c>
      <c r="BN86" t="s">
        <v>638</v>
      </c>
      <c r="BO86">
        <v>0.007324942330165577</v>
      </c>
      <c r="BP86">
        <v>312.74</v>
      </c>
      <c r="BQ86" t="s">
        <v>645</v>
      </c>
      <c r="BR86">
        <v>0.000563457102320429</v>
      </c>
      <c r="BS86" t="s">
        <v>635</v>
      </c>
      <c r="BT86">
        <v>0.002366519829745802</v>
      </c>
      <c r="BW86">
        <v>3</v>
      </c>
      <c r="BX86">
        <v>0.07786977154068329</v>
      </c>
      <c r="CC86">
        <v>113500</v>
      </c>
      <c r="CD86">
        <v>0.0001126914204640858</v>
      </c>
      <c r="CE86">
        <v>22.62</v>
      </c>
      <c r="CF86">
        <v>0.0001126914204640858</v>
      </c>
      <c r="CK86" t="e">
        <f>#NUM!</f>
        <v>#NUM!</v>
      </c>
      <c r="CL86" t="e">
        <f>#NUM!</f>
        <v>#NUM!</v>
      </c>
      <c r="CU86">
        <v>73</v>
      </c>
      <c r="CV86">
        <v>0.002591902670673973</v>
      </c>
      <c r="CW86" t="e">
        <f>#NUM!</f>
        <v>#NUM!</v>
      </c>
      <c r="CX86" t="e">
        <f>#NUM!</f>
        <v>#NUM!</v>
      </c>
      <c r="DC86" t="e">
        <f>#NUM!</f>
        <v>#NUM!</v>
      </c>
      <c r="DD86" t="e">
        <f>#NUM!</f>
        <v>#NUM!</v>
      </c>
      <c r="DE86" t="e">
        <f>#NUM!</f>
        <v>#NUM!</v>
      </c>
    </row>
    <row r="87" spans="2:109">
      <c r="B87">
        <v>1048390</v>
      </c>
      <c r="C87">
        <v>1279714</v>
      </c>
      <c r="D87">
        <v>18000</v>
      </c>
      <c r="E87">
        <v>18000</v>
      </c>
      <c r="F87">
        <v>18000</v>
      </c>
      <c r="I87">
        <v>19.91</v>
      </c>
      <c r="J87">
        <v>475.99</v>
      </c>
      <c r="O87" t="s">
        <v>139</v>
      </c>
      <c r="T87">
        <v>65000</v>
      </c>
      <c r="W87" t="s">
        <v>640</v>
      </c>
      <c r="X87">
        <v>0.04045621994660681</v>
      </c>
      <c r="AC87" s="4" t="s">
        <v>757</v>
      </c>
      <c r="AD87" t="s">
        <v>1233</v>
      </c>
      <c r="AG87" t="s">
        <v>1501</v>
      </c>
      <c r="AH87" t="s">
        <v>1859</v>
      </c>
      <c r="AK87">
        <v>6.81</v>
      </c>
      <c r="AN87" t="s">
        <v>2178</v>
      </c>
      <c r="AQ87">
        <v>81</v>
      </c>
      <c r="AR87">
        <v>0.2559222158739389</v>
      </c>
      <c r="AS87">
        <v>38</v>
      </c>
      <c r="AT87">
        <v>0.1166356201803288</v>
      </c>
      <c r="AY87">
        <v>11745</v>
      </c>
      <c r="AZ87">
        <v>77.8</v>
      </c>
      <c r="BA87">
        <v>85</v>
      </c>
      <c r="BB87">
        <v>0.006198028125524719</v>
      </c>
      <c r="BE87">
        <v>0</v>
      </c>
      <c r="BF87">
        <v>0</v>
      </c>
      <c r="BG87">
        <v>26027.5396382</v>
      </c>
      <c r="BH87">
        <v>26027.54</v>
      </c>
      <c r="BI87">
        <v>18000</v>
      </c>
      <c r="BJ87">
        <v>8003.76</v>
      </c>
      <c r="BK87">
        <v>23.7814996114</v>
      </c>
      <c r="BL87">
        <v>0</v>
      </c>
      <c r="BM87">
        <v>0</v>
      </c>
      <c r="BN87" t="s">
        <v>645</v>
      </c>
      <c r="BO87">
        <v>0.007324942330165577</v>
      </c>
      <c r="BP87">
        <v>10783.73</v>
      </c>
      <c r="BQ87" t="s">
        <v>644</v>
      </c>
      <c r="BR87">
        <v>0.0004507656818563432</v>
      </c>
      <c r="BS87" t="s">
        <v>645</v>
      </c>
      <c r="BT87">
        <v>0.002366519829745802</v>
      </c>
      <c r="BW87">
        <v>2</v>
      </c>
      <c r="BX87">
        <v>0.06750216085798739</v>
      </c>
      <c r="CC87">
        <v>113314</v>
      </c>
      <c r="CD87">
        <v>0.0001126914204640858</v>
      </c>
      <c r="CE87">
        <v>18.96</v>
      </c>
      <c r="CF87">
        <v>0.0001126914204640858</v>
      </c>
      <c r="CK87" t="e">
        <f>#NUM!</f>
        <v>#NUM!</v>
      </c>
      <c r="CL87" t="e">
        <f>#NUM!</f>
        <v>#NUM!</v>
      </c>
      <c r="CU87">
        <v>92</v>
      </c>
      <c r="CV87">
        <v>0.002591902670673973</v>
      </c>
      <c r="CW87" t="e">
        <f>#NUM!</f>
        <v>#NUM!</v>
      </c>
      <c r="CX87" t="e">
        <f>#NUM!</f>
        <v>#NUM!</v>
      </c>
      <c r="DC87" t="e">
        <f>#NUM!</f>
        <v>#NUM!</v>
      </c>
      <c r="DD87" t="e">
        <f>#NUM!</f>
        <v>#NUM!</v>
      </c>
      <c r="DE87" t="e">
        <f>#NUM!</f>
        <v>#NUM!</v>
      </c>
    </row>
    <row r="88" spans="2:109">
      <c r="B88">
        <v>1068994</v>
      </c>
      <c r="C88">
        <v>1303432</v>
      </c>
      <c r="D88">
        <v>35000</v>
      </c>
      <c r="E88">
        <v>22075</v>
      </c>
      <c r="F88">
        <v>22050</v>
      </c>
      <c r="I88">
        <v>17.27</v>
      </c>
      <c r="J88">
        <v>551.84</v>
      </c>
      <c r="O88" t="s">
        <v>140</v>
      </c>
      <c r="T88">
        <v>150000</v>
      </c>
      <c r="W88" t="s">
        <v>641</v>
      </c>
      <c r="X88">
        <v>0.03752624301454057</v>
      </c>
      <c r="AC88" s="4" t="s">
        <v>758</v>
      </c>
      <c r="AD88" t="e">
        <f>#NUM!</f>
        <v>#NUM!</v>
      </c>
      <c r="AG88" t="s">
        <v>1543</v>
      </c>
      <c r="AH88" t="s">
        <v>1860</v>
      </c>
      <c r="AK88">
        <v>7.51</v>
      </c>
      <c r="AN88" t="s">
        <v>2179</v>
      </c>
      <c r="AQ88">
        <v>0</v>
      </c>
      <c r="AR88">
        <v>0.1941673174596198</v>
      </c>
      <c r="AS88">
        <v>37</v>
      </c>
      <c r="AT88">
        <v>0.1102122092138759</v>
      </c>
      <c r="AY88">
        <v>7334</v>
      </c>
      <c r="AZ88">
        <v>53.3</v>
      </c>
      <c r="BA88">
        <v>83</v>
      </c>
      <c r="BB88">
        <v>0.005747262443668376</v>
      </c>
      <c r="BE88">
        <v>0</v>
      </c>
      <c r="BF88">
        <v>0</v>
      </c>
      <c r="BG88">
        <v>28871.92</v>
      </c>
      <c r="BH88">
        <v>28839.26</v>
      </c>
      <c r="BI88">
        <v>22075</v>
      </c>
      <c r="BJ88">
        <v>6796.92</v>
      </c>
      <c r="BK88">
        <v>0</v>
      </c>
      <c r="BL88">
        <v>0</v>
      </c>
      <c r="BM88">
        <v>0</v>
      </c>
      <c r="BN88" t="s">
        <v>642</v>
      </c>
      <c r="BO88">
        <v>0.00698686806877332</v>
      </c>
      <c r="BP88">
        <v>15660.22</v>
      </c>
      <c r="BQ88" t="s">
        <v>574</v>
      </c>
      <c r="BR88">
        <v>0.0004507656818563432</v>
      </c>
      <c r="BS88" t="s">
        <v>637</v>
      </c>
      <c r="BT88">
        <v>0.002366519829745802</v>
      </c>
      <c r="BW88">
        <v>1</v>
      </c>
      <c r="BX88">
        <v>0.06660062949427471</v>
      </c>
      <c r="CC88">
        <v>123400</v>
      </c>
      <c r="CD88">
        <v>0.0001126914204640858</v>
      </c>
      <c r="CE88">
        <v>19.17</v>
      </c>
      <c r="CF88">
        <v>0.0001126914204640858</v>
      </c>
      <c r="CK88" t="e">
        <f>#NUM!</f>
        <v>#NUM!</v>
      </c>
      <c r="CL88" t="e">
        <f>#NUM!</f>
        <v>#NUM!</v>
      </c>
      <c r="CU88">
        <v>78</v>
      </c>
      <c r="CV88">
        <v>0.002591902670673973</v>
      </c>
      <c r="CW88" t="e">
        <f>#NUM!</f>
        <v>#NUM!</v>
      </c>
      <c r="CX88" t="e">
        <f>#NUM!</f>
        <v>#NUM!</v>
      </c>
      <c r="DC88" t="e">
        <f>#NUM!</f>
        <v>#NUM!</v>
      </c>
      <c r="DD88" t="e">
        <f>#NUM!</f>
        <v>#NUM!</v>
      </c>
      <c r="DE88" t="e">
        <f>#NUM!</f>
        <v>#NUM!</v>
      </c>
    </row>
    <row r="89" spans="2:109">
      <c r="B89">
        <v>1068475</v>
      </c>
      <c r="C89">
        <v>1302869</v>
      </c>
      <c r="D89">
        <v>10000</v>
      </c>
      <c r="E89">
        <v>10000</v>
      </c>
      <c r="F89">
        <v>10000</v>
      </c>
      <c r="I89">
        <v>14.27</v>
      </c>
      <c r="J89">
        <v>343.09</v>
      </c>
      <c r="O89" t="s">
        <v>141</v>
      </c>
      <c r="T89">
        <v>68000</v>
      </c>
      <c r="W89" t="s">
        <v>642</v>
      </c>
      <c r="X89">
        <v>0.0365120202303638</v>
      </c>
      <c r="AC89" s="4" t="s">
        <v>759</v>
      </c>
      <c r="AD89" t="s">
        <v>1234</v>
      </c>
      <c r="AG89" t="s">
        <v>1544</v>
      </c>
      <c r="AH89" t="s">
        <v>1861</v>
      </c>
      <c r="AK89">
        <v>15.39</v>
      </c>
      <c r="AN89" t="s">
        <v>2166</v>
      </c>
      <c r="AQ89">
        <v>82</v>
      </c>
      <c r="AR89">
        <v>0.1218194255216768</v>
      </c>
      <c r="AS89">
        <v>39</v>
      </c>
      <c r="AT89">
        <v>0.1098741349524837</v>
      </c>
      <c r="AY89">
        <v>11303</v>
      </c>
      <c r="AZ89">
        <v>81.3</v>
      </c>
      <c r="BA89">
        <v>84</v>
      </c>
      <c r="BB89">
        <v>0.005071113920883862</v>
      </c>
      <c r="BE89">
        <v>0</v>
      </c>
      <c r="BF89">
        <v>0</v>
      </c>
      <c r="BG89">
        <v>10671.62</v>
      </c>
      <c r="BH89">
        <v>10671.62</v>
      </c>
      <c r="BI89">
        <v>10000</v>
      </c>
      <c r="BJ89">
        <v>671.62</v>
      </c>
      <c r="BK89">
        <v>0</v>
      </c>
      <c r="BL89">
        <v>0</v>
      </c>
      <c r="BM89">
        <v>0</v>
      </c>
      <c r="BN89" t="s">
        <v>640</v>
      </c>
      <c r="BO89">
        <v>0.006761485227845148</v>
      </c>
      <c r="BP89">
        <v>8962.309999999999</v>
      </c>
      <c r="BQ89" t="s">
        <v>591</v>
      </c>
      <c r="BR89">
        <v>0.0004507656818563432</v>
      </c>
      <c r="BS89" t="s">
        <v>638</v>
      </c>
      <c r="BT89">
        <v>0.002253828409281716</v>
      </c>
      <c r="BW89">
        <v>83</v>
      </c>
      <c r="BX89">
        <v>0.02873631221834188</v>
      </c>
      <c r="CC89">
        <v>112900</v>
      </c>
      <c r="CD89">
        <v>0.0001126914204640858</v>
      </c>
      <c r="CE89">
        <v>22.55</v>
      </c>
      <c r="CF89">
        <v>0.0001126914204640858</v>
      </c>
      <c r="CK89" t="e">
        <f>#NUM!</f>
        <v>#NUM!</v>
      </c>
      <c r="CL89" t="e">
        <f>#NUM!</f>
        <v>#NUM!</v>
      </c>
      <c r="CU89">
        <v>69</v>
      </c>
      <c r="CV89">
        <v>0.002591902670673973</v>
      </c>
      <c r="CW89" t="e">
        <f>#NUM!</f>
        <v>#NUM!</v>
      </c>
      <c r="CX89" t="e">
        <f>#NUM!</f>
        <v>#NUM!</v>
      </c>
      <c r="DC89" t="e">
        <f>#NUM!</f>
        <v>#NUM!</v>
      </c>
      <c r="DD89" t="e">
        <f>#NUM!</f>
        <v>#NUM!</v>
      </c>
      <c r="DE89" t="e">
        <f>#NUM!</f>
        <v>#NUM!</v>
      </c>
    </row>
    <row r="90" spans="2:109">
      <c r="B90">
        <v>1068989</v>
      </c>
      <c r="C90">
        <v>1282013</v>
      </c>
      <c r="D90">
        <v>11800</v>
      </c>
      <c r="E90">
        <v>11800</v>
      </c>
      <c r="F90">
        <v>11800</v>
      </c>
      <c r="I90">
        <v>12.69</v>
      </c>
      <c r="J90">
        <v>395.83</v>
      </c>
      <c r="O90" t="s">
        <v>142</v>
      </c>
      <c r="T90">
        <v>42000</v>
      </c>
      <c r="W90" t="s">
        <v>643</v>
      </c>
      <c r="X90">
        <v>0.03448357466201026</v>
      </c>
      <c r="AC90" s="4" t="s">
        <v>760</v>
      </c>
      <c r="AD90" t="s">
        <v>1235</v>
      </c>
      <c r="AG90" t="s">
        <v>1545</v>
      </c>
      <c r="AH90" t="s">
        <v>1862</v>
      </c>
      <c r="AK90">
        <v>9.859999999999999</v>
      </c>
      <c r="AN90" t="s">
        <v>2180</v>
      </c>
      <c r="AQ90">
        <v>83</v>
      </c>
      <c r="AR90">
        <v>0.01712909591054104</v>
      </c>
      <c r="AS90">
        <v>119</v>
      </c>
      <c r="AT90">
        <v>0.1042395639292794</v>
      </c>
      <c r="AY90">
        <v>8940</v>
      </c>
      <c r="AZ90">
        <v>74.8</v>
      </c>
      <c r="BA90">
        <v>87</v>
      </c>
      <c r="BB90">
        <v>0.004733039659491604</v>
      </c>
      <c r="BE90">
        <v>0</v>
      </c>
      <c r="BF90">
        <v>0</v>
      </c>
      <c r="BG90">
        <v>14243.1583665</v>
      </c>
      <c r="BH90">
        <v>14243.16</v>
      </c>
      <c r="BI90">
        <v>11800</v>
      </c>
      <c r="BJ90">
        <v>2443.16</v>
      </c>
      <c r="BK90">
        <v>0</v>
      </c>
      <c r="BL90">
        <v>0</v>
      </c>
      <c r="BM90">
        <v>0</v>
      </c>
      <c r="BN90" t="s">
        <v>635</v>
      </c>
      <c r="BO90">
        <v>0.006198028125524719</v>
      </c>
      <c r="BP90">
        <v>419.36</v>
      </c>
      <c r="BQ90" t="s">
        <v>647</v>
      </c>
      <c r="BR90">
        <v>0.0004507656818563432</v>
      </c>
      <c r="BS90" t="s">
        <v>658</v>
      </c>
      <c r="BT90">
        <v>0.001915754147889459</v>
      </c>
      <c r="BW90">
        <v>84</v>
      </c>
      <c r="BX90">
        <v>0.02005907284260727</v>
      </c>
      <c r="CC90">
        <v>112194</v>
      </c>
      <c r="CD90">
        <v>0.0001126914204640858</v>
      </c>
      <c r="CE90">
        <v>19.06</v>
      </c>
      <c r="CF90">
        <v>0.0001126914204640858</v>
      </c>
      <c r="CK90" t="e">
        <f>#NUM!</f>
        <v>#NUM!</v>
      </c>
      <c r="CL90" t="e">
        <f>#NUM!</f>
        <v>#NUM!</v>
      </c>
      <c r="CU90">
        <v>91</v>
      </c>
      <c r="CV90">
        <v>0.002479211250209888</v>
      </c>
      <c r="CW90" t="e">
        <f>#NUM!</f>
        <v>#NUM!</v>
      </c>
      <c r="CX90" t="e">
        <f>#NUM!</f>
        <v>#NUM!</v>
      </c>
      <c r="DC90" t="e">
        <f>#NUM!</f>
        <v>#NUM!</v>
      </c>
      <c r="DD90" t="e">
        <f>#NUM!</f>
        <v>#NUM!</v>
      </c>
      <c r="DE90" t="e">
        <f>#NUM!</f>
        <v>#NUM!</v>
      </c>
    </row>
    <row r="91" spans="2:109">
      <c r="B91">
        <v>1068967</v>
      </c>
      <c r="C91">
        <v>1303403</v>
      </c>
      <c r="D91">
        <v>4500</v>
      </c>
      <c r="E91">
        <v>4500</v>
      </c>
      <c r="F91">
        <v>4500</v>
      </c>
      <c r="I91">
        <v>6.03</v>
      </c>
      <c r="J91">
        <v>136.96</v>
      </c>
      <c r="O91" t="s">
        <v>143</v>
      </c>
      <c r="T91">
        <v>53000</v>
      </c>
      <c r="W91" t="s">
        <v>644</v>
      </c>
      <c r="X91">
        <v>0.03437088324154617</v>
      </c>
      <c r="AC91" s="4" t="s">
        <v>761</v>
      </c>
      <c r="AD91" t="e">
        <f>#NUM!</f>
        <v>#NUM!</v>
      </c>
      <c r="AG91" t="s">
        <v>1546</v>
      </c>
      <c r="AH91" t="s">
        <v>1863</v>
      </c>
      <c r="AK91">
        <v>4.44</v>
      </c>
      <c r="AN91" t="s">
        <v>2162</v>
      </c>
      <c r="AQ91">
        <v>85</v>
      </c>
      <c r="AR91">
        <v>0.006423410966452891</v>
      </c>
      <c r="AS91">
        <v>36</v>
      </c>
      <c r="AT91">
        <v>0.09905575858793142</v>
      </c>
      <c r="AY91">
        <v>8630</v>
      </c>
      <c r="AZ91">
        <v>13.9</v>
      </c>
      <c r="BA91">
        <v>90</v>
      </c>
      <c r="BB91">
        <v>0.004620348239027518</v>
      </c>
      <c r="BE91">
        <v>0</v>
      </c>
      <c r="BF91">
        <v>0</v>
      </c>
      <c r="BG91">
        <v>4930.30217046</v>
      </c>
      <c r="BH91">
        <v>4930.3</v>
      </c>
      <c r="BI91">
        <v>4500</v>
      </c>
      <c r="BJ91">
        <v>430.3</v>
      </c>
      <c r="BK91">
        <v>0</v>
      </c>
      <c r="BL91">
        <v>0</v>
      </c>
      <c r="BM91">
        <v>0</v>
      </c>
      <c r="BN91" t="s">
        <v>653</v>
      </c>
      <c r="BO91">
        <v>0.006198028125524719</v>
      </c>
      <c r="BP91">
        <v>138.95</v>
      </c>
      <c r="BQ91" t="s">
        <v>652</v>
      </c>
      <c r="BR91">
        <v>0.0004507656818563432</v>
      </c>
      <c r="BS91" t="s">
        <v>642</v>
      </c>
      <c r="BT91">
        <v>0.001915754147889459</v>
      </c>
      <c r="BW91">
        <v>0</v>
      </c>
      <c r="BX91">
        <v>0.01724178733100513</v>
      </c>
      <c r="CC91">
        <v>132520</v>
      </c>
      <c r="CD91">
        <v>0.0001126914204640858</v>
      </c>
      <c r="CE91">
        <v>19.09</v>
      </c>
      <c r="CF91">
        <v>0.0001126914204640858</v>
      </c>
      <c r="CK91" t="e">
        <f>#NUM!</f>
        <v>#NUM!</v>
      </c>
      <c r="CL91" t="e">
        <f>#NUM!</f>
        <v>#NUM!</v>
      </c>
      <c r="CU91">
        <v>83</v>
      </c>
      <c r="CV91">
        <v>0.002479211250209888</v>
      </c>
      <c r="CW91" t="e">
        <f>#NUM!</f>
        <v>#NUM!</v>
      </c>
      <c r="CX91" t="e">
        <f>#NUM!</f>
        <v>#NUM!</v>
      </c>
      <c r="DC91" t="e">
        <f>#NUM!</f>
        <v>#NUM!</v>
      </c>
      <c r="DD91" t="e">
        <f>#NUM!</f>
        <v>#NUM!</v>
      </c>
      <c r="DE91" t="e">
        <f>#NUM!</f>
        <v>#NUM!</v>
      </c>
    </row>
    <row r="92" spans="2:109">
      <c r="B92">
        <v>1068744</v>
      </c>
      <c r="C92">
        <v>1303379</v>
      </c>
      <c r="D92">
        <v>7000</v>
      </c>
      <c r="E92">
        <v>7000</v>
      </c>
      <c r="F92">
        <v>7000</v>
      </c>
      <c r="I92">
        <v>12.69</v>
      </c>
      <c r="J92">
        <v>234.82</v>
      </c>
      <c r="O92" t="s">
        <v>144</v>
      </c>
      <c r="T92">
        <v>35000</v>
      </c>
      <c r="W92" t="s">
        <v>645</v>
      </c>
      <c r="X92">
        <v>0.03403280898015391</v>
      </c>
      <c r="AC92" s="4" t="s">
        <v>762</v>
      </c>
      <c r="AD92" t="s">
        <v>1236</v>
      </c>
      <c r="AG92" t="s">
        <v>1547</v>
      </c>
      <c r="AH92" t="s">
        <v>1864</v>
      </c>
      <c r="AK92">
        <v>11.35</v>
      </c>
      <c r="AN92" t="s">
        <v>2159</v>
      </c>
      <c r="AQ92">
        <v>84</v>
      </c>
      <c r="AR92">
        <v>0.006310719545988806</v>
      </c>
      <c r="AS92">
        <v>33</v>
      </c>
      <c r="AT92">
        <v>0.09274503904194262</v>
      </c>
      <c r="AY92">
        <v>7649</v>
      </c>
      <c r="AZ92">
        <v>82.3</v>
      </c>
      <c r="BA92">
        <v>82</v>
      </c>
      <c r="BB92">
        <v>0.004507656818563432</v>
      </c>
      <c r="BE92">
        <v>0</v>
      </c>
      <c r="BF92">
        <v>0</v>
      </c>
      <c r="BG92">
        <v>8449.39474172</v>
      </c>
      <c r="BH92">
        <v>8449.389999999999</v>
      </c>
      <c r="BI92">
        <v>7000</v>
      </c>
      <c r="BJ92">
        <v>1449.39</v>
      </c>
      <c r="BK92">
        <v>0</v>
      </c>
      <c r="BL92">
        <v>0</v>
      </c>
      <c r="BM92">
        <v>0</v>
      </c>
      <c r="BN92" t="s">
        <v>660</v>
      </c>
      <c r="BO92">
        <v>0.004507656818563432</v>
      </c>
      <c r="BP92">
        <v>248.19</v>
      </c>
      <c r="BQ92" t="s">
        <v>651</v>
      </c>
      <c r="BR92">
        <v>0.0003380742613922574</v>
      </c>
      <c r="BS92" t="s">
        <v>662</v>
      </c>
      <c r="BT92">
        <v>0.001803062727425373</v>
      </c>
      <c r="BW92">
        <v>85</v>
      </c>
      <c r="BX92">
        <v>0.01701640449007696</v>
      </c>
      <c r="CC92">
        <v>132600</v>
      </c>
      <c r="CD92">
        <v>0.0001126914204640858</v>
      </c>
      <c r="CE92">
        <v>22.5</v>
      </c>
      <c r="CF92">
        <v>0.0001126914204640858</v>
      </c>
      <c r="CK92" t="e">
        <f>#NUM!</f>
        <v>#NUM!</v>
      </c>
      <c r="CL92" t="e">
        <f>#NUM!</f>
        <v>#NUM!</v>
      </c>
      <c r="CU92">
        <v>75</v>
      </c>
      <c r="CV92">
        <v>0.002479211250209888</v>
      </c>
      <c r="CW92" t="e">
        <f>#NUM!</f>
        <v>#NUM!</v>
      </c>
      <c r="CX92" t="e">
        <f>#NUM!</f>
        <v>#NUM!</v>
      </c>
      <c r="DC92" t="e">
        <f>#NUM!</f>
        <v>#NUM!</v>
      </c>
      <c r="DD92" t="e">
        <f>#NUM!</f>
        <v>#NUM!</v>
      </c>
      <c r="DE92" t="e">
        <f>#NUM!</f>
        <v>#NUM!</v>
      </c>
    </row>
    <row r="93" spans="2:109">
      <c r="B93">
        <v>1045509</v>
      </c>
      <c r="C93">
        <v>1276120</v>
      </c>
      <c r="D93">
        <v>9200</v>
      </c>
      <c r="E93">
        <v>9200</v>
      </c>
      <c r="F93">
        <v>9200</v>
      </c>
      <c r="I93">
        <v>12.42</v>
      </c>
      <c r="J93">
        <v>307.43</v>
      </c>
      <c r="O93" t="s">
        <v>145</v>
      </c>
      <c r="T93">
        <v>60000</v>
      </c>
      <c r="W93" t="s">
        <v>646</v>
      </c>
      <c r="X93">
        <v>0.03031399210483908</v>
      </c>
      <c r="AC93" s="4" t="s">
        <v>763</v>
      </c>
      <c r="AD93" t="s">
        <v>1237</v>
      </c>
      <c r="AG93" t="s">
        <v>1548</v>
      </c>
      <c r="AH93" t="s">
        <v>1864</v>
      </c>
      <c r="AK93">
        <v>19.96</v>
      </c>
      <c r="AN93" t="s">
        <v>2170</v>
      </c>
      <c r="AQ93">
        <v>86</v>
      </c>
      <c r="AR93">
        <v>0.004620348239027518</v>
      </c>
      <c r="AS93">
        <v>34</v>
      </c>
      <c r="AT93">
        <v>0.09139274199637359</v>
      </c>
      <c r="AY93">
        <v>23299</v>
      </c>
      <c r="AZ93">
        <v>78.7</v>
      </c>
      <c r="BA93">
        <v>86</v>
      </c>
      <c r="BB93">
        <v>0.003831508295778917</v>
      </c>
      <c r="BE93">
        <v>0</v>
      </c>
      <c r="BF93">
        <v>0</v>
      </c>
      <c r="BG93">
        <v>10480.84</v>
      </c>
      <c r="BH93">
        <v>10480.84</v>
      </c>
      <c r="BI93">
        <v>9200</v>
      </c>
      <c r="BJ93">
        <v>1280.84</v>
      </c>
      <c r="BK93">
        <v>0</v>
      </c>
      <c r="BL93">
        <v>0</v>
      </c>
      <c r="BM93">
        <v>0</v>
      </c>
      <c r="BN93" t="s">
        <v>646</v>
      </c>
      <c r="BO93">
        <v>0.004507656818563432</v>
      </c>
      <c r="BP93">
        <v>365.48</v>
      </c>
      <c r="BQ93" t="s">
        <v>567</v>
      </c>
      <c r="BR93">
        <v>0.0003380742613922574</v>
      </c>
      <c r="BS93" t="s">
        <v>657</v>
      </c>
      <c r="BT93">
        <v>0.001690371306961287</v>
      </c>
      <c r="BW93">
        <v>86</v>
      </c>
      <c r="BX93">
        <v>0.01555141602404384</v>
      </c>
      <c r="CC93">
        <v>111805</v>
      </c>
      <c r="CD93">
        <v>0.0001126914204640858</v>
      </c>
      <c r="CE93">
        <v>19.15</v>
      </c>
      <c r="CF93">
        <v>0.0001126914204640858</v>
      </c>
      <c r="CK93" t="e">
        <f>#NUM!</f>
        <v>#NUM!</v>
      </c>
      <c r="CL93" t="e">
        <f>#NUM!</f>
        <v>#NUM!</v>
      </c>
      <c r="CU93">
        <v>101</v>
      </c>
      <c r="CV93">
        <v>0.002366519829745802</v>
      </c>
      <c r="CW93" t="e">
        <f>#NUM!</f>
        <v>#NUM!</v>
      </c>
      <c r="CX93" t="e">
        <f>#NUM!</f>
        <v>#NUM!</v>
      </c>
      <c r="DC93" t="e">
        <f>#NUM!</f>
        <v>#NUM!</v>
      </c>
      <c r="DD93" t="e">
        <f>#NUM!</f>
        <v>#NUM!</v>
      </c>
      <c r="DE93" t="e">
        <f>#NUM!</f>
        <v>#NUM!</v>
      </c>
    </row>
    <row r="94" spans="2:109">
      <c r="B94">
        <v>1063958</v>
      </c>
      <c r="C94">
        <v>1297940</v>
      </c>
      <c r="D94">
        <v>14000</v>
      </c>
      <c r="E94">
        <v>14000</v>
      </c>
      <c r="F94">
        <v>13975</v>
      </c>
      <c r="I94">
        <v>17.27</v>
      </c>
      <c r="J94">
        <v>349.98</v>
      </c>
      <c r="O94" t="s">
        <v>146</v>
      </c>
      <c r="T94">
        <v>28000</v>
      </c>
      <c r="W94" t="s">
        <v>647</v>
      </c>
      <c r="X94">
        <v>0.02918707790019822</v>
      </c>
      <c r="AC94" s="4" t="s">
        <v>764</v>
      </c>
      <c r="AD94" t="s">
        <v>1238</v>
      </c>
      <c r="AG94" t="s">
        <v>1549</v>
      </c>
      <c r="AH94" t="s">
        <v>1865</v>
      </c>
      <c r="AK94">
        <v>6.34</v>
      </c>
      <c r="AN94" t="s">
        <v>2121</v>
      </c>
      <c r="AQ94">
        <v>87</v>
      </c>
      <c r="AR94">
        <v>0.004056891136707089</v>
      </c>
      <c r="AS94">
        <v>35</v>
      </c>
      <c r="AT94">
        <v>0.09071659347358907</v>
      </c>
      <c r="AY94">
        <v>6986</v>
      </c>
      <c r="AZ94">
        <v>79.40000000000001</v>
      </c>
      <c r="BA94">
        <v>89</v>
      </c>
      <c r="BB94">
        <v>0.003606125454850746</v>
      </c>
      <c r="BE94">
        <v>3842.41</v>
      </c>
      <c r="BF94">
        <v>3835.51</v>
      </c>
      <c r="BG94">
        <v>16777.04</v>
      </c>
      <c r="BH94">
        <v>16747.17</v>
      </c>
      <c r="BI94">
        <v>10157.6</v>
      </c>
      <c r="BJ94">
        <v>6619.44</v>
      </c>
      <c r="BK94">
        <v>0</v>
      </c>
      <c r="BL94">
        <v>0</v>
      </c>
      <c r="BM94">
        <v>0</v>
      </c>
      <c r="BN94" t="s">
        <v>651</v>
      </c>
      <c r="BO94">
        <v>0.004169582557171175</v>
      </c>
      <c r="BP94">
        <v>349.98</v>
      </c>
      <c r="BQ94" t="s">
        <v>573</v>
      </c>
      <c r="BR94">
        <v>0.0003380742613922574</v>
      </c>
      <c r="BS94" t="s">
        <v>640</v>
      </c>
      <c r="BT94">
        <v>0.001577679886497201</v>
      </c>
      <c r="BW94">
        <v>88</v>
      </c>
      <c r="BX94">
        <v>0.0143118103989389</v>
      </c>
      <c r="CC94">
        <v>111140</v>
      </c>
      <c r="CD94">
        <v>0.0001126914204640858</v>
      </c>
      <c r="CE94">
        <v>22.48</v>
      </c>
      <c r="CF94">
        <v>0.0001126914204640858</v>
      </c>
      <c r="CK94" t="e">
        <f>#NUM!</f>
        <v>#NUM!</v>
      </c>
      <c r="CL94" t="e">
        <f>#NUM!</f>
        <v>#NUM!</v>
      </c>
      <c r="CU94">
        <v>82</v>
      </c>
      <c r="CV94">
        <v>0.002366519829745802</v>
      </c>
      <c r="CW94" t="e">
        <f>#NUM!</f>
        <v>#NUM!</v>
      </c>
      <c r="CX94" t="e">
        <f>#NUM!</f>
        <v>#NUM!</v>
      </c>
      <c r="DC94" t="e">
        <f>#NUM!</f>
        <v>#NUM!</v>
      </c>
      <c r="DD94" t="e">
        <f>#NUM!</f>
        <v>#NUM!</v>
      </c>
      <c r="DE94" t="e">
        <f>#NUM!</f>
        <v>#NUM!</v>
      </c>
    </row>
    <row r="95" spans="2:109">
      <c r="B95">
        <v>1041756</v>
      </c>
      <c r="C95">
        <v>1272024</v>
      </c>
      <c r="D95">
        <v>4500</v>
      </c>
      <c r="E95">
        <v>4500</v>
      </c>
      <c r="F95">
        <v>4475</v>
      </c>
      <c r="I95">
        <v>10.65</v>
      </c>
      <c r="J95">
        <v>97.06</v>
      </c>
      <c r="O95" t="s">
        <v>147</v>
      </c>
      <c r="T95">
        <v>42000</v>
      </c>
      <c r="W95" t="s">
        <v>648</v>
      </c>
      <c r="X95">
        <v>0.02851092937741371</v>
      </c>
      <c r="AC95" s="4" t="s">
        <v>765</v>
      </c>
      <c r="AD95" t="s">
        <v>1239</v>
      </c>
      <c r="AG95" t="s">
        <v>1528</v>
      </c>
      <c r="AH95" t="s">
        <v>1866</v>
      </c>
      <c r="AK95">
        <v>5.4</v>
      </c>
      <c r="AN95" t="s">
        <v>2134</v>
      </c>
      <c r="AQ95">
        <v>88</v>
      </c>
      <c r="AR95">
        <v>0.003718816875314832</v>
      </c>
      <c r="AS95">
        <v>32</v>
      </c>
      <c r="AT95">
        <v>0.08249011977971081</v>
      </c>
      <c r="AY95">
        <v>8220</v>
      </c>
      <c r="AZ95">
        <v>78.3</v>
      </c>
      <c r="BA95">
        <v>91</v>
      </c>
      <c r="BB95">
        <v>0.002704594091138059</v>
      </c>
      <c r="BE95">
        <v>0</v>
      </c>
      <c r="BF95">
        <v>0</v>
      </c>
      <c r="BG95">
        <v>4907.8</v>
      </c>
      <c r="BH95">
        <v>4880.55</v>
      </c>
      <c r="BI95">
        <v>4500</v>
      </c>
      <c r="BJ95">
        <v>407.8</v>
      </c>
      <c r="BK95">
        <v>0</v>
      </c>
      <c r="BL95">
        <v>0</v>
      </c>
      <c r="BM95">
        <v>0</v>
      </c>
      <c r="BN95" t="s">
        <v>649</v>
      </c>
      <c r="BO95">
        <v>0.00349343403438666</v>
      </c>
      <c r="BP95">
        <v>3946.24</v>
      </c>
      <c r="BQ95" t="s">
        <v>578</v>
      </c>
      <c r="BR95">
        <v>0.0003380742613922574</v>
      </c>
      <c r="BS95" t="s">
        <v>653</v>
      </c>
      <c r="BT95">
        <v>0.001464988466033115</v>
      </c>
      <c r="BW95">
        <v>87</v>
      </c>
      <c r="BX95">
        <v>0.01239605625104944</v>
      </c>
      <c r="CC95">
        <v>113950</v>
      </c>
      <c r="CD95">
        <v>0.0001126914204640858</v>
      </c>
      <c r="CE95">
        <v>21.7</v>
      </c>
      <c r="CF95">
        <v>0.0001126914204640858</v>
      </c>
      <c r="CK95" t="e">
        <f>#NUM!</f>
        <v>#NUM!</v>
      </c>
      <c r="CL95" t="e">
        <f>#NUM!</f>
        <v>#NUM!</v>
      </c>
      <c r="CU95">
        <v>98</v>
      </c>
      <c r="CV95">
        <v>0.002366519829745802</v>
      </c>
      <c r="CW95" t="e">
        <f>#NUM!</f>
        <v>#NUM!</v>
      </c>
      <c r="CX95" t="e">
        <f>#NUM!</f>
        <v>#NUM!</v>
      </c>
      <c r="DC95" t="e">
        <f>#NUM!</f>
        <v>#NUM!</v>
      </c>
      <c r="DD95" t="e">
        <f>#NUM!</f>
        <v>#NUM!</v>
      </c>
      <c r="DE95" t="e">
        <f>#NUM!</f>
        <v>#NUM!</v>
      </c>
    </row>
    <row r="96" spans="2:109">
      <c r="B96">
        <v>1068694</v>
      </c>
      <c r="C96">
        <v>1303326</v>
      </c>
      <c r="D96">
        <v>12000</v>
      </c>
      <c r="E96">
        <v>12000</v>
      </c>
      <c r="F96">
        <v>12000</v>
      </c>
      <c r="I96">
        <v>16.29</v>
      </c>
      <c r="J96">
        <v>423.61</v>
      </c>
      <c r="O96" t="s">
        <v>148</v>
      </c>
      <c r="T96">
        <v>88365</v>
      </c>
      <c r="W96" t="s">
        <v>649</v>
      </c>
      <c r="X96">
        <v>0.02355250687699393</v>
      </c>
      <c r="AC96" s="4" t="s">
        <v>766</v>
      </c>
      <c r="AD96" t="s">
        <v>1240</v>
      </c>
      <c r="AG96" t="s">
        <v>1550</v>
      </c>
      <c r="AH96" t="s">
        <v>1795</v>
      </c>
      <c r="AK96">
        <v>16.85</v>
      </c>
      <c r="AN96" t="s">
        <v>2180</v>
      </c>
      <c r="AQ96">
        <v>90</v>
      </c>
      <c r="AR96">
        <v>0.002817285511602145</v>
      </c>
      <c r="AS96">
        <v>30</v>
      </c>
      <c r="AT96">
        <v>0.08001090852950092</v>
      </c>
      <c r="AY96">
        <v>22936</v>
      </c>
      <c r="AZ96">
        <v>96.40000000000001</v>
      </c>
      <c r="BA96">
        <v>88</v>
      </c>
      <c r="BB96">
        <v>0.002479211250209888</v>
      </c>
      <c r="BE96">
        <v>0</v>
      </c>
      <c r="BF96">
        <v>0</v>
      </c>
      <c r="BG96">
        <v>14685.36</v>
      </c>
      <c r="BH96">
        <v>14685.36</v>
      </c>
      <c r="BI96">
        <v>12000</v>
      </c>
      <c r="BJ96">
        <v>2685.36</v>
      </c>
      <c r="BK96">
        <v>0</v>
      </c>
      <c r="BL96">
        <v>0</v>
      </c>
      <c r="BM96">
        <v>0</v>
      </c>
      <c r="BN96" t="s">
        <v>648</v>
      </c>
      <c r="BO96">
        <v>0.00349343403438666</v>
      </c>
      <c r="BP96">
        <v>5800.45</v>
      </c>
      <c r="BQ96" t="s">
        <v>639</v>
      </c>
      <c r="BR96">
        <v>0.0003380742613922574</v>
      </c>
      <c r="BS96" t="s">
        <v>2210</v>
      </c>
      <c r="BT96">
        <v>0.001126914204640858</v>
      </c>
      <c r="BW96">
        <v>89</v>
      </c>
      <c r="BX96">
        <v>0.01239605625104944</v>
      </c>
      <c r="CC96">
        <v>126934.16</v>
      </c>
      <c r="CD96">
        <v>0.0001126914204640858</v>
      </c>
      <c r="CE96">
        <v>19.51</v>
      </c>
      <c r="CF96">
        <v>0.0001126914204640858</v>
      </c>
      <c r="CK96" t="e">
        <f>#NUM!</f>
        <v>#NUM!</v>
      </c>
      <c r="CL96" t="e">
        <f>#NUM!</f>
        <v>#NUM!</v>
      </c>
      <c r="CU96">
        <v>102</v>
      </c>
      <c r="CV96">
        <v>0.002366519829745802</v>
      </c>
      <c r="CW96" t="e">
        <f>#NUM!</f>
        <v>#NUM!</v>
      </c>
      <c r="CX96" t="e">
        <f>#NUM!</f>
        <v>#NUM!</v>
      </c>
      <c r="DC96" t="e">
        <f>#NUM!</f>
        <v>#NUM!</v>
      </c>
      <c r="DD96" t="e">
        <f>#NUM!</f>
        <v>#NUM!</v>
      </c>
      <c r="DE96" t="e">
        <f>#NUM!</f>
        <v>#NUM!</v>
      </c>
    </row>
    <row r="97" spans="2:109">
      <c r="B97">
        <v>1068792</v>
      </c>
      <c r="C97">
        <v>1303200</v>
      </c>
      <c r="D97">
        <v>12000</v>
      </c>
      <c r="E97">
        <v>12000</v>
      </c>
      <c r="F97">
        <v>12000</v>
      </c>
      <c r="I97">
        <v>13.49</v>
      </c>
      <c r="J97">
        <v>407.17</v>
      </c>
      <c r="O97" t="s">
        <v>149</v>
      </c>
      <c r="T97">
        <v>72000</v>
      </c>
      <c r="W97" t="s">
        <v>650</v>
      </c>
      <c r="X97">
        <v>0.01938292431982276</v>
      </c>
      <c r="AC97" s="4" t="s">
        <v>767</v>
      </c>
      <c r="AD97" t="s">
        <v>1241</v>
      </c>
      <c r="AG97" t="s">
        <v>1551</v>
      </c>
      <c r="AH97" t="s">
        <v>1858</v>
      </c>
      <c r="AK97">
        <v>21.33</v>
      </c>
      <c r="AN97" t="s">
        <v>2181</v>
      </c>
      <c r="AQ97">
        <v>91</v>
      </c>
      <c r="AR97">
        <v>0.002591902670673973</v>
      </c>
      <c r="AS97">
        <v>31</v>
      </c>
      <c r="AT97">
        <v>0.07967283426810867</v>
      </c>
      <c r="AY97">
        <v>3419</v>
      </c>
      <c r="AZ97">
        <v>27.6</v>
      </c>
      <c r="BA97">
        <v>92</v>
      </c>
      <c r="BB97">
        <v>0.002479211250209888</v>
      </c>
      <c r="BE97">
        <v>0</v>
      </c>
      <c r="BF97">
        <v>0</v>
      </c>
      <c r="BG97">
        <v>13985.6762204</v>
      </c>
      <c r="BH97">
        <v>13985.68</v>
      </c>
      <c r="BI97">
        <v>12000</v>
      </c>
      <c r="BJ97">
        <v>1985.68</v>
      </c>
      <c r="BK97">
        <v>0</v>
      </c>
      <c r="BL97">
        <v>0</v>
      </c>
      <c r="BM97">
        <v>0</v>
      </c>
      <c r="BN97" t="s">
        <v>657</v>
      </c>
      <c r="BO97">
        <v>0.00349343403438666</v>
      </c>
      <c r="BP97">
        <v>426.26</v>
      </c>
      <c r="BQ97" t="s">
        <v>576</v>
      </c>
      <c r="BR97">
        <v>0.0003380742613922574</v>
      </c>
      <c r="BS97" t="s">
        <v>660</v>
      </c>
      <c r="BT97">
        <v>0.001014222784176772</v>
      </c>
      <c r="BW97">
        <v>91</v>
      </c>
      <c r="BX97">
        <v>0.0119452905691931</v>
      </c>
      <c r="CC97">
        <v>114000</v>
      </c>
      <c r="CD97">
        <v>0.0001126914204640858</v>
      </c>
      <c r="CE97">
        <v>21.54</v>
      </c>
      <c r="CF97">
        <v>0.0001126914204640858</v>
      </c>
      <c r="CK97" t="e">
        <f>#NUM!</f>
        <v>#NUM!</v>
      </c>
      <c r="CL97" t="e">
        <f>#NUM!</f>
        <v>#NUM!</v>
      </c>
      <c r="CU97">
        <v>111</v>
      </c>
      <c r="CV97">
        <v>0.002366519829745802</v>
      </c>
      <c r="CW97" t="e">
        <f>#NUM!</f>
        <v>#NUM!</v>
      </c>
      <c r="CX97" t="e">
        <f>#NUM!</f>
        <v>#NUM!</v>
      </c>
      <c r="DC97" t="e">
        <f>#NUM!</f>
        <v>#NUM!</v>
      </c>
      <c r="DD97" t="e">
        <f>#NUM!</f>
        <v>#NUM!</v>
      </c>
      <c r="DE97" t="e">
        <f>#NUM!</f>
        <v>#NUM!</v>
      </c>
    </row>
    <row r="98" spans="2:109">
      <c r="B98">
        <v>1068558</v>
      </c>
      <c r="C98">
        <v>1303163</v>
      </c>
      <c r="D98">
        <v>12000</v>
      </c>
      <c r="E98">
        <v>12000</v>
      </c>
      <c r="F98">
        <v>12000</v>
      </c>
      <c r="I98">
        <v>10.65</v>
      </c>
      <c r="J98">
        <v>390.88</v>
      </c>
      <c r="O98" t="s">
        <v>150</v>
      </c>
      <c r="T98">
        <v>62000</v>
      </c>
      <c r="W98" t="s">
        <v>651</v>
      </c>
      <c r="X98">
        <v>0.0158894902854361</v>
      </c>
      <c r="AC98" s="4" t="s">
        <v>768</v>
      </c>
      <c r="AD98" t="s">
        <v>1242</v>
      </c>
      <c r="AG98" t="s">
        <v>1552</v>
      </c>
      <c r="AH98" t="s">
        <v>1866</v>
      </c>
      <c r="AK98">
        <v>23.94</v>
      </c>
      <c r="AN98" t="s">
        <v>2182</v>
      </c>
      <c r="AQ98">
        <v>92</v>
      </c>
      <c r="AR98">
        <v>0.002479211250209888</v>
      </c>
      <c r="AS98">
        <v>29</v>
      </c>
      <c r="AT98">
        <v>0.07347480614258395</v>
      </c>
      <c r="AY98">
        <v>20310</v>
      </c>
      <c r="AZ98">
        <v>78.40000000000001</v>
      </c>
      <c r="BA98">
        <v>1</v>
      </c>
      <c r="BB98">
        <v>0.002366519829745802</v>
      </c>
      <c r="BE98">
        <v>0</v>
      </c>
      <c r="BF98">
        <v>0</v>
      </c>
      <c r="BG98">
        <v>12779.62</v>
      </c>
      <c r="BH98">
        <v>12779.62</v>
      </c>
      <c r="BI98">
        <v>12000</v>
      </c>
      <c r="BJ98">
        <v>779.62</v>
      </c>
      <c r="BK98">
        <v>0</v>
      </c>
      <c r="BL98">
        <v>0</v>
      </c>
      <c r="BM98">
        <v>0</v>
      </c>
      <c r="BN98" t="s">
        <v>654</v>
      </c>
      <c r="BO98">
        <v>0.003380742613922574</v>
      </c>
      <c r="BP98">
        <v>10046.57</v>
      </c>
      <c r="BQ98" t="s">
        <v>589</v>
      </c>
      <c r="BR98">
        <v>0.0003380742613922574</v>
      </c>
      <c r="BS98" t="s">
        <v>639</v>
      </c>
      <c r="BT98">
        <v>0.0009015313637126865</v>
      </c>
      <c r="BW98">
        <v>92</v>
      </c>
      <c r="BX98">
        <v>0.01070568494408815</v>
      </c>
      <c r="CC98">
        <v>126000</v>
      </c>
      <c r="CD98">
        <v>0.0001126914204640858</v>
      </c>
      <c r="CE98">
        <v>21.69</v>
      </c>
      <c r="CF98">
        <v>0.0001126914204640858</v>
      </c>
      <c r="CK98" t="e">
        <f>#NUM!</f>
        <v>#NUM!</v>
      </c>
      <c r="CL98" t="e">
        <f>#NUM!</f>
        <v>#NUM!</v>
      </c>
      <c r="CU98">
        <v>104</v>
      </c>
      <c r="CV98">
        <v>0.002253828409281716</v>
      </c>
      <c r="CW98" t="e">
        <f>#NUM!</f>
        <v>#NUM!</v>
      </c>
      <c r="CX98" t="e">
        <f>#NUM!</f>
        <v>#NUM!</v>
      </c>
      <c r="DC98" t="e">
        <f>#NUM!</f>
        <v>#NUM!</v>
      </c>
      <c r="DD98" t="e">
        <f>#NUM!</f>
        <v>#NUM!</v>
      </c>
      <c r="DE98" t="e">
        <f>#NUM!</f>
        <v>#NUM!</v>
      </c>
    </row>
    <row r="99" spans="2:109">
      <c r="B99">
        <v>1068322</v>
      </c>
      <c r="C99">
        <v>1302938</v>
      </c>
      <c r="D99">
        <v>7000</v>
      </c>
      <c r="E99">
        <v>7000</v>
      </c>
      <c r="F99">
        <v>7000</v>
      </c>
      <c r="I99">
        <v>10.65</v>
      </c>
      <c r="J99">
        <v>228.02</v>
      </c>
      <c r="O99" t="s">
        <v>151</v>
      </c>
      <c r="T99">
        <v>43680</v>
      </c>
      <c r="W99" t="s">
        <v>652</v>
      </c>
      <c r="X99">
        <v>0.01397373613754664</v>
      </c>
      <c r="AC99" s="4" t="s">
        <v>769</v>
      </c>
      <c r="AD99" t="s">
        <v>1243</v>
      </c>
      <c r="AG99" t="s">
        <v>1518</v>
      </c>
      <c r="AH99" t="s">
        <v>1848</v>
      </c>
      <c r="AK99">
        <v>5.38</v>
      </c>
      <c r="AN99" t="s">
        <v>2162</v>
      </c>
      <c r="AQ99">
        <v>89</v>
      </c>
      <c r="AR99">
        <v>0.002479211250209888</v>
      </c>
      <c r="AS99">
        <v>28</v>
      </c>
      <c r="AT99">
        <v>0.07133366915376632</v>
      </c>
      <c r="AY99">
        <v>6245</v>
      </c>
      <c r="AZ99">
        <v>78.09999999999999</v>
      </c>
      <c r="BA99">
        <v>93</v>
      </c>
      <c r="BB99">
        <v>0.001690371306961287</v>
      </c>
      <c r="BE99">
        <v>0</v>
      </c>
      <c r="BF99">
        <v>0</v>
      </c>
      <c r="BG99">
        <v>7687.73</v>
      </c>
      <c r="BH99">
        <v>7687.73</v>
      </c>
      <c r="BI99">
        <v>7000</v>
      </c>
      <c r="BJ99">
        <v>687.73</v>
      </c>
      <c r="BK99">
        <v>0</v>
      </c>
      <c r="BL99">
        <v>0</v>
      </c>
      <c r="BM99">
        <v>0</v>
      </c>
      <c r="BN99" t="s">
        <v>647</v>
      </c>
      <c r="BO99">
        <v>0.002591902670673973</v>
      </c>
      <c r="BP99">
        <v>4958.61</v>
      </c>
      <c r="BQ99" t="s">
        <v>569</v>
      </c>
      <c r="BR99">
        <v>0.0002253828409281716</v>
      </c>
      <c r="BS99" t="s">
        <v>648</v>
      </c>
      <c r="BT99">
        <v>0.0007888399432486007</v>
      </c>
      <c r="BW99">
        <v>95</v>
      </c>
      <c r="BX99">
        <v>0.009916845000839551</v>
      </c>
      <c r="CC99">
        <v>123000</v>
      </c>
      <c r="CD99">
        <v>0.0001126914204640858</v>
      </c>
      <c r="CE99">
        <v>19.92</v>
      </c>
      <c r="CF99">
        <v>0.0001126914204640858</v>
      </c>
      <c r="CK99" t="e">
        <f>#NUM!</f>
        <v>#NUM!</v>
      </c>
      <c r="CL99" t="e">
        <f>#NUM!</f>
        <v>#NUM!</v>
      </c>
      <c r="CU99">
        <v>90</v>
      </c>
      <c r="CV99">
        <v>0.00214113698881763</v>
      </c>
      <c r="CW99" t="e">
        <f>#NUM!</f>
        <v>#NUM!</v>
      </c>
      <c r="CX99" t="e">
        <f>#NUM!</f>
        <v>#NUM!</v>
      </c>
      <c r="DC99" t="e">
        <f>#NUM!</f>
        <v>#NUM!</v>
      </c>
      <c r="DD99" t="e">
        <f>#NUM!</f>
        <v>#NUM!</v>
      </c>
      <c r="DE99" t="e">
        <f>#NUM!</f>
        <v>#NUM!</v>
      </c>
    </row>
    <row r="100" spans="2:109">
      <c r="B100">
        <v>1065674</v>
      </c>
      <c r="C100">
        <v>1299785</v>
      </c>
      <c r="D100">
        <v>8200</v>
      </c>
      <c r="E100">
        <v>8200</v>
      </c>
      <c r="F100">
        <v>8200</v>
      </c>
      <c r="I100">
        <v>19.42</v>
      </c>
      <c r="J100">
        <v>214.62</v>
      </c>
      <c r="O100" t="s">
        <v>152</v>
      </c>
      <c r="T100">
        <v>120000</v>
      </c>
      <c r="W100" t="s">
        <v>653</v>
      </c>
      <c r="X100">
        <v>0.01374835329661847</v>
      </c>
      <c r="AC100" s="4" t="s">
        <v>770</v>
      </c>
      <c r="AD100" t="e">
        <f>#NUM!</f>
        <v>#NUM!</v>
      </c>
      <c r="AG100" t="s">
        <v>1553</v>
      </c>
      <c r="AH100" t="s">
        <v>1833</v>
      </c>
      <c r="AK100">
        <v>2.8</v>
      </c>
      <c r="AN100" t="s">
        <v>662</v>
      </c>
      <c r="AQ100">
        <v>96</v>
      </c>
      <c r="AR100">
        <v>0.002253828409281716</v>
      </c>
      <c r="AS100">
        <v>27</v>
      </c>
      <c r="AT100">
        <v>0.06806561796030783</v>
      </c>
      <c r="AY100">
        <v>10392</v>
      </c>
      <c r="AZ100">
        <v>88.40000000000001</v>
      </c>
      <c r="BA100">
        <v>94</v>
      </c>
      <c r="BB100">
        <v>0.001690371306961287</v>
      </c>
      <c r="BE100">
        <v>0</v>
      </c>
      <c r="BF100">
        <v>0</v>
      </c>
      <c r="BG100">
        <v>11894.8952023</v>
      </c>
      <c r="BH100">
        <v>11894.9</v>
      </c>
      <c r="BI100">
        <v>8200</v>
      </c>
      <c r="BJ100">
        <v>3694.9</v>
      </c>
      <c r="BK100">
        <v>0</v>
      </c>
      <c r="BL100">
        <v>0</v>
      </c>
      <c r="BM100">
        <v>0</v>
      </c>
      <c r="BN100" t="s">
        <v>652</v>
      </c>
      <c r="BO100">
        <v>0.002253828409281716</v>
      </c>
      <c r="BP100">
        <v>4625.07</v>
      </c>
      <c r="BQ100" t="s">
        <v>643</v>
      </c>
      <c r="BR100">
        <v>0.0002253828409281716</v>
      </c>
      <c r="BS100" t="s">
        <v>661</v>
      </c>
      <c r="BT100">
        <v>0.000563457102320429</v>
      </c>
      <c r="BW100">
        <v>96</v>
      </c>
      <c r="BX100">
        <v>0.009804153580375466</v>
      </c>
      <c r="CC100">
        <v>122000</v>
      </c>
      <c r="CD100">
        <v>0.0001126914204640858</v>
      </c>
      <c r="CE100">
        <v>21.01</v>
      </c>
      <c r="CF100">
        <v>0.0001126914204640858</v>
      </c>
      <c r="CK100" t="e">
        <f>#NUM!</f>
        <v>#NUM!</v>
      </c>
      <c r="CL100" t="e">
        <f>#NUM!</f>
        <v>#NUM!</v>
      </c>
      <c r="CU100">
        <v>112</v>
      </c>
      <c r="CV100">
        <v>0.002028445568353545</v>
      </c>
      <c r="CW100" t="e">
        <f>#NUM!</f>
        <v>#NUM!</v>
      </c>
      <c r="CX100" t="e">
        <f>#NUM!</f>
        <v>#NUM!</v>
      </c>
      <c r="DC100" t="e">
        <f>#NUM!</f>
        <v>#NUM!</v>
      </c>
      <c r="DD100" t="e">
        <f>#NUM!</f>
        <v>#NUM!</v>
      </c>
      <c r="DE100" t="e">
        <f>#NUM!</f>
        <v>#NUM!</v>
      </c>
    </row>
    <row r="101" spans="2:109">
      <c r="B101">
        <v>1068547</v>
      </c>
      <c r="C101">
        <v>1303150</v>
      </c>
      <c r="D101">
        <v>10500</v>
      </c>
      <c r="E101">
        <v>10500</v>
      </c>
      <c r="F101">
        <v>10500</v>
      </c>
      <c r="I101">
        <v>12.69</v>
      </c>
      <c r="J101">
        <v>352.23</v>
      </c>
      <c r="O101" t="s">
        <v>153</v>
      </c>
      <c r="T101">
        <v>66000</v>
      </c>
      <c r="W101" t="s">
        <v>654</v>
      </c>
      <c r="X101">
        <v>0.01295951335336987</v>
      </c>
      <c r="AC101" s="4" t="s">
        <v>771</v>
      </c>
      <c r="AD101" t="s">
        <v>1244</v>
      </c>
      <c r="AG101" t="s">
        <v>1477</v>
      </c>
      <c r="AH101" t="s">
        <v>1867</v>
      </c>
      <c r="AK101">
        <v>20.73</v>
      </c>
      <c r="AN101" t="s">
        <v>2150</v>
      </c>
      <c r="AQ101">
        <v>93</v>
      </c>
      <c r="AR101">
        <v>0.002028445568353545</v>
      </c>
      <c r="AS101">
        <v>26</v>
      </c>
      <c r="AT101">
        <v>0.0619802812552472</v>
      </c>
      <c r="AY101">
        <v>5790</v>
      </c>
      <c r="AZ101">
        <v>51.2</v>
      </c>
      <c r="BA101">
        <v>95</v>
      </c>
      <c r="BB101">
        <v>0.001690371306961287</v>
      </c>
      <c r="BE101">
        <v>0</v>
      </c>
      <c r="BF101">
        <v>0</v>
      </c>
      <c r="BG101">
        <v>11232.14</v>
      </c>
      <c r="BH101">
        <v>11232.14</v>
      </c>
      <c r="BI101">
        <v>10500</v>
      </c>
      <c r="BJ101">
        <v>732.14</v>
      </c>
      <c r="BK101">
        <v>0</v>
      </c>
      <c r="BL101">
        <v>0</v>
      </c>
      <c r="BM101">
        <v>0</v>
      </c>
      <c r="BN101" t="s">
        <v>639</v>
      </c>
      <c r="BO101">
        <v>0.002028445568353545</v>
      </c>
      <c r="BP101">
        <v>4421.32</v>
      </c>
      <c r="BQ101" t="s">
        <v>563</v>
      </c>
      <c r="BR101">
        <v>0.0002253828409281716</v>
      </c>
      <c r="BS101" t="s">
        <v>644</v>
      </c>
      <c r="BT101">
        <v>0.0004507656818563432</v>
      </c>
      <c r="BW101">
        <v>94</v>
      </c>
      <c r="BX101">
        <v>0.009691462159911379</v>
      </c>
      <c r="CC101">
        <v>121000</v>
      </c>
      <c r="CD101">
        <v>0.0001126914204640858</v>
      </c>
      <c r="CE101">
        <v>20.93</v>
      </c>
      <c r="CF101">
        <v>0.0001126914204640858</v>
      </c>
      <c r="CK101" t="e">
        <f>#NUM!</f>
        <v>#NUM!</v>
      </c>
      <c r="CL101" t="e">
        <f>#NUM!</f>
        <v>#NUM!</v>
      </c>
      <c r="CU101">
        <v>72</v>
      </c>
      <c r="CV101">
        <v>0.002028445568353545</v>
      </c>
      <c r="CW101" t="e">
        <f>#NUM!</f>
        <v>#NUM!</v>
      </c>
      <c r="CX101" t="e">
        <f>#NUM!</f>
        <v>#NUM!</v>
      </c>
      <c r="DC101" t="e">
        <f>#NUM!</f>
        <v>#NUM!</v>
      </c>
      <c r="DD101" t="e">
        <f>#NUM!</f>
        <v>#NUM!</v>
      </c>
      <c r="DE101" t="e">
        <f>#NUM!</f>
        <v>#NUM!</v>
      </c>
    </row>
    <row r="102" spans="2:109">
      <c r="B102">
        <v>1068545</v>
      </c>
      <c r="C102">
        <v>1303147</v>
      </c>
      <c r="D102">
        <v>7000</v>
      </c>
      <c r="E102">
        <v>7000</v>
      </c>
      <c r="F102">
        <v>7000</v>
      </c>
      <c r="I102">
        <v>11.71</v>
      </c>
      <c r="J102">
        <v>231.54</v>
      </c>
      <c r="O102" t="s">
        <v>154</v>
      </c>
      <c r="T102">
        <v>39120</v>
      </c>
      <c r="W102" t="s">
        <v>655</v>
      </c>
      <c r="X102">
        <v>0.01262143909197761</v>
      </c>
      <c r="AC102" s="4" t="s">
        <v>772</v>
      </c>
      <c r="AD102" t="e">
        <f>#NUM!</f>
        <v>#NUM!</v>
      </c>
      <c r="AG102" t="s">
        <v>1554</v>
      </c>
      <c r="AH102" t="s">
        <v>1868</v>
      </c>
      <c r="AK102">
        <v>21.01</v>
      </c>
      <c r="AN102" t="s">
        <v>2183</v>
      </c>
      <c r="AQ102">
        <v>95</v>
      </c>
      <c r="AR102">
        <v>0.001915754147889459</v>
      </c>
      <c r="AS102">
        <v>25</v>
      </c>
      <c r="AT102">
        <v>0.06085336705060634</v>
      </c>
      <c r="AY102">
        <v>9414</v>
      </c>
      <c r="AZ102">
        <v>52.4</v>
      </c>
      <c r="BA102">
        <v>96</v>
      </c>
      <c r="BB102">
        <v>0.001464988466033115</v>
      </c>
      <c r="BE102">
        <v>0</v>
      </c>
      <c r="BF102">
        <v>0</v>
      </c>
      <c r="BG102">
        <v>7932.3</v>
      </c>
      <c r="BH102">
        <v>7932.3</v>
      </c>
      <c r="BI102">
        <v>7000</v>
      </c>
      <c r="BJ102">
        <v>932.3</v>
      </c>
      <c r="BK102">
        <v>0</v>
      </c>
      <c r="BL102">
        <v>0</v>
      </c>
      <c r="BM102">
        <v>0</v>
      </c>
      <c r="BN102" t="s">
        <v>644</v>
      </c>
      <c r="BO102">
        <v>0.001239605625104944</v>
      </c>
      <c r="BP102">
        <v>4235.03</v>
      </c>
      <c r="BQ102" t="s">
        <v>562</v>
      </c>
      <c r="BR102">
        <v>0.0002253828409281716</v>
      </c>
      <c r="BS102" t="s">
        <v>643</v>
      </c>
      <c r="BT102">
        <v>0.0003380742613922574</v>
      </c>
      <c r="BW102">
        <v>101</v>
      </c>
      <c r="BX102">
        <v>0.009353387898519121</v>
      </c>
      <c r="CC102">
        <v>119500</v>
      </c>
      <c r="CD102">
        <v>0.0001126914204640858</v>
      </c>
      <c r="CE102">
        <v>20.91</v>
      </c>
      <c r="CF102">
        <v>0.0001126914204640858</v>
      </c>
      <c r="CK102" t="e">
        <f>#NUM!</f>
        <v>#NUM!</v>
      </c>
      <c r="CL102" t="e">
        <f>#NUM!</f>
        <v>#NUM!</v>
      </c>
      <c r="CU102">
        <v>115</v>
      </c>
      <c r="CV102">
        <v>0.002028445568353545</v>
      </c>
      <c r="CW102" t="e">
        <f>#NUM!</f>
        <v>#NUM!</v>
      </c>
      <c r="CX102" t="e">
        <f>#NUM!</f>
        <v>#NUM!</v>
      </c>
      <c r="DC102" t="e">
        <f>#NUM!</f>
        <v>#NUM!</v>
      </c>
      <c r="DD102" t="e">
        <f>#NUM!</f>
        <v>#NUM!</v>
      </c>
      <c r="DE102" t="e">
        <f>#NUM!</f>
        <v>#NUM!</v>
      </c>
    </row>
    <row r="103" spans="2:109">
      <c r="B103">
        <v>1068575</v>
      </c>
      <c r="C103">
        <v>1303001</v>
      </c>
      <c r="D103">
        <v>15300</v>
      </c>
      <c r="E103">
        <v>15300</v>
      </c>
      <c r="F103">
        <v>15275</v>
      </c>
      <c r="I103">
        <v>22.06</v>
      </c>
      <c r="J103">
        <v>423.1</v>
      </c>
      <c r="O103" t="s">
        <v>155</v>
      </c>
      <c r="T103">
        <v>85000</v>
      </c>
      <c r="W103" t="s">
        <v>656</v>
      </c>
      <c r="X103">
        <v>0.01183259914872901</v>
      </c>
      <c r="AC103" s="4" t="s">
        <v>773</v>
      </c>
      <c r="AD103" t="e">
        <f>#NUM!</f>
        <v>#NUM!</v>
      </c>
      <c r="AG103" t="s">
        <v>1497</v>
      </c>
      <c r="AH103" t="s">
        <v>1869</v>
      </c>
      <c r="AK103">
        <v>20.58</v>
      </c>
      <c r="AN103" t="s">
        <v>2184</v>
      </c>
      <c r="AQ103">
        <v>101</v>
      </c>
      <c r="AR103">
        <v>0.001803062727425373</v>
      </c>
      <c r="AS103">
        <v>23</v>
      </c>
      <c r="AT103">
        <v>0.05307765903858441</v>
      </c>
      <c r="AY103">
        <v>26524</v>
      </c>
      <c r="AZ103">
        <v>89.7</v>
      </c>
      <c r="BA103">
        <v>105</v>
      </c>
      <c r="BB103">
        <v>0.00135229704556903</v>
      </c>
      <c r="BE103">
        <v>4523.91</v>
      </c>
      <c r="BF103">
        <v>4516.51</v>
      </c>
      <c r="BG103">
        <v>20295.8</v>
      </c>
      <c r="BH103">
        <v>20262.65</v>
      </c>
      <c r="BI103">
        <v>10776.09</v>
      </c>
      <c r="BJ103">
        <v>9519.709999999999</v>
      </c>
      <c r="BK103">
        <v>0</v>
      </c>
      <c r="BL103">
        <v>0</v>
      </c>
      <c r="BM103">
        <v>0</v>
      </c>
      <c r="BN103" t="s">
        <v>643</v>
      </c>
      <c r="BO103">
        <v>0.0009015313637126865</v>
      </c>
      <c r="BP103">
        <v>423.1</v>
      </c>
      <c r="BQ103" t="s">
        <v>577</v>
      </c>
      <c r="BR103">
        <v>0.0002253828409281716</v>
      </c>
      <c r="BS103" t="s">
        <v>650</v>
      </c>
      <c r="BT103">
        <v>0.0003380742613922574</v>
      </c>
      <c r="BW103">
        <v>90</v>
      </c>
      <c r="BX103">
        <v>0.009240696478055036</v>
      </c>
      <c r="CC103">
        <v>118500</v>
      </c>
      <c r="CD103">
        <v>0.0001126914204640858</v>
      </c>
      <c r="CE103">
        <v>20.82</v>
      </c>
      <c r="CF103">
        <v>0.0001126914204640858</v>
      </c>
      <c r="CK103" t="e">
        <f>#NUM!</f>
        <v>#NUM!</v>
      </c>
      <c r="CL103" t="e">
        <f>#NUM!</f>
        <v>#NUM!</v>
      </c>
      <c r="CU103">
        <v>70</v>
      </c>
      <c r="CV103">
        <v>0.002028445568353545</v>
      </c>
      <c r="CW103" t="e">
        <f>#NUM!</f>
        <v>#NUM!</v>
      </c>
      <c r="CX103" t="e">
        <f>#NUM!</f>
        <v>#NUM!</v>
      </c>
      <c r="DC103" t="e">
        <f>#NUM!</f>
        <v>#NUM!</v>
      </c>
      <c r="DD103" t="e">
        <f>#NUM!</f>
        <v>#NUM!</v>
      </c>
      <c r="DE103" t="e">
        <f>#NUM!</f>
        <v>#NUM!</v>
      </c>
    </row>
    <row r="104" spans="2:109">
      <c r="B104">
        <v>1049528</v>
      </c>
      <c r="C104">
        <v>1280928</v>
      </c>
      <c r="D104">
        <v>20000</v>
      </c>
      <c r="E104">
        <v>12800</v>
      </c>
      <c r="F104">
        <v>12775</v>
      </c>
      <c r="I104">
        <v>11.71</v>
      </c>
      <c r="J104">
        <v>282.86</v>
      </c>
      <c r="O104" t="s">
        <v>156</v>
      </c>
      <c r="T104">
        <v>47800</v>
      </c>
      <c r="W104" t="s">
        <v>657</v>
      </c>
      <c r="X104">
        <v>0.01126914204640858</v>
      </c>
      <c r="AC104" s="4" t="s">
        <v>774</v>
      </c>
      <c r="AD104" t="e">
        <f>#NUM!</f>
        <v>#NUM!</v>
      </c>
      <c r="AG104" t="s">
        <v>1555</v>
      </c>
      <c r="AH104" t="s">
        <v>1869</v>
      </c>
      <c r="AK104">
        <v>10.04</v>
      </c>
      <c r="AN104" t="s">
        <v>2117</v>
      </c>
      <c r="AQ104">
        <v>99</v>
      </c>
      <c r="AR104">
        <v>0.00135229704556903</v>
      </c>
      <c r="AS104">
        <v>24</v>
      </c>
      <c r="AT104">
        <v>0.05217612767487173</v>
      </c>
      <c r="AY104">
        <v>16447</v>
      </c>
      <c r="AZ104">
        <v>46.3</v>
      </c>
      <c r="BA104">
        <v>102</v>
      </c>
      <c r="BB104">
        <v>0.001126914204640858</v>
      </c>
      <c r="BE104">
        <v>0</v>
      </c>
      <c r="BF104">
        <v>0</v>
      </c>
      <c r="BG104">
        <v>15161.27</v>
      </c>
      <c r="BH104">
        <v>15131.66</v>
      </c>
      <c r="BI104">
        <v>12800</v>
      </c>
      <c r="BJ104">
        <v>2361.27</v>
      </c>
      <c r="BK104">
        <v>0</v>
      </c>
      <c r="BL104">
        <v>0</v>
      </c>
      <c r="BM104">
        <v>0</v>
      </c>
      <c r="BN104" t="s">
        <v>650</v>
      </c>
      <c r="BO104">
        <v>0.0002253828409281716</v>
      </c>
      <c r="BP104">
        <v>9242.389999999999</v>
      </c>
      <c r="BQ104" t="s">
        <v>572</v>
      </c>
      <c r="BR104">
        <v>0.0001126914204640858</v>
      </c>
      <c r="BS104" t="s">
        <v>655</v>
      </c>
      <c r="BT104">
        <v>0.0003380742613922574</v>
      </c>
      <c r="BW104">
        <v>100</v>
      </c>
      <c r="BX104">
        <v>0.009128005057590951</v>
      </c>
      <c r="CC104">
        <v>125200</v>
      </c>
      <c r="CD104">
        <v>0.0001126914204640858</v>
      </c>
      <c r="CE104">
        <v>20.12</v>
      </c>
      <c r="CF104">
        <v>0.0001126914204640858</v>
      </c>
      <c r="CK104" t="e">
        <f>#NUM!</f>
        <v>#NUM!</v>
      </c>
      <c r="CL104" t="e">
        <f>#NUM!</f>
        <v>#NUM!</v>
      </c>
      <c r="CU104">
        <v>77</v>
      </c>
      <c r="CV104">
        <v>0.002028445568353545</v>
      </c>
      <c r="CW104" t="e">
        <f>#NUM!</f>
        <v>#NUM!</v>
      </c>
      <c r="CX104" t="e">
        <f>#NUM!</f>
        <v>#NUM!</v>
      </c>
      <c r="DC104" t="e">
        <f>#NUM!</f>
        <v>#NUM!</v>
      </c>
      <c r="DD104" t="e">
        <f>#NUM!</f>
        <v>#NUM!</v>
      </c>
      <c r="DE104" t="e">
        <f>#NUM!</f>
        <v>#NUM!</v>
      </c>
    </row>
    <row r="105" spans="2:109">
      <c r="B105">
        <v>1068542</v>
      </c>
      <c r="C105">
        <v>1303143</v>
      </c>
      <c r="D105">
        <v>17500</v>
      </c>
      <c r="E105">
        <v>17500</v>
      </c>
      <c r="F105">
        <v>17500</v>
      </c>
      <c r="I105">
        <v>17.27</v>
      </c>
      <c r="J105">
        <v>437.47</v>
      </c>
      <c r="O105" t="s">
        <v>157</v>
      </c>
      <c r="T105">
        <v>45000</v>
      </c>
      <c r="W105" t="s">
        <v>658</v>
      </c>
      <c r="X105">
        <v>0.008339165114342351</v>
      </c>
      <c r="AC105" s="4" t="s">
        <v>775</v>
      </c>
      <c r="AD105" t="s">
        <v>1245</v>
      </c>
      <c r="AG105" t="s">
        <v>1556</v>
      </c>
      <c r="AH105" t="s">
        <v>1865</v>
      </c>
      <c r="AK105">
        <v>21.31</v>
      </c>
      <c r="AN105" t="s">
        <v>2185</v>
      </c>
      <c r="AQ105">
        <v>106</v>
      </c>
      <c r="AR105">
        <v>0.001239605625104944</v>
      </c>
      <c r="AS105">
        <v>22</v>
      </c>
      <c r="AT105">
        <v>0.05104921347023087</v>
      </c>
      <c r="AY105">
        <v>20129</v>
      </c>
      <c r="AZ105">
        <v>86.09999999999999</v>
      </c>
      <c r="BA105">
        <v>97</v>
      </c>
      <c r="BB105">
        <v>0.001014222784176772</v>
      </c>
      <c r="BE105">
        <v>0</v>
      </c>
      <c r="BF105">
        <v>0</v>
      </c>
      <c r="BG105">
        <v>10037.1</v>
      </c>
      <c r="BH105">
        <v>10037.1</v>
      </c>
      <c r="BI105">
        <v>3077.85</v>
      </c>
      <c r="BJ105">
        <v>3473.25</v>
      </c>
      <c r="BK105">
        <v>0</v>
      </c>
      <c r="BL105">
        <v>3486</v>
      </c>
      <c r="BM105">
        <v>625.616999998</v>
      </c>
      <c r="BP105">
        <v>437.47</v>
      </c>
      <c r="BQ105" t="s">
        <v>650</v>
      </c>
      <c r="BR105">
        <v>0.0001126914204640858</v>
      </c>
      <c r="BS105" t="s">
        <v>656</v>
      </c>
      <c r="BT105">
        <v>0.0003380742613922574</v>
      </c>
      <c r="BW105">
        <v>93</v>
      </c>
      <c r="BX105">
        <v>0.008789930796198693</v>
      </c>
      <c r="CC105">
        <v>117492</v>
      </c>
      <c r="CD105">
        <v>0.0001126914204640858</v>
      </c>
      <c r="CE105">
        <v>20.16</v>
      </c>
      <c r="CF105">
        <v>0.0001126914204640858</v>
      </c>
      <c r="CK105" t="e">
        <f>#NUM!</f>
        <v>#NUM!</v>
      </c>
      <c r="CL105" t="e">
        <f>#NUM!</f>
        <v>#NUM!</v>
      </c>
      <c r="CU105">
        <v>94</v>
      </c>
      <c r="CV105">
        <v>0.001915754147889459</v>
      </c>
      <c r="CW105" t="e">
        <f>#NUM!</f>
        <v>#NUM!</v>
      </c>
      <c r="CX105" t="e">
        <f>#NUM!</f>
        <v>#NUM!</v>
      </c>
      <c r="DC105" t="e">
        <f>#NUM!</f>
        <v>#NUM!</v>
      </c>
      <c r="DD105" t="e">
        <f>#NUM!</f>
        <v>#NUM!</v>
      </c>
      <c r="DE105" t="e">
        <f>#NUM!</f>
        <v>#NUM!</v>
      </c>
    </row>
    <row r="106" spans="2:109">
      <c r="B106">
        <v>1068350</v>
      </c>
      <c r="C106">
        <v>1302971</v>
      </c>
      <c r="D106">
        <v>3500</v>
      </c>
      <c r="E106">
        <v>3500</v>
      </c>
      <c r="F106">
        <v>3500</v>
      </c>
      <c r="I106">
        <v>6.03</v>
      </c>
      <c r="J106">
        <v>106.53</v>
      </c>
      <c r="O106" t="s">
        <v>158</v>
      </c>
      <c r="T106">
        <v>83000</v>
      </c>
      <c r="W106" t="s">
        <v>659</v>
      </c>
      <c r="X106">
        <v>0.007099559489237406</v>
      </c>
      <c r="AC106" s="4" t="s">
        <v>776</v>
      </c>
      <c r="AD106" t="s">
        <v>1246</v>
      </c>
      <c r="AG106" t="s">
        <v>1528</v>
      </c>
      <c r="AH106" t="s">
        <v>1870</v>
      </c>
      <c r="AK106">
        <v>2.31</v>
      </c>
      <c r="AN106" t="s">
        <v>2186</v>
      </c>
      <c r="AQ106">
        <v>94</v>
      </c>
      <c r="AR106">
        <v>0.001239605625104944</v>
      </c>
      <c r="AS106">
        <v>21</v>
      </c>
      <c r="AT106">
        <v>0.04913345932234141</v>
      </c>
      <c r="AY106">
        <v>3092</v>
      </c>
      <c r="AZ106">
        <v>13.4</v>
      </c>
      <c r="BA106">
        <v>99</v>
      </c>
      <c r="BB106">
        <v>0.001014222784176772</v>
      </c>
      <c r="BE106">
        <v>0</v>
      </c>
      <c r="BF106">
        <v>0</v>
      </c>
      <c r="BG106">
        <v>3834.66084993</v>
      </c>
      <c r="BH106">
        <v>3834.66</v>
      </c>
      <c r="BI106">
        <v>3500</v>
      </c>
      <c r="BJ106">
        <v>334.66</v>
      </c>
      <c r="BK106">
        <v>0</v>
      </c>
      <c r="BL106">
        <v>0</v>
      </c>
      <c r="BM106">
        <v>0</v>
      </c>
      <c r="BP106">
        <v>107.86</v>
      </c>
      <c r="BQ106" t="s">
        <v>654</v>
      </c>
      <c r="BR106">
        <v>0.0001126914204640858</v>
      </c>
      <c r="BS106" t="s">
        <v>651</v>
      </c>
      <c r="BT106">
        <v>0.0001126914204640858</v>
      </c>
      <c r="BW106">
        <v>97</v>
      </c>
      <c r="BX106">
        <v>0.008789930796198693</v>
      </c>
      <c r="CC106">
        <v>114148</v>
      </c>
      <c r="CD106">
        <v>0.0001126914204640858</v>
      </c>
      <c r="CE106">
        <v>20.78</v>
      </c>
      <c r="CF106">
        <v>0.0001126914204640858</v>
      </c>
      <c r="CK106" t="e">
        <f>#NUM!</f>
        <v>#NUM!</v>
      </c>
      <c r="CL106" t="e">
        <f>#NUM!</f>
        <v>#NUM!</v>
      </c>
      <c r="CU106">
        <v>123</v>
      </c>
      <c r="CV106">
        <v>0.001915754147889459</v>
      </c>
      <c r="CW106" t="e">
        <f>#NUM!</f>
        <v>#NUM!</v>
      </c>
      <c r="CX106" t="e">
        <f>#NUM!</f>
        <v>#NUM!</v>
      </c>
      <c r="DC106" t="e">
        <f>#NUM!</f>
        <v>#NUM!</v>
      </c>
      <c r="DD106" t="e">
        <f>#NUM!</f>
        <v>#NUM!</v>
      </c>
      <c r="DE106" t="e">
        <f>#NUM!</f>
        <v>#NUM!</v>
      </c>
    </row>
    <row r="107" spans="2:109">
      <c r="B107">
        <v>1067874</v>
      </c>
      <c r="C107">
        <v>1302235</v>
      </c>
      <c r="D107">
        <v>6000</v>
      </c>
      <c r="E107">
        <v>6000</v>
      </c>
      <c r="F107">
        <v>6000</v>
      </c>
      <c r="I107">
        <v>12.69</v>
      </c>
      <c r="J107">
        <v>135.57</v>
      </c>
      <c r="O107" t="s">
        <v>159</v>
      </c>
      <c r="T107">
        <v>81000</v>
      </c>
      <c r="W107" t="s">
        <v>660</v>
      </c>
      <c r="X107">
        <v>0.006423410966452891</v>
      </c>
      <c r="AC107" s="4" t="s">
        <v>777</v>
      </c>
      <c r="AD107" t="s">
        <v>1247</v>
      </c>
      <c r="AG107" t="s">
        <v>1557</v>
      </c>
      <c r="AH107" t="s">
        <v>1871</v>
      </c>
      <c r="AK107">
        <v>13.66</v>
      </c>
      <c r="AN107" t="s">
        <v>2120</v>
      </c>
      <c r="AQ107">
        <v>97</v>
      </c>
      <c r="AR107">
        <v>0.001239605625104944</v>
      </c>
      <c r="AS107">
        <v>20</v>
      </c>
      <c r="AT107">
        <v>0.04857000222002098</v>
      </c>
      <c r="AY107">
        <v>15102</v>
      </c>
      <c r="AZ107">
        <v>50</v>
      </c>
      <c r="BA107">
        <v>98</v>
      </c>
      <c r="BB107">
        <v>0.0009015313637126865</v>
      </c>
      <c r="BE107">
        <v>1527.6</v>
      </c>
      <c r="BF107">
        <v>1527.6</v>
      </c>
      <c r="BG107">
        <v>6495.11</v>
      </c>
      <c r="BH107">
        <v>6495.11</v>
      </c>
      <c r="BI107">
        <v>4472.4</v>
      </c>
      <c r="BJ107">
        <v>2022.71</v>
      </c>
      <c r="BK107">
        <v>0</v>
      </c>
      <c r="BL107">
        <v>0</v>
      </c>
      <c r="BM107">
        <v>0</v>
      </c>
      <c r="BP107">
        <v>135.57</v>
      </c>
      <c r="BS107" t="s">
        <v>652</v>
      </c>
      <c r="BT107">
        <v>0.0001126914204640858</v>
      </c>
      <c r="BW107">
        <v>99</v>
      </c>
      <c r="BX107">
        <v>0.008226473693878264</v>
      </c>
      <c r="CC107">
        <v>116700</v>
      </c>
      <c r="CD107">
        <v>0.0001126914204640858</v>
      </c>
      <c r="CE107">
        <v>20.2</v>
      </c>
      <c r="CF107">
        <v>0.0001126914204640858</v>
      </c>
      <c r="CK107" t="e">
        <f>#NUM!</f>
        <v>#NUM!</v>
      </c>
      <c r="CL107" t="e">
        <f>#NUM!</f>
        <v>#NUM!</v>
      </c>
      <c r="CU107">
        <v>71</v>
      </c>
      <c r="CV107">
        <v>0.001915754147889459</v>
      </c>
      <c r="CW107" t="e">
        <f>#NUM!</f>
        <v>#NUM!</v>
      </c>
      <c r="CX107" t="e">
        <f>#NUM!</f>
        <v>#NUM!</v>
      </c>
      <c r="DC107" t="e">
        <f>#NUM!</f>
        <v>#NUM!</v>
      </c>
      <c r="DD107" t="e">
        <f>#NUM!</f>
        <v>#NUM!</v>
      </c>
      <c r="DE107" t="e">
        <f>#NUM!</f>
        <v>#NUM!</v>
      </c>
    </row>
    <row r="108" spans="2:109">
      <c r="B108">
        <v>1068509</v>
      </c>
      <c r="C108">
        <v>1302907</v>
      </c>
      <c r="D108">
        <v>6200</v>
      </c>
      <c r="E108">
        <v>6200</v>
      </c>
      <c r="F108">
        <v>6200</v>
      </c>
      <c r="I108">
        <v>9.91</v>
      </c>
      <c r="J108">
        <v>199.8</v>
      </c>
      <c r="O108" t="s">
        <v>160</v>
      </c>
      <c r="T108">
        <v>25000</v>
      </c>
      <c r="W108" t="s">
        <v>661</v>
      </c>
      <c r="X108">
        <v>0.005972645284596548</v>
      </c>
      <c r="AC108" s="4" t="s">
        <v>778</v>
      </c>
      <c r="AD108" t="s">
        <v>1248</v>
      </c>
      <c r="AG108" t="s">
        <v>1558</v>
      </c>
      <c r="AH108" t="s">
        <v>1864</v>
      </c>
      <c r="AK108">
        <v>20.64</v>
      </c>
      <c r="AN108" t="s">
        <v>2187</v>
      </c>
      <c r="AQ108">
        <v>98</v>
      </c>
      <c r="AR108">
        <v>0.001126914204640858</v>
      </c>
      <c r="AS108">
        <v>18</v>
      </c>
      <c r="AT108">
        <v>0.04564002528795475</v>
      </c>
      <c r="AY108">
        <v>6533</v>
      </c>
      <c r="AZ108">
        <v>47.7</v>
      </c>
      <c r="BA108">
        <v>101</v>
      </c>
      <c r="BB108">
        <v>0.0007888399432486007</v>
      </c>
      <c r="BE108">
        <v>0</v>
      </c>
      <c r="BF108">
        <v>0</v>
      </c>
      <c r="BG108">
        <v>2452.22</v>
      </c>
      <c r="BH108">
        <v>2452.22</v>
      </c>
      <c r="BI108">
        <v>1700.79</v>
      </c>
      <c r="BJ108">
        <v>493.16</v>
      </c>
      <c r="BK108">
        <v>0</v>
      </c>
      <c r="BL108">
        <v>258.27</v>
      </c>
      <c r="BM108">
        <v>2.54</v>
      </c>
      <c r="BP108">
        <v>199.8</v>
      </c>
      <c r="BS108" t="s">
        <v>654</v>
      </c>
      <c r="BT108">
        <v>0.0001126914204640858</v>
      </c>
      <c r="BW108">
        <v>103</v>
      </c>
      <c r="BX108">
        <v>0.007888399432486006</v>
      </c>
      <c r="CC108">
        <v>116201</v>
      </c>
      <c r="CD108">
        <v>0.0001126914204640858</v>
      </c>
      <c r="CE108">
        <v>20.76</v>
      </c>
      <c r="CF108">
        <v>0.0001126914204640858</v>
      </c>
      <c r="CK108" t="e">
        <f>#NUM!</f>
        <v>#NUM!</v>
      </c>
      <c r="CL108" t="e">
        <f>#NUM!</f>
        <v>#NUM!</v>
      </c>
      <c r="CU108">
        <v>110</v>
      </c>
      <c r="CV108">
        <v>0.001915754147889459</v>
      </c>
      <c r="CW108" t="e">
        <f>#NUM!</f>
        <v>#NUM!</v>
      </c>
      <c r="CX108" t="e">
        <f>#NUM!</f>
        <v>#NUM!</v>
      </c>
      <c r="DC108" t="e">
        <f>#NUM!</f>
        <v>#NUM!</v>
      </c>
      <c r="DD108" t="e">
        <f>#NUM!</f>
        <v>#NUM!</v>
      </c>
      <c r="DE108" t="e">
        <f>#NUM!</f>
        <v>#NUM!</v>
      </c>
    </row>
    <row r="109" spans="2:109">
      <c r="B109">
        <v>1034693</v>
      </c>
      <c r="C109">
        <v>1264291</v>
      </c>
      <c r="D109">
        <v>16000</v>
      </c>
      <c r="E109">
        <v>16000</v>
      </c>
      <c r="F109">
        <v>16000</v>
      </c>
      <c r="I109">
        <v>17.58</v>
      </c>
      <c r="J109">
        <v>402.65</v>
      </c>
      <c r="O109" t="s">
        <v>161</v>
      </c>
      <c r="T109">
        <v>65000</v>
      </c>
      <c r="W109" t="s">
        <v>662</v>
      </c>
      <c r="X109">
        <v>0.002704594091138059</v>
      </c>
      <c r="AC109" s="4" t="s">
        <v>779</v>
      </c>
      <c r="AD109" t="s">
        <v>1249</v>
      </c>
      <c r="AG109" t="s">
        <v>1501</v>
      </c>
      <c r="AH109" t="s">
        <v>1872</v>
      </c>
      <c r="AK109">
        <v>15.56</v>
      </c>
      <c r="AN109" t="s">
        <v>2180</v>
      </c>
      <c r="AQ109">
        <v>109</v>
      </c>
      <c r="AR109">
        <v>0.001014222784176772</v>
      </c>
      <c r="AS109">
        <v>19</v>
      </c>
      <c r="AT109">
        <v>0.04349888829913712</v>
      </c>
      <c r="AY109">
        <v>21166</v>
      </c>
      <c r="AZ109">
        <v>87.09999999999999</v>
      </c>
      <c r="BA109">
        <v>106</v>
      </c>
      <c r="BB109">
        <v>0.000563457102320429</v>
      </c>
      <c r="BE109">
        <v>4415.97</v>
      </c>
      <c r="BF109">
        <v>4415.97</v>
      </c>
      <c r="BG109">
        <v>19297.95</v>
      </c>
      <c r="BH109">
        <v>19297.95</v>
      </c>
      <c r="BI109">
        <v>11584.03</v>
      </c>
      <c r="BJ109">
        <v>7713.92</v>
      </c>
      <c r="BK109">
        <v>0</v>
      </c>
      <c r="BL109">
        <v>0</v>
      </c>
      <c r="BM109">
        <v>0</v>
      </c>
      <c r="BP109">
        <v>402.65</v>
      </c>
      <c r="BS109" t="s">
        <v>659</v>
      </c>
      <c r="BT109">
        <v>0.0001126914204640858</v>
      </c>
      <c r="BW109">
        <v>98</v>
      </c>
      <c r="BX109">
        <v>0.007775708012021921</v>
      </c>
      <c r="CC109">
        <v>126404</v>
      </c>
      <c r="CD109">
        <v>0.0001126914204640858</v>
      </c>
      <c r="CE109">
        <v>20.71</v>
      </c>
      <c r="CF109">
        <v>0.0001126914204640858</v>
      </c>
      <c r="CK109" t="e">
        <f>#NUM!</f>
        <v>#NUM!</v>
      </c>
      <c r="CL109" t="e">
        <f>#NUM!</f>
        <v>#NUM!</v>
      </c>
      <c r="CU109">
        <v>105</v>
      </c>
      <c r="CV109">
        <v>0.001915754147889459</v>
      </c>
      <c r="CW109" t="e">
        <f>#NUM!</f>
        <v>#NUM!</v>
      </c>
      <c r="CX109" t="e">
        <f>#NUM!</f>
        <v>#NUM!</v>
      </c>
      <c r="DC109" t="e">
        <f>#NUM!</f>
        <v>#NUM!</v>
      </c>
      <c r="DD109" t="e">
        <f>#NUM!</f>
        <v>#NUM!</v>
      </c>
      <c r="DE109" t="e">
        <f>#NUM!</f>
        <v>#NUM!</v>
      </c>
    </row>
    <row r="110" spans="2:109">
      <c r="B110">
        <v>1068508</v>
      </c>
      <c r="C110">
        <v>1302906</v>
      </c>
      <c r="D110">
        <v>6000</v>
      </c>
      <c r="E110">
        <v>6000</v>
      </c>
      <c r="F110">
        <v>6000</v>
      </c>
      <c r="I110">
        <v>8.9</v>
      </c>
      <c r="J110">
        <v>190.52</v>
      </c>
      <c r="O110" t="s">
        <v>162</v>
      </c>
      <c r="T110">
        <v>28800</v>
      </c>
      <c r="AC110" s="4" t="s">
        <v>780</v>
      </c>
      <c r="AD110" t="s">
        <v>1250</v>
      </c>
      <c r="AG110" t="s">
        <v>1559</v>
      </c>
      <c r="AH110" t="s">
        <v>1873</v>
      </c>
      <c r="AK110">
        <v>13.17</v>
      </c>
      <c r="AN110" t="s">
        <v>2121</v>
      </c>
      <c r="AQ110">
        <v>103</v>
      </c>
      <c r="AR110">
        <v>0.001014222784176772</v>
      </c>
      <c r="AS110">
        <v>14</v>
      </c>
      <c r="AT110">
        <v>0.03820239153732509</v>
      </c>
      <c r="AY110">
        <v>5269</v>
      </c>
      <c r="AZ110">
        <v>36.8</v>
      </c>
      <c r="BA110">
        <v>110</v>
      </c>
      <c r="BB110">
        <v>0.0004507656818563432</v>
      </c>
      <c r="BE110">
        <v>0</v>
      </c>
      <c r="BF110">
        <v>0</v>
      </c>
      <c r="BG110">
        <v>6857.16748626</v>
      </c>
      <c r="BH110">
        <v>6857.17</v>
      </c>
      <c r="BI110">
        <v>6000</v>
      </c>
      <c r="BJ110">
        <v>857.17</v>
      </c>
      <c r="BK110">
        <v>0</v>
      </c>
      <c r="BL110">
        <v>0</v>
      </c>
      <c r="BM110">
        <v>0</v>
      </c>
      <c r="BP110">
        <v>198.47</v>
      </c>
      <c r="BW110">
        <v>102</v>
      </c>
      <c r="BX110">
        <v>0.007775708012021921</v>
      </c>
      <c r="CC110">
        <v>115832</v>
      </c>
      <c r="CD110">
        <v>0.0001126914204640858</v>
      </c>
      <c r="CE110">
        <v>20.65</v>
      </c>
      <c r="CF110">
        <v>0.0001126914204640858</v>
      </c>
      <c r="CK110" t="e">
        <f>#NUM!</f>
        <v>#NUM!</v>
      </c>
      <c r="CL110" t="e">
        <f>#NUM!</f>
        <v>#NUM!</v>
      </c>
      <c r="CU110">
        <v>81</v>
      </c>
      <c r="CV110">
        <v>0.001915754147889459</v>
      </c>
      <c r="CW110" t="e">
        <f>#NUM!</f>
        <v>#NUM!</v>
      </c>
      <c r="CX110" t="e">
        <f>#NUM!</f>
        <v>#NUM!</v>
      </c>
      <c r="DC110" t="e">
        <f>#NUM!</f>
        <v>#NUM!</v>
      </c>
      <c r="DD110" t="e">
        <f>#NUM!</f>
        <v>#NUM!</v>
      </c>
      <c r="DE110" t="e">
        <f>#NUM!</f>
        <v>#NUM!</v>
      </c>
    </row>
    <row r="111" spans="2:109">
      <c r="B111">
        <v>1066641</v>
      </c>
      <c r="C111">
        <v>1300833</v>
      </c>
      <c r="D111">
        <v>7200</v>
      </c>
      <c r="E111">
        <v>7200</v>
      </c>
      <c r="F111">
        <v>7200</v>
      </c>
      <c r="I111">
        <v>9.91</v>
      </c>
      <c r="J111">
        <v>232.02</v>
      </c>
      <c r="O111" t="s">
        <v>163</v>
      </c>
      <c r="T111">
        <v>135000</v>
      </c>
      <c r="AC111" s="4" t="s">
        <v>781</v>
      </c>
      <c r="AD111" t="s">
        <v>1251</v>
      </c>
      <c r="AG111" t="s">
        <v>1560</v>
      </c>
      <c r="AH111" t="s">
        <v>1874</v>
      </c>
      <c r="AK111">
        <v>6.12</v>
      </c>
      <c r="AN111" t="s">
        <v>2188</v>
      </c>
      <c r="AQ111">
        <v>100</v>
      </c>
      <c r="AR111">
        <v>0.001014222784176772</v>
      </c>
      <c r="AS111">
        <v>16</v>
      </c>
      <c r="AT111">
        <v>0.03797700869639692</v>
      </c>
      <c r="AY111">
        <v>16627</v>
      </c>
      <c r="AZ111">
        <v>79.59999999999999</v>
      </c>
      <c r="BA111">
        <v>100</v>
      </c>
      <c r="BB111">
        <v>0.0003380742613922574</v>
      </c>
      <c r="BE111">
        <v>0</v>
      </c>
      <c r="BF111">
        <v>0</v>
      </c>
      <c r="BG111">
        <v>8350.84434428</v>
      </c>
      <c r="BH111">
        <v>8350.84</v>
      </c>
      <c r="BI111">
        <v>7200</v>
      </c>
      <c r="BJ111">
        <v>1150.84</v>
      </c>
      <c r="BK111">
        <v>0</v>
      </c>
      <c r="BL111">
        <v>0</v>
      </c>
      <c r="BM111">
        <v>0</v>
      </c>
      <c r="BP111">
        <v>240.64</v>
      </c>
      <c r="BW111">
        <v>108</v>
      </c>
      <c r="BX111">
        <v>0.007437633750629663</v>
      </c>
      <c r="CC111">
        <v>124500</v>
      </c>
      <c r="CD111">
        <v>0.0001126914204640858</v>
      </c>
      <c r="CE111">
        <v>20.22</v>
      </c>
      <c r="CF111">
        <v>0.0001126914204640858</v>
      </c>
      <c r="CK111" t="e">
        <f>#NUM!</f>
        <v>#NUM!</v>
      </c>
      <c r="CL111" t="e">
        <f>#NUM!</f>
        <v>#NUM!</v>
      </c>
      <c r="CU111">
        <v>84</v>
      </c>
      <c r="CV111">
        <v>0.001915754147889459</v>
      </c>
      <c r="CW111" t="e">
        <f>#NUM!</f>
        <v>#NUM!</v>
      </c>
      <c r="CX111" t="e">
        <f>#NUM!</f>
        <v>#NUM!</v>
      </c>
      <c r="DC111" t="e">
        <f>#NUM!</f>
        <v>#NUM!</v>
      </c>
      <c r="DD111" t="e">
        <f>#NUM!</f>
        <v>#NUM!</v>
      </c>
      <c r="DE111" t="e">
        <f>#NUM!</f>
        <v>#NUM!</v>
      </c>
    </row>
    <row r="112" spans="2:109">
      <c r="B112">
        <v>1068315</v>
      </c>
      <c r="C112">
        <v>1302930</v>
      </c>
      <c r="D112">
        <v>9500</v>
      </c>
      <c r="E112">
        <v>9500</v>
      </c>
      <c r="F112">
        <v>9500</v>
      </c>
      <c r="I112">
        <v>8.9</v>
      </c>
      <c r="J112">
        <v>301.66</v>
      </c>
      <c r="O112" t="s">
        <v>164</v>
      </c>
      <c r="T112">
        <v>50000</v>
      </c>
      <c r="AC112" s="4" t="s">
        <v>782</v>
      </c>
      <c r="AD112" t="s">
        <v>1252</v>
      </c>
      <c r="AG112" t="s">
        <v>1508</v>
      </c>
      <c r="AH112" t="s">
        <v>1808</v>
      </c>
      <c r="AK112">
        <v>8.18</v>
      </c>
      <c r="AN112" t="s">
        <v>2189</v>
      </c>
      <c r="AQ112">
        <v>105</v>
      </c>
      <c r="AR112">
        <v>0.0009015313637126865</v>
      </c>
      <c r="AS112">
        <v>17</v>
      </c>
      <c r="AT112">
        <v>0.03763893443500466</v>
      </c>
      <c r="AY112">
        <v>13422</v>
      </c>
      <c r="AZ112">
        <v>60.5</v>
      </c>
      <c r="BA112">
        <v>124</v>
      </c>
      <c r="BB112">
        <v>0.0003380742613922574</v>
      </c>
      <c r="BE112">
        <v>0</v>
      </c>
      <c r="BF112">
        <v>0</v>
      </c>
      <c r="BG112">
        <v>10493.71</v>
      </c>
      <c r="BH112">
        <v>10493.71</v>
      </c>
      <c r="BI112">
        <v>9500</v>
      </c>
      <c r="BJ112">
        <v>993.71</v>
      </c>
      <c r="BK112">
        <v>0</v>
      </c>
      <c r="BL112">
        <v>0</v>
      </c>
      <c r="BM112">
        <v>0</v>
      </c>
      <c r="BP112">
        <v>5378.43</v>
      </c>
      <c r="BW112">
        <v>105</v>
      </c>
      <c r="BX112">
        <v>0.007324942330165577</v>
      </c>
      <c r="CC112">
        <v>127000</v>
      </c>
      <c r="CD112">
        <v>0.0001126914204640858</v>
      </c>
      <c r="CE112">
        <v>20.31</v>
      </c>
      <c r="CF112">
        <v>0.0001126914204640858</v>
      </c>
      <c r="CK112" t="e">
        <f>#NUM!</f>
        <v>#NUM!</v>
      </c>
      <c r="CL112" t="e">
        <f>#NUM!</f>
        <v>#NUM!</v>
      </c>
      <c r="CU112">
        <v>114</v>
      </c>
      <c r="CV112">
        <v>0.001803062727425373</v>
      </c>
      <c r="CW112" t="e">
        <f>#NUM!</f>
        <v>#NUM!</v>
      </c>
      <c r="CX112" t="e">
        <f>#NUM!</f>
        <v>#NUM!</v>
      </c>
      <c r="DC112" t="e">
        <f>#NUM!</f>
        <v>#NUM!</v>
      </c>
      <c r="DD112" t="e">
        <f>#NUM!</f>
        <v>#NUM!</v>
      </c>
      <c r="DE112" t="e">
        <f>#NUM!</f>
        <v>#NUM!</v>
      </c>
    </row>
    <row r="113" spans="2:109">
      <c r="B113">
        <v>1068309</v>
      </c>
      <c r="C113">
        <v>1302924</v>
      </c>
      <c r="D113">
        <v>18825</v>
      </c>
      <c r="E113">
        <v>18825</v>
      </c>
      <c r="F113">
        <v>18800</v>
      </c>
      <c r="I113">
        <v>16.77</v>
      </c>
      <c r="J113">
        <v>465.53</v>
      </c>
      <c r="O113" t="s">
        <v>165</v>
      </c>
      <c r="T113">
        <v>38000</v>
      </c>
      <c r="AC113" s="4" t="s">
        <v>783</v>
      </c>
      <c r="AD113" t="e">
        <f>#NUM!</f>
        <v>#NUM!</v>
      </c>
      <c r="AG113" t="s">
        <v>1561</v>
      </c>
      <c r="AH113" t="s">
        <v>1842</v>
      </c>
      <c r="AK113">
        <v>23.18</v>
      </c>
      <c r="AN113" t="s">
        <v>2161</v>
      </c>
      <c r="AQ113">
        <v>102</v>
      </c>
      <c r="AR113">
        <v>0.0007888399432486007</v>
      </c>
      <c r="AS113">
        <v>15</v>
      </c>
      <c r="AT113">
        <v>0.03741355159407649</v>
      </c>
      <c r="AY113">
        <v>11004</v>
      </c>
      <c r="AZ113">
        <v>79.7</v>
      </c>
      <c r="BA113">
        <v>116</v>
      </c>
      <c r="BB113">
        <v>0.0003380742613922574</v>
      </c>
      <c r="BE113">
        <v>0</v>
      </c>
      <c r="BF113">
        <v>0</v>
      </c>
      <c r="BG113">
        <v>18218.25</v>
      </c>
      <c r="BH113">
        <v>18194.23</v>
      </c>
      <c r="BI113">
        <v>8087.75</v>
      </c>
      <c r="BJ113">
        <v>6786.71</v>
      </c>
      <c r="BK113">
        <v>0</v>
      </c>
      <c r="BL113">
        <v>3343.79</v>
      </c>
      <c r="BM113">
        <v>575.239300013</v>
      </c>
      <c r="BP113">
        <v>465.53</v>
      </c>
      <c r="BW113">
        <v>109</v>
      </c>
      <c r="BX113">
        <v>0.00698686806877332</v>
      </c>
      <c r="CC113">
        <v>133545</v>
      </c>
      <c r="CD113">
        <v>0.0001126914204640858</v>
      </c>
      <c r="CE113">
        <v>20.61</v>
      </c>
      <c r="CF113">
        <v>0.0001126914204640858</v>
      </c>
      <c r="CK113" t="e">
        <f>#NUM!</f>
        <v>#NUM!</v>
      </c>
      <c r="CL113" t="e">
        <f>#NUM!</f>
        <v>#NUM!</v>
      </c>
      <c r="CU113">
        <v>79</v>
      </c>
      <c r="CV113">
        <v>0.001803062727425373</v>
      </c>
      <c r="CW113" t="e">
        <f>#NUM!</f>
        <v>#NUM!</v>
      </c>
      <c r="CX113" t="e">
        <f>#NUM!</f>
        <v>#NUM!</v>
      </c>
      <c r="DC113" t="e">
        <f>#NUM!</f>
        <v>#NUM!</v>
      </c>
      <c r="DD113" t="e">
        <f>#NUM!</f>
        <v>#NUM!</v>
      </c>
      <c r="DE113" t="e">
        <f>#NUM!</f>
        <v>#NUM!</v>
      </c>
    </row>
    <row r="114" spans="2:109">
      <c r="B114">
        <v>1068326</v>
      </c>
      <c r="C114">
        <v>1302942</v>
      </c>
      <c r="D114">
        <v>24000</v>
      </c>
      <c r="E114">
        <v>24000</v>
      </c>
      <c r="F114">
        <v>24000</v>
      </c>
      <c r="I114">
        <v>10.65</v>
      </c>
      <c r="J114">
        <v>781.76</v>
      </c>
      <c r="O114" t="s">
        <v>166</v>
      </c>
      <c r="T114">
        <v>45000</v>
      </c>
      <c r="AC114" s="4" t="s">
        <v>784</v>
      </c>
      <c r="AD114" t="s">
        <v>1253</v>
      </c>
      <c r="AG114" t="s">
        <v>1501</v>
      </c>
      <c r="AH114" t="s">
        <v>1875</v>
      </c>
      <c r="AK114">
        <v>14.8</v>
      </c>
      <c r="AN114" t="s">
        <v>2190</v>
      </c>
      <c r="AQ114">
        <v>120</v>
      </c>
      <c r="AR114">
        <v>0.0007888399432486007</v>
      </c>
      <c r="AS114">
        <v>12</v>
      </c>
      <c r="AT114">
        <v>0.03594856312804337</v>
      </c>
      <c r="AY114">
        <v>24708</v>
      </c>
      <c r="AZ114">
        <v>55.2</v>
      </c>
      <c r="BA114">
        <v>113</v>
      </c>
      <c r="BB114">
        <v>0.0003380742613922574</v>
      </c>
      <c r="BE114">
        <v>0</v>
      </c>
      <c r="BF114">
        <v>0</v>
      </c>
      <c r="BG114">
        <v>28140.9293591</v>
      </c>
      <c r="BH114">
        <v>28140.93</v>
      </c>
      <c r="BI114">
        <v>24000</v>
      </c>
      <c r="BJ114">
        <v>4140.93</v>
      </c>
      <c r="BK114">
        <v>0</v>
      </c>
      <c r="BL114">
        <v>0</v>
      </c>
      <c r="BM114">
        <v>0</v>
      </c>
      <c r="BP114">
        <v>791.58</v>
      </c>
      <c r="BW114">
        <v>104</v>
      </c>
      <c r="BX114">
        <v>0.006536102386916977</v>
      </c>
      <c r="CC114">
        <v>140505</v>
      </c>
      <c r="CD114">
        <v>0.0001126914204640858</v>
      </c>
      <c r="CE114">
        <v>20.57</v>
      </c>
      <c r="CF114">
        <v>0.0001126914204640858</v>
      </c>
      <c r="CK114" t="e">
        <f>#NUM!</f>
        <v>#NUM!</v>
      </c>
      <c r="CL114" t="e">
        <f>#NUM!</f>
        <v>#NUM!</v>
      </c>
      <c r="CU114">
        <v>89</v>
      </c>
      <c r="CV114">
        <v>0.001803062727425373</v>
      </c>
      <c r="CW114" t="e">
        <f>#NUM!</f>
        <v>#NUM!</v>
      </c>
      <c r="CX114" t="e">
        <f>#NUM!</f>
        <v>#NUM!</v>
      </c>
      <c r="DC114" t="e">
        <f>#NUM!</f>
        <v>#NUM!</v>
      </c>
      <c r="DD114" t="e">
        <f>#NUM!</f>
        <v>#NUM!</v>
      </c>
      <c r="DE114" t="e">
        <f>#NUM!</f>
        <v>#NUM!</v>
      </c>
    </row>
    <row r="115" spans="2:109">
      <c r="B115">
        <v>1066767</v>
      </c>
      <c r="C115">
        <v>1300950</v>
      </c>
      <c r="D115">
        <v>6000</v>
      </c>
      <c r="E115">
        <v>6000</v>
      </c>
      <c r="F115">
        <v>6000</v>
      </c>
      <c r="I115">
        <v>13.49</v>
      </c>
      <c r="J115">
        <v>203.59</v>
      </c>
      <c r="O115" t="s">
        <v>167</v>
      </c>
      <c r="T115">
        <v>80000</v>
      </c>
      <c r="AC115" s="4" t="s">
        <v>785</v>
      </c>
      <c r="AD115" t="e">
        <f>#NUM!</f>
        <v>#NUM!</v>
      </c>
      <c r="AG115" t="s">
        <v>1562</v>
      </c>
      <c r="AH115" t="s">
        <v>1876</v>
      </c>
      <c r="AK115">
        <v>11.58</v>
      </c>
      <c r="AN115" t="s">
        <v>2138</v>
      </c>
      <c r="AQ115">
        <v>108</v>
      </c>
      <c r="AR115">
        <v>0.0006761485227845148</v>
      </c>
      <c r="AS115">
        <v>13</v>
      </c>
      <c r="AT115">
        <v>0.03561048886665111</v>
      </c>
      <c r="AY115">
        <v>15499</v>
      </c>
      <c r="AZ115">
        <v>83.8</v>
      </c>
      <c r="BA115">
        <v>104</v>
      </c>
      <c r="BB115">
        <v>0.0002253828409281716</v>
      </c>
      <c r="BE115">
        <v>0</v>
      </c>
      <c r="BF115">
        <v>0</v>
      </c>
      <c r="BG115">
        <v>7326.00978726</v>
      </c>
      <c r="BH115">
        <v>7326.01</v>
      </c>
      <c r="BI115">
        <v>6000</v>
      </c>
      <c r="BJ115">
        <v>1326.01</v>
      </c>
      <c r="BK115">
        <v>0</v>
      </c>
      <c r="BL115">
        <v>0</v>
      </c>
      <c r="BM115">
        <v>0</v>
      </c>
      <c r="BP115">
        <v>212.86</v>
      </c>
      <c r="BW115">
        <v>106</v>
      </c>
      <c r="BX115">
        <v>0.006423410966452891</v>
      </c>
      <c r="CC115">
        <v>134000</v>
      </c>
      <c r="CD115">
        <v>0.0001126914204640858</v>
      </c>
      <c r="CE115">
        <v>20.39</v>
      </c>
      <c r="CF115">
        <v>0.0001126914204640858</v>
      </c>
      <c r="CK115" t="e">
        <f>#NUM!</f>
        <v>#NUM!</v>
      </c>
      <c r="CL115" t="e">
        <f>#NUM!</f>
        <v>#NUM!</v>
      </c>
      <c r="CU115">
        <v>116</v>
      </c>
      <c r="CV115">
        <v>0.001803062727425373</v>
      </c>
      <c r="CW115" t="e">
        <f>#NUM!</f>
        <v>#NUM!</v>
      </c>
      <c r="CX115" t="e">
        <f>#NUM!</f>
        <v>#NUM!</v>
      </c>
      <c r="DC115" t="e">
        <f>#NUM!</f>
        <v>#NUM!</v>
      </c>
      <c r="DD115" t="e">
        <f>#NUM!</f>
        <v>#NUM!</v>
      </c>
      <c r="DE115" t="e">
        <f>#NUM!</f>
        <v>#NUM!</v>
      </c>
    </row>
    <row r="116" spans="2:109">
      <c r="B116">
        <v>1068484</v>
      </c>
      <c r="C116">
        <v>1302879</v>
      </c>
      <c r="D116">
        <v>6000</v>
      </c>
      <c r="E116">
        <v>6000</v>
      </c>
      <c r="F116">
        <v>6000</v>
      </c>
      <c r="I116">
        <v>13.49</v>
      </c>
      <c r="J116">
        <v>203.59</v>
      </c>
      <c r="O116" t="s">
        <v>168</v>
      </c>
      <c r="T116">
        <v>50000</v>
      </c>
      <c r="AC116" s="4" t="s">
        <v>786</v>
      </c>
      <c r="AD116" t="e">
        <f>#NUM!</f>
        <v>#NUM!</v>
      </c>
      <c r="AG116" t="s">
        <v>1563</v>
      </c>
      <c r="AH116" t="s">
        <v>1790</v>
      </c>
      <c r="AK116">
        <v>15.38</v>
      </c>
      <c r="AN116" t="s">
        <v>2191</v>
      </c>
      <c r="AQ116">
        <v>110</v>
      </c>
      <c r="AR116">
        <v>0.0006761485227845148</v>
      </c>
      <c r="AS116">
        <v>11</v>
      </c>
      <c r="AT116">
        <v>0.03504703176433069</v>
      </c>
      <c r="AY116">
        <v>15191</v>
      </c>
      <c r="AZ116">
        <v>91.5</v>
      </c>
      <c r="BA116">
        <v>107</v>
      </c>
      <c r="BB116">
        <v>0.0002253828409281716</v>
      </c>
      <c r="BE116">
        <v>0</v>
      </c>
      <c r="BF116">
        <v>0</v>
      </c>
      <c r="BG116">
        <v>7325.54415322</v>
      </c>
      <c r="BH116">
        <v>7325.54</v>
      </c>
      <c r="BI116">
        <v>6000</v>
      </c>
      <c r="BJ116">
        <v>1325.54</v>
      </c>
      <c r="BK116">
        <v>0</v>
      </c>
      <c r="BL116">
        <v>0</v>
      </c>
      <c r="BM116">
        <v>0</v>
      </c>
      <c r="BP116">
        <v>214.39</v>
      </c>
      <c r="BW116">
        <v>107</v>
      </c>
      <c r="BX116">
        <v>0.006198028125524719</v>
      </c>
      <c r="CC116">
        <v>189490</v>
      </c>
      <c r="CD116">
        <v>0.0001126914204640858</v>
      </c>
      <c r="CE116">
        <v>20.46</v>
      </c>
      <c r="CF116">
        <v>0.0001126914204640858</v>
      </c>
      <c r="CK116" t="e">
        <f>#NUM!</f>
        <v>#NUM!</v>
      </c>
      <c r="CL116" t="e">
        <f>#NUM!</f>
        <v>#NUM!</v>
      </c>
      <c r="CU116">
        <v>85</v>
      </c>
      <c r="CV116">
        <v>0.001803062727425373</v>
      </c>
      <c r="CW116" t="e">
        <f>#NUM!</f>
        <v>#NUM!</v>
      </c>
      <c r="CX116" t="e">
        <f>#NUM!</f>
        <v>#NUM!</v>
      </c>
      <c r="DC116" t="e">
        <f>#NUM!</f>
        <v>#NUM!</v>
      </c>
      <c r="DD116" t="e">
        <f>#NUM!</f>
        <v>#NUM!</v>
      </c>
      <c r="DE116" t="e">
        <f>#NUM!</f>
        <v>#NUM!</v>
      </c>
    </row>
    <row r="117" spans="2:109">
      <c r="B117">
        <v>1068292</v>
      </c>
      <c r="C117">
        <v>1302706</v>
      </c>
      <c r="D117">
        <v>2100</v>
      </c>
      <c r="E117">
        <v>2100</v>
      </c>
      <c r="F117">
        <v>2100</v>
      </c>
      <c r="I117">
        <v>12.42</v>
      </c>
      <c r="J117">
        <v>70.18000000000001</v>
      </c>
      <c r="O117" t="s">
        <v>169</v>
      </c>
      <c r="T117">
        <v>30000</v>
      </c>
      <c r="AC117" s="4" t="s">
        <v>787</v>
      </c>
      <c r="AD117" t="s">
        <v>1254</v>
      </c>
      <c r="AG117" t="s">
        <v>1564</v>
      </c>
      <c r="AH117" t="s">
        <v>1877</v>
      </c>
      <c r="AK117">
        <v>19.72</v>
      </c>
      <c r="AN117" t="s">
        <v>2192</v>
      </c>
      <c r="AQ117">
        <v>114</v>
      </c>
      <c r="AR117">
        <v>0.000563457102320429</v>
      </c>
      <c r="AS117">
        <v>10</v>
      </c>
      <c r="AT117">
        <v>0.02929976932066231</v>
      </c>
      <c r="AY117">
        <v>12183</v>
      </c>
      <c r="AZ117">
        <v>82.90000000000001</v>
      </c>
      <c r="BA117">
        <v>109</v>
      </c>
      <c r="BB117">
        <v>0.0002253828409281716</v>
      </c>
      <c r="BE117">
        <v>0</v>
      </c>
      <c r="BF117">
        <v>0</v>
      </c>
      <c r="BG117">
        <v>2552.4852434</v>
      </c>
      <c r="BH117">
        <v>2552.49</v>
      </c>
      <c r="BI117">
        <v>2100</v>
      </c>
      <c r="BJ117">
        <v>422.49</v>
      </c>
      <c r="BK117">
        <v>30</v>
      </c>
      <c r="BL117">
        <v>0</v>
      </c>
      <c r="BM117">
        <v>0</v>
      </c>
      <c r="BP117">
        <v>72.44</v>
      </c>
      <c r="BW117">
        <v>113</v>
      </c>
      <c r="BX117">
        <v>0.006085336705060633</v>
      </c>
      <c r="CC117">
        <v>198000</v>
      </c>
      <c r="CD117">
        <v>0.0001126914204640858</v>
      </c>
      <c r="CE117">
        <v>22.9</v>
      </c>
      <c r="CF117">
        <v>0.0001126914204640858</v>
      </c>
      <c r="CK117" t="e">
        <f>#NUM!</f>
        <v>#NUM!</v>
      </c>
      <c r="CL117" t="e">
        <f>#NUM!</f>
        <v>#NUM!</v>
      </c>
      <c r="CU117">
        <v>86</v>
      </c>
      <c r="CV117">
        <v>0.001803062727425373</v>
      </c>
      <c r="CW117" t="e">
        <f>#NUM!</f>
        <v>#NUM!</v>
      </c>
      <c r="CX117" t="e">
        <f>#NUM!</f>
        <v>#NUM!</v>
      </c>
      <c r="DC117" t="e">
        <f>#NUM!</f>
        <v>#NUM!</v>
      </c>
      <c r="DD117" t="e">
        <f>#NUM!</f>
        <v>#NUM!</v>
      </c>
      <c r="DE117" t="e">
        <f>#NUM!</f>
        <v>#NUM!</v>
      </c>
    </row>
    <row r="118" spans="2:109">
      <c r="B118">
        <v>1068273</v>
      </c>
      <c r="C118">
        <v>1302680</v>
      </c>
      <c r="D118">
        <v>5500</v>
      </c>
      <c r="E118">
        <v>5500</v>
      </c>
      <c r="F118">
        <v>5500</v>
      </c>
      <c r="I118">
        <v>6.62</v>
      </c>
      <c r="J118">
        <v>168.88</v>
      </c>
      <c r="O118" t="e">
        <f>#NUM!</f>
        <v>#NUM!</v>
      </c>
      <c r="T118">
        <v>110000</v>
      </c>
      <c r="AC118" s="4" t="s">
        <v>788</v>
      </c>
      <c r="AD118" t="s">
        <v>1255</v>
      </c>
      <c r="AG118" t="s">
        <v>1565</v>
      </c>
      <c r="AH118" t="s">
        <v>1878</v>
      </c>
      <c r="AK118">
        <v>9.69</v>
      </c>
      <c r="AN118" t="s">
        <v>2193</v>
      </c>
      <c r="AQ118">
        <v>112</v>
      </c>
      <c r="AR118">
        <v>0.000563457102320429</v>
      </c>
      <c r="AS118">
        <v>9</v>
      </c>
      <c r="AT118">
        <v>0.02851092937741371</v>
      </c>
      <c r="AY118">
        <v>14136</v>
      </c>
      <c r="AZ118">
        <v>21.9</v>
      </c>
      <c r="BA118">
        <v>111</v>
      </c>
      <c r="BB118">
        <v>0.0002253828409281716</v>
      </c>
      <c r="BE118">
        <v>0</v>
      </c>
      <c r="BF118">
        <v>0</v>
      </c>
      <c r="BG118">
        <v>6077.8756192</v>
      </c>
      <c r="BH118">
        <v>6077.88</v>
      </c>
      <c r="BI118">
        <v>5500</v>
      </c>
      <c r="BJ118">
        <v>577.88</v>
      </c>
      <c r="BK118">
        <v>0</v>
      </c>
      <c r="BL118">
        <v>0</v>
      </c>
      <c r="BM118">
        <v>0</v>
      </c>
      <c r="BP118">
        <v>178.58</v>
      </c>
      <c r="BW118">
        <v>120</v>
      </c>
      <c r="BX118">
        <v>0.005747262443668376</v>
      </c>
      <c r="CC118">
        <v>195000</v>
      </c>
      <c r="CD118">
        <v>0.0001126914204640858</v>
      </c>
      <c r="CE118">
        <v>19.86</v>
      </c>
      <c r="CF118">
        <v>0.0001126914204640858</v>
      </c>
      <c r="CK118" t="e">
        <f>#NUM!</f>
        <v>#NUM!</v>
      </c>
      <c r="CL118" t="e">
        <f>#NUM!</f>
        <v>#NUM!</v>
      </c>
      <c r="CU118">
        <v>117</v>
      </c>
      <c r="CV118">
        <v>0.001690371306961287</v>
      </c>
      <c r="CW118" t="e">
        <f>#NUM!</f>
        <v>#NUM!</v>
      </c>
      <c r="CX118" t="e">
        <f>#NUM!</f>
        <v>#NUM!</v>
      </c>
      <c r="DC118" t="e">
        <f>#NUM!</f>
        <v>#NUM!</v>
      </c>
      <c r="DD118" t="e">
        <f>#NUM!</f>
        <v>#NUM!</v>
      </c>
      <c r="DE118" t="e">
        <f>#NUM!</f>
        <v>#NUM!</v>
      </c>
    </row>
    <row r="119" spans="2:109">
      <c r="B119">
        <v>1068274</v>
      </c>
      <c r="C119">
        <v>1302681</v>
      </c>
      <c r="D119">
        <v>11000</v>
      </c>
      <c r="E119">
        <v>11000</v>
      </c>
      <c r="F119">
        <v>11000</v>
      </c>
      <c r="I119">
        <v>6.62</v>
      </c>
      <c r="J119">
        <v>337.75</v>
      </c>
      <c r="O119" t="s">
        <v>170</v>
      </c>
      <c r="T119">
        <v>45608</v>
      </c>
      <c r="AC119" s="4" t="s">
        <v>789</v>
      </c>
      <c r="AD119" t="s">
        <v>1256</v>
      </c>
      <c r="AG119" t="s">
        <v>1566</v>
      </c>
      <c r="AH119" t="s">
        <v>1879</v>
      </c>
      <c r="AK119">
        <v>20.5</v>
      </c>
      <c r="AN119" t="s">
        <v>2194</v>
      </c>
      <c r="AQ119">
        <v>115</v>
      </c>
      <c r="AR119">
        <v>0.000563457102320429</v>
      </c>
      <c r="AS119">
        <v>8</v>
      </c>
      <c r="AT119">
        <v>0.02715863233184468</v>
      </c>
      <c r="AY119">
        <v>10677</v>
      </c>
      <c r="AZ119">
        <v>58.7</v>
      </c>
      <c r="BA119">
        <v>112</v>
      </c>
      <c r="BB119">
        <v>0.0002253828409281716</v>
      </c>
      <c r="BE119">
        <v>0</v>
      </c>
      <c r="BF119">
        <v>0</v>
      </c>
      <c r="BG119">
        <v>12156.8573167</v>
      </c>
      <c r="BH119">
        <v>12156.86</v>
      </c>
      <c r="BI119">
        <v>11000</v>
      </c>
      <c r="BJ119">
        <v>1156.86</v>
      </c>
      <c r="BK119">
        <v>0</v>
      </c>
      <c r="BL119">
        <v>0</v>
      </c>
      <c r="BM119">
        <v>0</v>
      </c>
      <c r="BP119">
        <v>349.86</v>
      </c>
      <c r="BW119">
        <v>110</v>
      </c>
      <c r="BX119">
        <v>0.005521879602740204</v>
      </c>
      <c r="CC119">
        <v>192000</v>
      </c>
      <c r="CD119">
        <v>0.0001126914204640858</v>
      </c>
      <c r="CE119">
        <v>20.45</v>
      </c>
      <c r="CF119">
        <v>0.0001126914204640858</v>
      </c>
      <c r="CK119" t="e">
        <f>#NUM!</f>
        <v>#NUM!</v>
      </c>
      <c r="CL119" t="e">
        <f>#NUM!</f>
        <v>#NUM!</v>
      </c>
      <c r="CU119">
        <v>108</v>
      </c>
      <c r="CV119">
        <v>0.001577679886497201</v>
      </c>
      <c r="CW119" t="e">
        <f>#NUM!</f>
        <v>#NUM!</v>
      </c>
      <c r="CX119" t="e">
        <f>#NUM!</f>
        <v>#NUM!</v>
      </c>
      <c r="DC119" t="e">
        <f>#NUM!</f>
        <v>#NUM!</v>
      </c>
      <c r="DD119" t="e">
        <f>#NUM!</f>
        <v>#NUM!</v>
      </c>
      <c r="DE119" t="e">
        <f>#NUM!</f>
        <v>#NUM!</v>
      </c>
    </row>
    <row r="120" spans="2:109">
      <c r="B120">
        <v>1068440</v>
      </c>
      <c r="C120">
        <v>1302831</v>
      </c>
      <c r="D120">
        <v>26800</v>
      </c>
      <c r="E120">
        <v>26800</v>
      </c>
      <c r="F120">
        <v>26800</v>
      </c>
      <c r="I120">
        <v>20.89</v>
      </c>
      <c r="J120">
        <v>723.38</v>
      </c>
      <c r="O120" t="s">
        <v>171</v>
      </c>
      <c r="T120">
        <v>120000</v>
      </c>
      <c r="AC120" s="4" t="s">
        <v>790</v>
      </c>
      <c r="AD120" t="e">
        <f>#NUM!</f>
        <v>#NUM!</v>
      </c>
      <c r="AG120" t="s">
        <v>1567</v>
      </c>
      <c r="AH120" t="s">
        <v>1880</v>
      </c>
      <c r="AK120">
        <v>12.15</v>
      </c>
      <c r="AN120" t="s">
        <v>2164</v>
      </c>
      <c r="AQ120">
        <v>116</v>
      </c>
      <c r="AR120">
        <v>0.0004507656818563432</v>
      </c>
      <c r="AS120">
        <v>7</v>
      </c>
      <c r="AT120">
        <v>0.02467942108163479</v>
      </c>
      <c r="AY120">
        <v>14772</v>
      </c>
      <c r="AZ120">
        <v>48</v>
      </c>
      <c r="BA120">
        <v>138</v>
      </c>
      <c r="BB120">
        <v>0.0001126914204640858</v>
      </c>
      <c r="BE120">
        <v>0</v>
      </c>
      <c r="BF120">
        <v>0</v>
      </c>
      <c r="BG120">
        <v>32887.69</v>
      </c>
      <c r="BH120">
        <v>32887.69</v>
      </c>
      <c r="BI120">
        <v>26800</v>
      </c>
      <c r="BJ120">
        <v>6087.69</v>
      </c>
      <c r="BK120">
        <v>0</v>
      </c>
      <c r="BL120">
        <v>0</v>
      </c>
      <c r="BM120">
        <v>0</v>
      </c>
      <c r="BP120">
        <v>23499.05</v>
      </c>
      <c r="BW120">
        <v>112</v>
      </c>
      <c r="BX120">
        <v>0.005521879602740204</v>
      </c>
      <c r="CC120">
        <v>191300</v>
      </c>
      <c r="CD120">
        <v>0.0001126914204640858</v>
      </c>
      <c r="CE120">
        <v>21.12</v>
      </c>
      <c r="CF120">
        <v>0.0001126914204640858</v>
      </c>
      <c r="CK120" t="e">
        <f>#NUM!</f>
        <v>#NUM!</v>
      </c>
      <c r="CL120" t="e">
        <f>#NUM!</f>
        <v>#NUM!</v>
      </c>
      <c r="CU120">
        <v>129</v>
      </c>
      <c r="CV120">
        <v>0.001577679886497201</v>
      </c>
      <c r="CW120" t="e">
        <f>#NUM!</f>
        <v>#NUM!</v>
      </c>
      <c r="CX120" t="e">
        <f>#NUM!</f>
        <v>#NUM!</v>
      </c>
      <c r="DC120" t="e">
        <f>#NUM!</f>
        <v>#NUM!</v>
      </c>
      <c r="DD120" t="e">
        <f>#NUM!</f>
        <v>#NUM!</v>
      </c>
      <c r="DE120" t="e">
        <f>#NUM!</f>
        <v>#NUM!</v>
      </c>
    </row>
    <row r="121" spans="2:109">
      <c r="B121">
        <v>1046456</v>
      </c>
      <c r="C121">
        <v>1277297</v>
      </c>
      <c r="D121">
        <v>8000</v>
      </c>
      <c r="E121">
        <v>8000</v>
      </c>
      <c r="F121">
        <v>8000</v>
      </c>
      <c r="I121">
        <v>12.69</v>
      </c>
      <c r="J121">
        <v>268.36</v>
      </c>
      <c r="O121" t="s">
        <v>172</v>
      </c>
      <c r="T121">
        <v>35000</v>
      </c>
      <c r="AC121" s="4" t="s">
        <v>791</v>
      </c>
      <c r="AD121" t="e">
        <f>#NUM!</f>
        <v>#NUM!</v>
      </c>
      <c r="AG121" t="s">
        <v>1518</v>
      </c>
      <c r="AH121" t="s">
        <v>1825</v>
      </c>
      <c r="AK121">
        <v>10.05</v>
      </c>
      <c r="AN121" t="s">
        <v>2170</v>
      </c>
      <c r="AQ121">
        <v>122</v>
      </c>
      <c r="AR121">
        <v>0.0004507656818563432</v>
      </c>
      <c r="AS121">
        <v>6</v>
      </c>
      <c r="AT121">
        <v>0.0198336900016791</v>
      </c>
      <c r="AY121">
        <v>6842</v>
      </c>
      <c r="AZ121">
        <v>97.7</v>
      </c>
      <c r="BA121">
        <v>146</v>
      </c>
      <c r="BB121">
        <v>0.0001126914204640858</v>
      </c>
      <c r="BE121">
        <v>0</v>
      </c>
      <c r="BF121">
        <v>0</v>
      </c>
      <c r="BG121">
        <v>8999.1</v>
      </c>
      <c r="BH121">
        <v>8999.1</v>
      </c>
      <c r="BI121">
        <v>8000</v>
      </c>
      <c r="BJ121">
        <v>999.1</v>
      </c>
      <c r="BK121">
        <v>0</v>
      </c>
      <c r="BL121">
        <v>0</v>
      </c>
      <c r="BM121">
        <v>0</v>
      </c>
      <c r="BP121">
        <v>5514.5</v>
      </c>
      <c r="BW121">
        <v>111</v>
      </c>
      <c r="BX121">
        <v>0.005296496761812033</v>
      </c>
      <c r="CC121">
        <v>190000</v>
      </c>
      <c r="CD121">
        <v>0.0001126914204640858</v>
      </c>
      <c r="CE121">
        <v>19.52</v>
      </c>
      <c r="CF121">
        <v>0.0001126914204640858</v>
      </c>
      <c r="CK121" t="e">
        <f>#NUM!</f>
        <v>#NUM!</v>
      </c>
      <c r="CL121" t="e">
        <f>#NUM!</f>
        <v>#NUM!</v>
      </c>
      <c r="CU121">
        <v>0</v>
      </c>
      <c r="CV121">
        <v>0.001464988466033115</v>
      </c>
      <c r="CW121" t="e">
        <f>#NUM!</f>
        <v>#NUM!</v>
      </c>
      <c r="CX121" t="e">
        <f>#NUM!</f>
        <v>#NUM!</v>
      </c>
      <c r="DC121" t="e">
        <f>#NUM!</f>
        <v>#NUM!</v>
      </c>
      <c r="DD121" t="e">
        <f>#NUM!</f>
        <v>#NUM!</v>
      </c>
      <c r="DE121" t="e">
        <f>#NUM!</f>
        <v>#NUM!</v>
      </c>
    </row>
    <row r="122" spans="2:109">
      <c r="B122">
        <v>1068012</v>
      </c>
      <c r="C122">
        <v>1302365</v>
      </c>
      <c r="D122">
        <v>10000</v>
      </c>
      <c r="E122">
        <v>10000</v>
      </c>
      <c r="F122">
        <v>10000</v>
      </c>
      <c r="I122">
        <v>18.25</v>
      </c>
      <c r="J122">
        <v>362.78</v>
      </c>
      <c r="O122" t="s">
        <v>173</v>
      </c>
      <c r="T122">
        <v>75000</v>
      </c>
      <c r="AC122" s="4" t="s">
        <v>792</v>
      </c>
      <c r="AD122" t="e">
        <f>#NUM!</f>
        <v>#NUM!</v>
      </c>
      <c r="AG122" t="s">
        <v>1568</v>
      </c>
      <c r="AH122" t="s">
        <v>1797</v>
      </c>
      <c r="AK122">
        <v>24.14</v>
      </c>
      <c r="AN122" t="s">
        <v>2195</v>
      </c>
      <c r="AQ122">
        <v>135</v>
      </c>
      <c r="AR122">
        <v>0.0004507656818563432</v>
      </c>
      <c r="AS122">
        <v>5</v>
      </c>
      <c r="AT122">
        <v>0.0190448500584305</v>
      </c>
      <c r="AY122">
        <v>22828</v>
      </c>
      <c r="AZ122">
        <v>96.3</v>
      </c>
      <c r="BA122">
        <v>137</v>
      </c>
      <c r="BB122">
        <v>0.0001126914204640858</v>
      </c>
      <c r="BE122">
        <v>0</v>
      </c>
      <c r="BF122">
        <v>0</v>
      </c>
      <c r="BG122">
        <v>11730.6</v>
      </c>
      <c r="BH122">
        <v>11730.6</v>
      </c>
      <c r="BI122">
        <v>8320.219999999999</v>
      </c>
      <c r="BJ122">
        <v>3145.08</v>
      </c>
      <c r="BK122">
        <v>36.2469981807</v>
      </c>
      <c r="BL122">
        <v>229.06</v>
      </c>
      <c r="BM122">
        <v>2.2906</v>
      </c>
      <c r="BP122">
        <v>200</v>
      </c>
      <c r="BW122">
        <v>114</v>
      </c>
      <c r="BX122">
        <v>0.005296496761812033</v>
      </c>
      <c r="CC122">
        <v>189729</v>
      </c>
      <c r="CD122">
        <v>0.0001126914204640858</v>
      </c>
      <c r="CE122">
        <v>21.48</v>
      </c>
      <c r="CF122">
        <v>0.0001126914204640858</v>
      </c>
      <c r="CK122" t="e">
        <f>#NUM!</f>
        <v>#NUM!</v>
      </c>
      <c r="CL122" t="e">
        <f>#NUM!</f>
        <v>#NUM!</v>
      </c>
      <c r="CU122">
        <v>113</v>
      </c>
      <c r="CV122">
        <v>0.001464988466033115</v>
      </c>
      <c r="CW122" t="e">
        <f>#NUM!</f>
        <v>#NUM!</v>
      </c>
      <c r="CX122" t="e">
        <f>#NUM!</f>
        <v>#NUM!</v>
      </c>
      <c r="DC122" t="e">
        <f>#NUM!</f>
        <v>#NUM!</v>
      </c>
      <c r="DD122" t="e">
        <f>#NUM!</f>
        <v>#NUM!</v>
      </c>
      <c r="DE122" t="e">
        <f>#NUM!</f>
        <v>#NUM!</v>
      </c>
    </row>
    <row r="123" spans="2:109">
      <c r="B123">
        <v>1055725</v>
      </c>
      <c r="C123">
        <v>1287293</v>
      </c>
      <c r="D123">
        <v>8000</v>
      </c>
      <c r="E123">
        <v>8000</v>
      </c>
      <c r="F123">
        <v>8000</v>
      </c>
      <c r="I123">
        <v>11.71</v>
      </c>
      <c r="J123">
        <v>264.61</v>
      </c>
      <c r="O123" t="s">
        <v>174</v>
      </c>
      <c r="T123">
        <v>35000</v>
      </c>
      <c r="AC123" s="4" t="s">
        <v>793</v>
      </c>
      <c r="AD123" t="s">
        <v>1257</v>
      </c>
      <c r="AG123" t="s">
        <v>1569</v>
      </c>
      <c r="AH123" t="s">
        <v>1881</v>
      </c>
      <c r="AK123">
        <v>9.699999999999999</v>
      </c>
      <c r="AN123" t="s">
        <v>2196</v>
      </c>
      <c r="AQ123">
        <v>104</v>
      </c>
      <c r="AR123">
        <v>0.0004507656818563432</v>
      </c>
      <c r="AS123">
        <v>4</v>
      </c>
      <c r="AT123">
        <v>0.0158894902854361</v>
      </c>
      <c r="AY123">
        <v>6142</v>
      </c>
      <c r="AZ123">
        <v>46.5</v>
      </c>
      <c r="BA123">
        <v>140</v>
      </c>
      <c r="BB123">
        <v>0.0001126914204640858</v>
      </c>
      <c r="BE123">
        <v>0</v>
      </c>
      <c r="BF123">
        <v>0</v>
      </c>
      <c r="BG123">
        <v>9434.77693634</v>
      </c>
      <c r="BH123">
        <v>9434.780000000001</v>
      </c>
      <c r="BI123">
        <v>8000</v>
      </c>
      <c r="BJ123">
        <v>1434.78</v>
      </c>
      <c r="BK123">
        <v>0</v>
      </c>
      <c r="BL123">
        <v>0</v>
      </c>
      <c r="BM123">
        <v>0</v>
      </c>
      <c r="BP123">
        <v>2295.56</v>
      </c>
      <c r="BW123">
        <v>116</v>
      </c>
      <c r="BX123">
        <v>0.005183805341347947</v>
      </c>
      <c r="CC123">
        <v>188000</v>
      </c>
      <c r="CD123">
        <v>0.0001126914204640858</v>
      </c>
      <c r="CE123">
        <v>19.64</v>
      </c>
      <c r="CF123">
        <v>0.0001126914204640858</v>
      </c>
      <c r="CK123" t="e">
        <f>#NUM!</f>
        <v>#NUM!</v>
      </c>
      <c r="CL123" t="e">
        <f>#NUM!</f>
        <v>#NUM!</v>
      </c>
      <c r="CU123">
        <v>96</v>
      </c>
      <c r="CV123">
        <v>0.001464988466033115</v>
      </c>
      <c r="CW123" t="e">
        <f>#NUM!</f>
        <v>#NUM!</v>
      </c>
      <c r="CX123" t="e">
        <f>#NUM!</f>
        <v>#NUM!</v>
      </c>
      <c r="DC123" t="e">
        <f>#NUM!</f>
        <v>#NUM!</v>
      </c>
      <c r="DD123" t="e">
        <f>#NUM!</f>
        <v>#NUM!</v>
      </c>
      <c r="DE123" t="e">
        <f>#NUM!</f>
        <v>#NUM!</v>
      </c>
    </row>
    <row r="124" spans="2:109">
      <c r="B124">
        <v>1061814</v>
      </c>
      <c r="C124">
        <v>1293438</v>
      </c>
      <c r="D124">
        <v>10000</v>
      </c>
      <c r="E124">
        <v>10000</v>
      </c>
      <c r="F124">
        <v>10000</v>
      </c>
      <c r="I124">
        <v>8.9</v>
      </c>
      <c r="J124">
        <v>317.54</v>
      </c>
      <c r="O124" t="s">
        <v>175</v>
      </c>
      <c r="T124">
        <v>24000</v>
      </c>
      <c r="AC124" s="4" t="s">
        <v>794</v>
      </c>
      <c r="AD124" t="e">
        <f>#NUM!</f>
        <v>#NUM!</v>
      </c>
      <c r="AG124" t="s">
        <v>1570</v>
      </c>
      <c r="AH124" t="s">
        <v>1797</v>
      </c>
      <c r="AK124">
        <v>7</v>
      </c>
      <c r="AN124" t="s">
        <v>2171</v>
      </c>
      <c r="AQ124">
        <v>113</v>
      </c>
      <c r="AR124">
        <v>0.0004507656818563432</v>
      </c>
      <c r="AS124">
        <v>3</v>
      </c>
      <c r="AT124">
        <v>0.01284682193290578</v>
      </c>
      <c r="AY124">
        <v>6734</v>
      </c>
      <c r="AZ124">
        <v>49.5</v>
      </c>
      <c r="BA124">
        <v>156</v>
      </c>
      <c r="BB124">
        <v>0.0001126914204640858</v>
      </c>
      <c r="BE124">
        <v>0</v>
      </c>
      <c r="BF124">
        <v>0</v>
      </c>
      <c r="BG124">
        <v>10868.92</v>
      </c>
      <c r="BH124">
        <v>10868.92</v>
      </c>
      <c r="BI124">
        <v>10000</v>
      </c>
      <c r="BJ124">
        <v>868.92</v>
      </c>
      <c r="BK124">
        <v>0</v>
      </c>
      <c r="BL124">
        <v>0</v>
      </c>
      <c r="BM124">
        <v>0</v>
      </c>
      <c r="BP124">
        <v>6743.26</v>
      </c>
      <c r="BW124">
        <v>118</v>
      </c>
      <c r="BX124">
        <v>0.004733039659491604</v>
      </c>
      <c r="CC124">
        <v>134700</v>
      </c>
      <c r="CD124">
        <v>0.0001126914204640858</v>
      </c>
      <c r="CE124">
        <v>21.46</v>
      </c>
      <c r="CF124">
        <v>0.0001126914204640858</v>
      </c>
      <c r="CK124" t="e">
        <f>#NUM!</f>
        <v>#NUM!</v>
      </c>
      <c r="CL124" t="e">
        <f>#NUM!</f>
        <v>#NUM!</v>
      </c>
      <c r="CU124">
        <v>107</v>
      </c>
      <c r="CV124">
        <v>0.001464988466033115</v>
      </c>
      <c r="CW124" t="e">
        <f>#NUM!</f>
        <v>#NUM!</v>
      </c>
      <c r="CX124" t="e">
        <f>#NUM!</f>
        <v>#NUM!</v>
      </c>
      <c r="DC124" t="e">
        <f>#NUM!</f>
        <v>#NUM!</v>
      </c>
      <c r="DD124" t="e">
        <f>#NUM!</f>
        <v>#NUM!</v>
      </c>
      <c r="DE124" t="e">
        <f>#NUM!</f>
        <v>#NUM!</v>
      </c>
    </row>
    <row r="125" spans="2:109">
      <c r="B125">
        <v>1068232</v>
      </c>
      <c r="C125">
        <v>1302622</v>
      </c>
      <c r="D125">
        <v>12000</v>
      </c>
      <c r="E125">
        <v>12000</v>
      </c>
      <c r="F125">
        <v>12000</v>
      </c>
      <c r="I125">
        <v>11.71</v>
      </c>
      <c r="J125">
        <v>396.92</v>
      </c>
      <c r="O125" t="s">
        <v>176</v>
      </c>
      <c r="T125">
        <v>126000</v>
      </c>
      <c r="AC125" s="4" t="s">
        <v>795</v>
      </c>
      <c r="AD125" t="s">
        <v>1258</v>
      </c>
      <c r="AG125" t="s">
        <v>1571</v>
      </c>
      <c r="AH125" t="s">
        <v>1882</v>
      </c>
      <c r="AK125">
        <v>13.32</v>
      </c>
      <c r="AN125" t="s">
        <v>2197</v>
      </c>
      <c r="AQ125">
        <v>107</v>
      </c>
      <c r="AR125">
        <v>0.0004507656818563432</v>
      </c>
      <c r="AS125">
        <v>1</v>
      </c>
      <c r="AT125">
        <v>0.008001090852950093</v>
      </c>
      <c r="AY125">
        <v>32711</v>
      </c>
      <c r="AZ125">
        <v>54.1</v>
      </c>
      <c r="BA125">
        <v>150</v>
      </c>
      <c r="BB125">
        <v>0.0001126914204640858</v>
      </c>
      <c r="BE125">
        <v>0</v>
      </c>
      <c r="BF125">
        <v>0</v>
      </c>
      <c r="BG125">
        <v>14182.2998623</v>
      </c>
      <c r="BH125">
        <v>14182.3</v>
      </c>
      <c r="BI125">
        <v>12000</v>
      </c>
      <c r="BJ125">
        <v>2182.3</v>
      </c>
      <c r="BK125">
        <v>0</v>
      </c>
      <c r="BL125">
        <v>0</v>
      </c>
      <c r="BM125">
        <v>0</v>
      </c>
      <c r="BP125">
        <v>3074.04</v>
      </c>
      <c r="BW125">
        <v>119</v>
      </c>
      <c r="BX125">
        <v>0.004733039659491604</v>
      </c>
      <c r="CC125">
        <v>183000</v>
      </c>
      <c r="CD125">
        <v>0.0001126914204640858</v>
      </c>
      <c r="CE125">
        <v>21.45</v>
      </c>
      <c r="CF125">
        <v>0.0001126914204640858</v>
      </c>
      <c r="CK125" t="e">
        <f>#NUM!</f>
        <v>#NUM!</v>
      </c>
      <c r="CL125" t="e">
        <f>#NUM!</f>
        <v>#NUM!</v>
      </c>
      <c r="CU125">
        <v>106</v>
      </c>
      <c r="CV125">
        <v>0.001464988466033115</v>
      </c>
      <c r="CW125" t="e">
        <f>#NUM!</f>
        <v>#NUM!</v>
      </c>
      <c r="CX125" t="e">
        <f>#NUM!</f>
        <v>#NUM!</v>
      </c>
      <c r="DC125" t="e">
        <f>#NUM!</f>
        <v>#NUM!</v>
      </c>
      <c r="DD125" t="e">
        <f>#NUM!</f>
        <v>#NUM!</v>
      </c>
      <c r="DE125" t="e">
        <f>#NUM!</f>
        <v>#NUM!</v>
      </c>
    </row>
    <row r="126" spans="2:109">
      <c r="B126">
        <v>1068405</v>
      </c>
      <c r="C126">
        <v>1302785</v>
      </c>
      <c r="D126">
        <v>10000</v>
      </c>
      <c r="E126">
        <v>10000</v>
      </c>
      <c r="F126">
        <v>10000</v>
      </c>
      <c r="I126">
        <v>7.9</v>
      </c>
      <c r="J126">
        <v>312.91</v>
      </c>
      <c r="O126" t="s">
        <v>177</v>
      </c>
      <c r="T126">
        <v>43000</v>
      </c>
      <c r="AC126" s="4" t="s">
        <v>796</v>
      </c>
      <c r="AD126" t="e">
        <f>#NUM!</f>
        <v>#NUM!</v>
      </c>
      <c r="AG126" t="s">
        <v>1572</v>
      </c>
      <c r="AH126" t="s">
        <v>1883</v>
      </c>
      <c r="AK126">
        <v>25.26</v>
      </c>
      <c r="AN126" t="s">
        <v>2179</v>
      </c>
      <c r="AQ126">
        <v>131</v>
      </c>
      <c r="AR126">
        <v>0.0004507656818563432</v>
      </c>
      <c r="AS126">
        <v>2</v>
      </c>
      <c r="AT126">
        <v>0.007099559489237406</v>
      </c>
      <c r="AY126">
        <v>8215</v>
      </c>
      <c r="AZ126">
        <v>37.2</v>
      </c>
      <c r="BA126">
        <v>151</v>
      </c>
      <c r="BB126">
        <v>0.0001126914204640858</v>
      </c>
      <c r="BE126">
        <v>0</v>
      </c>
      <c r="BF126">
        <v>0</v>
      </c>
      <c r="BG126">
        <v>11264.009576</v>
      </c>
      <c r="BH126">
        <v>11264.01</v>
      </c>
      <c r="BI126">
        <v>10000</v>
      </c>
      <c r="BJ126">
        <v>1264.01</v>
      </c>
      <c r="BK126">
        <v>0</v>
      </c>
      <c r="BL126">
        <v>0</v>
      </c>
      <c r="BM126">
        <v>0</v>
      </c>
      <c r="BP126">
        <v>4.84</v>
      </c>
      <c r="BW126">
        <v>115</v>
      </c>
      <c r="BX126">
        <v>0.004507656818563432</v>
      </c>
      <c r="CC126">
        <v>182407</v>
      </c>
      <c r="CD126">
        <v>0.0001126914204640858</v>
      </c>
      <c r="CE126">
        <v>21.44</v>
      </c>
      <c r="CF126">
        <v>0.0001126914204640858</v>
      </c>
      <c r="CK126" t="e">
        <f>#NUM!</f>
        <v>#NUM!</v>
      </c>
      <c r="CL126" t="e">
        <f>#NUM!</f>
        <v>#NUM!</v>
      </c>
      <c r="CU126">
        <v>119</v>
      </c>
      <c r="CV126">
        <v>0.00135229704556903</v>
      </c>
      <c r="CW126" t="e">
        <f>#NUM!</f>
        <v>#NUM!</v>
      </c>
      <c r="CX126" t="e">
        <f>#NUM!</f>
        <v>#NUM!</v>
      </c>
      <c r="DC126" t="e">
        <f>#NUM!</f>
        <v>#NUM!</v>
      </c>
      <c r="DD126" t="e">
        <f>#NUM!</f>
        <v>#NUM!</v>
      </c>
      <c r="DE126" t="e">
        <f>#NUM!</f>
        <v>#NUM!</v>
      </c>
    </row>
    <row r="127" spans="2:109">
      <c r="B127">
        <v>1068395</v>
      </c>
      <c r="C127">
        <v>1302773</v>
      </c>
      <c r="D127">
        <v>12000</v>
      </c>
      <c r="E127">
        <v>12000</v>
      </c>
      <c r="F127">
        <v>12000</v>
      </c>
      <c r="I127">
        <v>9.91</v>
      </c>
      <c r="J127">
        <v>386.7</v>
      </c>
      <c r="O127" t="s">
        <v>178</v>
      </c>
      <c r="T127">
        <v>50000</v>
      </c>
      <c r="AC127" s="4" t="s">
        <v>797</v>
      </c>
      <c r="AD127" t="e">
        <f>#NUM!</f>
        <v>#NUM!</v>
      </c>
      <c r="AG127" t="s">
        <v>1573</v>
      </c>
      <c r="AH127" t="s">
        <v>1875</v>
      </c>
      <c r="AK127">
        <v>16.44</v>
      </c>
      <c r="AN127" t="s">
        <v>2171</v>
      </c>
      <c r="AQ127">
        <v>152</v>
      </c>
      <c r="AR127">
        <v>0.0003380742613922574</v>
      </c>
      <c r="AS127">
        <v>120</v>
      </c>
      <c r="AT127">
        <v>0.001014222784176772</v>
      </c>
      <c r="AY127">
        <v>14335</v>
      </c>
      <c r="AZ127">
        <v>29.3</v>
      </c>
      <c r="BA127">
        <v>130</v>
      </c>
      <c r="BB127">
        <v>0.0001126914204640858</v>
      </c>
      <c r="BE127">
        <v>0</v>
      </c>
      <c r="BF127">
        <v>0</v>
      </c>
      <c r="BG127">
        <v>13920.0250703</v>
      </c>
      <c r="BH127">
        <v>13920.03</v>
      </c>
      <c r="BI127">
        <v>12000</v>
      </c>
      <c r="BJ127">
        <v>1920.03</v>
      </c>
      <c r="BK127">
        <v>0</v>
      </c>
      <c r="BL127">
        <v>0</v>
      </c>
      <c r="BM127">
        <v>0</v>
      </c>
      <c r="BP127">
        <v>392.03</v>
      </c>
      <c r="BW127">
        <v>124</v>
      </c>
      <c r="BX127">
        <v>0.004507656818563432</v>
      </c>
      <c r="CC127">
        <v>179160</v>
      </c>
      <c r="CD127">
        <v>0.0001126914204640858</v>
      </c>
      <c r="CE127">
        <v>21.43</v>
      </c>
      <c r="CF127">
        <v>0.0001126914204640858</v>
      </c>
      <c r="CK127" t="e">
        <f>#NUM!</f>
        <v>#NUM!</v>
      </c>
      <c r="CL127" t="e">
        <f>#NUM!</f>
        <v>#NUM!</v>
      </c>
      <c r="CU127">
        <v>93</v>
      </c>
      <c r="CV127">
        <v>0.001239605625104944</v>
      </c>
      <c r="CW127" t="e">
        <f>#NUM!</f>
        <v>#NUM!</v>
      </c>
      <c r="CX127" t="e">
        <f>#NUM!</f>
        <v>#NUM!</v>
      </c>
      <c r="DC127" t="e">
        <f>#NUM!</f>
        <v>#NUM!</v>
      </c>
      <c r="DD127" t="e">
        <f>#NUM!</f>
        <v>#NUM!</v>
      </c>
      <c r="DE127" t="e">
        <f>#NUM!</f>
        <v>#NUM!</v>
      </c>
    </row>
    <row r="128" spans="2:109">
      <c r="B128">
        <v>1068202</v>
      </c>
      <c r="C128">
        <v>1302588</v>
      </c>
      <c r="D128">
        <v>25000</v>
      </c>
      <c r="E128">
        <v>25000</v>
      </c>
      <c r="F128">
        <v>23088.161058</v>
      </c>
      <c r="I128">
        <v>13.49</v>
      </c>
      <c r="J128">
        <v>575.12</v>
      </c>
      <c r="O128" t="s">
        <v>179</v>
      </c>
      <c r="T128">
        <v>67000</v>
      </c>
      <c r="AC128" s="4" t="s">
        <v>798</v>
      </c>
      <c r="AD128" t="s">
        <v>1259</v>
      </c>
      <c r="AG128" t="s">
        <v>1574</v>
      </c>
      <c r="AH128" t="s">
        <v>1884</v>
      </c>
      <c r="AK128">
        <v>14.15</v>
      </c>
      <c r="AN128" t="s">
        <v>2198</v>
      </c>
      <c r="AQ128">
        <v>146</v>
      </c>
      <c r="AR128">
        <v>0.0003380742613922574</v>
      </c>
      <c r="AS128">
        <v>121</v>
      </c>
      <c r="AT128">
        <v>0.0002253828409281716</v>
      </c>
      <c r="AY128">
        <v>15319</v>
      </c>
      <c r="AZ128">
        <v>91.2</v>
      </c>
      <c r="BA128">
        <v>162</v>
      </c>
      <c r="BB128">
        <v>0.0001126914204640858</v>
      </c>
      <c r="BE128">
        <v>0</v>
      </c>
      <c r="BF128">
        <v>0</v>
      </c>
      <c r="BG128">
        <v>23880.65</v>
      </c>
      <c r="BH128">
        <v>20309.6</v>
      </c>
      <c r="BI128">
        <v>13833.2</v>
      </c>
      <c r="BJ128">
        <v>8008.11</v>
      </c>
      <c r="BK128">
        <v>28.76</v>
      </c>
      <c r="BL128">
        <v>2010.58</v>
      </c>
      <c r="BM128">
        <v>361.9044</v>
      </c>
      <c r="BP128">
        <v>1179</v>
      </c>
      <c r="BW128">
        <v>122</v>
      </c>
      <c r="BX128">
        <v>0.004394965398099347</v>
      </c>
      <c r="CC128">
        <v>179000</v>
      </c>
      <c r="CD128">
        <v>0.0001126914204640858</v>
      </c>
      <c r="CE128">
        <v>19.65</v>
      </c>
      <c r="CF128">
        <v>0.0001126914204640858</v>
      </c>
      <c r="CK128" t="e">
        <f>#NUM!</f>
        <v>#NUM!</v>
      </c>
      <c r="CL128" t="e">
        <f>#NUM!</f>
        <v>#NUM!</v>
      </c>
      <c r="CU128">
        <v>121</v>
      </c>
      <c r="CV128">
        <v>0.001239605625104944</v>
      </c>
      <c r="CW128" t="e">
        <f>#NUM!</f>
        <v>#NUM!</v>
      </c>
      <c r="CX128" t="e">
        <f>#NUM!</f>
        <v>#NUM!</v>
      </c>
      <c r="DC128" t="e">
        <f>#NUM!</f>
        <v>#NUM!</v>
      </c>
      <c r="DD128" t="e">
        <f>#NUM!</f>
        <v>#NUM!</v>
      </c>
      <c r="DE128" t="e">
        <f>#NUM!</f>
        <v>#NUM!</v>
      </c>
    </row>
    <row r="129" spans="2:109">
      <c r="B129">
        <v>1068006</v>
      </c>
      <c r="C129">
        <v>1302360</v>
      </c>
      <c r="D129">
        <v>19750</v>
      </c>
      <c r="E129">
        <v>19750</v>
      </c>
      <c r="F129">
        <v>19725</v>
      </c>
      <c r="I129">
        <v>10.65</v>
      </c>
      <c r="J129">
        <v>643.33</v>
      </c>
      <c r="O129" t="s">
        <v>180</v>
      </c>
      <c r="T129">
        <v>45000</v>
      </c>
      <c r="AC129" s="4" t="s">
        <v>799</v>
      </c>
      <c r="AD129" t="s">
        <v>1260</v>
      </c>
      <c r="AG129" t="s">
        <v>1575</v>
      </c>
      <c r="AH129" t="s">
        <v>1819</v>
      </c>
      <c r="AK129">
        <v>22.8</v>
      </c>
      <c r="AN129" t="s">
        <v>2199</v>
      </c>
      <c r="AQ129">
        <v>170</v>
      </c>
      <c r="AR129">
        <v>0.0003380742613922574</v>
      </c>
      <c r="AS129">
        <v>129</v>
      </c>
      <c r="AT129">
        <v>0.0001126914204640858</v>
      </c>
      <c r="AY129">
        <v>16576</v>
      </c>
      <c r="AZ129">
        <v>54.2</v>
      </c>
      <c r="BA129">
        <v>135</v>
      </c>
      <c r="BB129">
        <v>0.0001126914204640858</v>
      </c>
      <c r="BE129">
        <v>0</v>
      </c>
      <c r="BF129">
        <v>0</v>
      </c>
      <c r="BG129">
        <v>11930.65</v>
      </c>
      <c r="BH129">
        <v>11915.62</v>
      </c>
      <c r="BI129">
        <v>8590.58</v>
      </c>
      <c r="BJ129">
        <v>2698.78</v>
      </c>
      <c r="BK129">
        <v>0</v>
      </c>
      <c r="BL129">
        <v>641.29</v>
      </c>
      <c r="BM129">
        <v>6.4128999974</v>
      </c>
      <c r="BP129">
        <v>787.01</v>
      </c>
      <c r="BW129">
        <v>121</v>
      </c>
      <c r="BX129">
        <v>0.004169582557171175</v>
      </c>
      <c r="CC129">
        <v>176000</v>
      </c>
      <c r="CD129">
        <v>0.0001126914204640858</v>
      </c>
      <c r="CE129">
        <v>19.72</v>
      </c>
      <c r="CF129">
        <v>0.0001126914204640858</v>
      </c>
      <c r="CK129" t="e">
        <f>#NUM!</f>
        <v>#NUM!</v>
      </c>
      <c r="CL129" t="e">
        <f>#NUM!</f>
        <v>#NUM!</v>
      </c>
      <c r="CU129">
        <v>134</v>
      </c>
      <c r="CV129">
        <v>0.001126914204640858</v>
      </c>
      <c r="CW129" t="e">
        <f>#NUM!</f>
        <v>#NUM!</v>
      </c>
      <c r="CX129" t="e">
        <f>#NUM!</f>
        <v>#NUM!</v>
      </c>
      <c r="DC129" t="e">
        <f>#NUM!</f>
        <v>#NUM!</v>
      </c>
      <c r="DD129" t="e">
        <f>#NUM!</f>
        <v>#NUM!</v>
      </c>
      <c r="DE129" t="e">
        <f>#NUM!</f>
        <v>#NUM!</v>
      </c>
    </row>
    <row r="130" spans="2:109">
      <c r="B130">
        <v>1068075</v>
      </c>
      <c r="C130">
        <v>1302430</v>
      </c>
      <c r="D130">
        <v>10000</v>
      </c>
      <c r="E130">
        <v>10000</v>
      </c>
      <c r="F130">
        <v>10000</v>
      </c>
      <c r="I130">
        <v>9.91</v>
      </c>
      <c r="J130">
        <v>322.25</v>
      </c>
      <c r="O130" t="s">
        <v>181</v>
      </c>
      <c r="T130">
        <v>31200</v>
      </c>
      <c r="AC130" s="4" t="s">
        <v>800</v>
      </c>
      <c r="AD130" t="s">
        <v>1261</v>
      </c>
      <c r="AG130" t="s">
        <v>1576</v>
      </c>
      <c r="AH130" t="s">
        <v>1833</v>
      </c>
      <c r="AK130">
        <v>14.81</v>
      </c>
      <c r="AN130" t="s">
        <v>2168</v>
      </c>
      <c r="AQ130">
        <v>134</v>
      </c>
      <c r="AR130">
        <v>0.0003380742613922574</v>
      </c>
      <c r="AY130">
        <v>5540</v>
      </c>
      <c r="AZ130">
        <v>27</v>
      </c>
      <c r="BA130">
        <v>114</v>
      </c>
      <c r="BB130">
        <v>0.0001126914204640858</v>
      </c>
      <c r="BE130">
        <v>0</v>
      </c>
      <c r="BF130">
        <v>0</v>
      </c>
      <c r="BG130">
        <v>10904.24</v>
      </c>
      <c r="BH130">
        <v>10904.24</v>
      </c>
      <c r="BI130">
        <v>10000</v>
      </c>
      <c r="BJ130">
        <v>904.24</v>
      </c>
      <c r="BK130">
        <v>0</v>
      </c>
      <c r="BL130">
        <v>0</v>
      </c>
      <c r="BM130">
        <v>0</v>
      </c>
      <c r="BP130">
        <v>6912.69</v>
      </c>
      <c r="BW130">
        <v>126</v>
      </c>
      <c r="BX130">
        <v>0.004056891136707089</v>
      </c>
      <c r="CC130">
        <v>175171</v>
      </c>
      <c r="CD130">
        <v>0.0001126914204640858</v>
      </c>
      <c r="CE130">
        <v>21.4</v>
      </c>
      <c r="CF130">
        <v>0.0001126914204640858</v>
      </c>
      <c r="CK130" t="e">
        <f>#NUM!</f>
        <v>#NUM!</v>
      </c>
      <c r="CL130" t="e">
        <f>#NUM!</f>
        <v>#NUM!</v>
      </c>
      <c r="CU130">
        <v>128</v>
      </c>
      <c r="CV130">
        <v>0.001126914204640858</v>
      </c>
      <c r="CW130" t="e">
        <f>#NUM!</f>
        <v>#NUM!</v>
      </c>
      <c r="CX130" t="e">
        <f>#NUM!</f>
        <v>#NUM!</v>
      </c>
      <c r="DC130" t="e">
        <f>#NUM!</f>
        <v>#NUM!</v>
      </c>
      <c r="DD130" t="e">
        <f>#NUM!</f>
        <v>#NUM!</v>
      </c>
      <c r="DE130" t="e">
        <f>#NUM!</f>
        <v>#NUM!</v>
      </c>
    </row>
    <row r="131" spans="2:109">
      <c r="B131">
        <v>1065642</v>
      </c>
      <c r="C131">
        <v>1299748</v>
      </c>
      <c r="D131">
        <v>13650</v>
      </c>
      <c r="E131">
        <v>13650</v>
      </c>
      <c r="F131">
        <v>13650</v>
      </c>
      <c r="I131">
        <v>12.42</v>
      </c>
      <c r="J131">
        <v>456.12</v>
      </c>
      <c r="O131" t="s">
        <v>182</v>
      </c>
      <c r="T131">
        <v>66000</v>
      </c>
      <c r="AC131" s="4" t="s">
        <v>801</v>
      </c>
      <c r="AD131" t="s">
        <v>1262</v>
      </c>
      <c r="AG131" t="s">
        <v>1509</v>
      </c>
      <c r="AH131" t="s">
        <v>1885</v>
      </c>
      <c r="AK131">
        <v>24.09</v>
      </c>
      <c r="AN131" t="s">
        <v>2200</v>
      </c>
      <c r="AQ131">
        <v>133</v>
      </c>
      <c r="AR131">
        <v>0.0003380742613922574</v>
      </c>
      <c r="AY131">
        <v>8933</v>
      </c>
      <c r="AZ131">
        <v>56.5</v>
      </c>
      <c r="BA131">
        <v>129</v>
      </c>
      <c r="BB131">
        <v>0.0001126914204640858</v>
      </c>
      <c r="BE131">
        <v>0</v>
      </c>
      <c r="BF131">
        <v>0</v>
      </c>
      <c r="BG131">
        <v>16011.18</v>
      </c>
      <c r="BH131">
        <v>16011.18</v>
      </c>
      <c r="BI131">
        <v>13650</v>
      </c>
      <c r="BJ131">
        <v>2361.18</v>
      </c>
      <c r="BK131">
        <v>0</v>
      </c>
      <c r="BL131">
        <v>0</v>
      </c>
      <c r="BM131">
        <v>0</v>
      </c>
      <c r="BP131">
        <v>5980.83</v>
      </c>
      <c r="BW131">
        <v>133</v>
      </c>
      <c r="BX131">
        <v>0.003718816875314832</v>
      </c>
      <c r="CC131">
        <v>201750</v>
      </c>
      <c r="CD131">
        <v>0.0001126914204640858</v>
      </c>
      <c r="CE131">
        <v>21.37</v>
      </c>
      <c r="CF131">
        <v>0.0001126914204640858</v>
      </c>
      <c r="CK131" t="e">
        <f>#NUM!</f>
        <v>#NUM!</v>
      </c>
      <c r="CL131" t="e">
        <f>#NUM!</f>
        <v>#NUM!</v>
      </c>
      <c r="CU131">
        <v>135</v>
      </c>
      <c r="CV131">
        <v>0.001126914204640858</v>
      </c>
      <c r="CW131" t="e">
        <f>#NUM!</f>
        <v>#NUM!</v>
      </c>
      <c r="CX131" t="e">
        <f>#NUM!</f>
        <v>#NUM!</v>
      </c>
      <c r="DC131" t="e">
        <f>#NUM!</f>
        <v>#NUM!</v>
      </c>
      <c r="DD131" t="e">
        <f>#NUM!</f>
        <v>#NUM!</v>
      </c>
      <c r="DE131" t="e">
        <f>#NUM!</f>
        <v>#NUM!</v>
      </c>
    </row>
    <row r="132" spans="2:109">
      <c r="B132">
        <v>1068179</v>
      </c>
      <c r="C132">
        <v>1302564</v>
      </c>
      <c r="D132">
        <v>28000</v>
      </c>
      <c r="E132">
        <v>11800</v>
      </c>
      <c r="F132">
        <v>11775</v>
      </c>
      <c r="I132">
        <v>19.91</v>
      </c>
      <c r="J132">
        <v>312.04</v>
      </c>
      <c r="O132" t="s">
        <v>183</v>
      </c>
      <c r="T132">
        <v>52000</v>
      </c>
      <c r="AC132" s="4" t="s">
        <v>802</v>
      </c>
      <c r="AD132" t="s">
        <v>1263</v>
      </c>
      <c r="AG132" t="s">
        <v>1577</v>
      </c>
      <c r="AH132" t="s">
        <v>1841</v>
      </c>
      <c r="AK132">
        <v>20.7</v>
      </c>
      <c r="AN132" t="s">
        <v>2201</v>
      </c>
      <c r="AQ132">
        <v>118</v>
      </c>
      <c r="AR132">
        <v>0.0003380742613922574</v>
      </c>
      <c r="AY132">
        <v>29178</v>
      </c>
      <c r="AZ132">
        <v>87.59999999999999</v>
      </c>
      <c r="BA132">
        <v>127</v>
      </c>
      <c r="BB132">
        <v>0.0001126914204640858</v>
      </c>
      <c r="BE132">
        <v>0</v>
      </c>
      <c r="BF132">
        <v>0</v>
      </c>
      <c r="BG132">
        <v>12173.07</v>
      </c>
      <c r="BH132">
        <v>12147.29</v>
      </c>
      <c r="BI132">
        <v>4281.54</v>
      </c>
      <c r="BJ132">
        <v>4759.37</v>
      </c>
      <c r="BK132">
        <v>0</v>
      </c>
      <c r="BL132">
        <v>3132.16</v>
      </c>
      <c r="BM132">
        <v>563.7887999980001</v>
      </c>
      <c r="BP132">
        <v>312.04</v>
      </c>
      <c r="BW132">
        <v>117</v>
      </c>
      <c r="BX132">
        <v>0.003606125454850746</v>
      </c>
      <c r="CC132">
        <v>202700</v>
      </c>
      <c r="CD132">
        <v>0.0001126914204640858</v>
      </c>
      <c r="CE132">
        <v>19.77</v>
      </c>
      <c r="CF132">
        <v>0.0001126914204640858</v>
      </c>
      <c r="CK132" t="e">
        <f>#NUM!</f>
        <v>#NUM!</v>
      </c>
      <c r="CL132" t="e">
        <f>#NUM!</f>
        <v>#NUM!</v>
      </c>
      <c r="CU132">
        <v>139</v>
      </c>
      <c r="CV132">
        <v>0.001014222784176772</v>
      </c>
      <c r="CW132" t="e">
        <f>#NUM!</f>
        <v>#NUM!</v>
      </c>
      <c r="CX132" t="e">
        <f>#NUM!</f>
        <v>#NUM!</v>
      </c>
      <c r="DC132" t="e">
        <f>#NUM!</f>
        <v>#NUM!</v>
      </c>
      <c r="DD132" t="e">
        <f>#NUM!</f>
        <v>#NUM!</v>
      </c>
      <c r="DE132" t="e">
        <f>#NUM!</f>
        <v>#NUM!</v>
      </c>
    </row>
    <row r="133" spans="2:109">
      <c r="B133">
        <v>1068158</v>
      </c>
      <c r="C133">
        <v>1302728</v>
      </c>
      <c r="D133">
        <v>18000</v>
      </c>
      <c r="E133">
        <v>18000</v>
      </c>
      <c r="F133">
        <v>18000</v>
      </c>
      <c r="I133">
        <v>7.9</v>
      </c>
      <c r="J133">
        <v>563.23</v>
      </c>
      <c r="O133" t="s">
        <v>184</v>
      </c>
      <c r="T133">
        <v>56964</v>
      </c>
      <c r="AC133" s="4" t="s">
        <v>803</v>
      </c>
      <c r="AD133" t="s">
        <v>1264</v>
      </c>
      <c r="AG133" t="s">
        <v>1578</v>
      </c>
      <c r="AH133" t="s">
        <v>1886</v>
      </c>
      <c r="AK133">
        <v>27.55</v>
      </c>
      <c r="AN133" t="s">
        <v>2202</v>
      </c>
      <c r="AQ133">
        <v>121</v>
      </c>
      <c r="AR133">
        <v>0.0003380742613922574</v>
      </c>
      <c r="AY133">
        <v>17381</v>
      </c>
      <c r="AZ133">
        <v>76.59999999999999</v>
      </c>
      <c r="BA133">
        <v>126</v>
      </c>
      <c r="BB133">
        <v>0.0001126914204640858</v>
      </c>
      <c r="BE133">
        <v>0</v>
      </c>
      <c r="BF133">
        <v>0</v>
      </c>
      <c r="BG133">
        <v>20275.3365479</v>
      </c>
      <c r="BH133">
        <v>20275.34</v>
      </c>
      <c r="BI133">
        <v>18000</v>
      </c>
      <c r="BJ133">
        <v>2275.34</v>
      </c>
      <c r="BK133">
        <v>0</v>
      </c>
      <c r="BL133">
        <v>0</v>
      </c>
      <c r="BM133">
        <v>0</v>
      </c>
      <c r="BP133">
        <v>567.29</v>
      </c>
      <c r="BW133">
        <v>123</v>
      </c>
      <c r="BX133">
        <v>0.00349343403438666</v>
      </c>
      <c r="CC133">
        <v>208000</v>
      </c>
      <c r="CD133">
        <v>0.0001126914204640858</v>
      </c>
      <c r="CE133">
        <v>21.28</v>
      </c>
      <c r="CF133">
        <v>0.0001126914204640858</v>
      </c>
      <c r="CK133" t="e">
        <f>#NUM!</f>
        <v>#NUM!</v>
      </c>
      <c r="CL133" t="e">
        <f>#NUM!</f>
        <v>#NUM!</v>
      </c>
      <c r="CU133">
        <v>109</v>
      </c>
      <c r="CV133">
        <v>0.001014222784176772</v>
      </c>
      <c r="CW133" t="e">
        <f>#NUM!</f>
        <v>#NUM!</v>
      </c>
      <c r="CX133" t="e">
        <f>#NUM!</f>
        <v>#NUM!</v>
      </c>
      <c r="DC133" t="e">
        <f>#NUM!</f>
        <v>#NUM!</v>
      </c>
      <c r="DD133" t="e">
        <f>#NUM!</f>
        <v>#NUM!</v>
      </c>
      <c r="DE133" t="e">
        <f>#NUM!</f>
        <v>#NUM!</v>
      </c>
    </row>
    <row r="134" spans="2:109">
      <c r="B134">
        <v>1068180</v>
      </c>
      <c r="C134">
        <v>1302565</v>
      </c>
      <c r="D134">
        <v>2500</v>
      </c>
      <c r="E134">
        <v>2500</v>
      </c>
      <c r="F134">
        <v>2500</v>
      </c>
      <c r="I134">
        <v>14.27</v>
      </c>
      <c r="J134">
        <v>85.78</v>
      </c>
      <c r="O134" t="s">
        <v>185</v>
      </c>
      <c r="T134">
        <v>49500</v>
      </c>
      <c r="AC134" s="4" t="s">
        <v>804</v>
      </c>
      <c r="AD134" t="e">
        <f>#NUM!</f>
        <v>#NUM!</v>
      </c>
      <c r="AG134" t="s">
        <v>1579</v>
      </c>
      <c r="AH134" t="s">
        <v>1850</v>
      </c>
      <c r="AK134">
        <v>10.33</v>
      </c>
      <c r="AN134" t="s">
        <v>2120</v>
      </c>
      <c r="AQ134">
        <v>111</v>
      </c>
      <c r="AR134">
        <v>0.0002253828409281716</v>
      </c>
      <c r="AY134">
        <v>9868</v>
      </c>
      <c r="AZ134">
        <v>37.7</v>
      </c>
      <c r="BA134">
        <v>125</v>
      </c>
      <c r="BB134">
        <v>0.0001126914204640858</v>
      </c>
      <c r="BE134">
        <v>0</v>
      </c>
      <c r="BF134">
        <v>0</v>
      </c>
      <c r="BG134">
        <v>2529.9</v>
      </c>
      <c r="BH134">
        <v>2529.9</v>
      </c>
      <c r="BI134">
        <v>2500</v>
      </c>
      <c r="BJ134">
        <v>29.9</v>
      </c>
      <c r="BK134">
        <v>0</v>
      </c>
      <c r="BL134">
        <v>0</v>
      </c>
      <c r="BM134">
        <v>0</v>
      </c>
      <c r="BP134">
        <v>2530.74</v>
      </c>
      <c r="BW134">
        <v>130</v>
      </c>
      <c r="BX134">
        <v>0.00349343403438666</v>
      </c>
      <c r="CC134">
        <v>213000</v>
      </c>
      <c r="CD134">
        <v>0.0001126914204640858</v>
      </c>
      <c r="CE134">
        <v>19.78</v>
      </c>
      <c r="CF134">
        <v>0.0001126914204640858</v>
      </c>
      <c r="CK134" t="e">
        <f>#NUM!</f>
        <v>#NUM!</v>
      </c>
      <c r="CL134" t="e">
        <f>#NUM!</f>
        <v>#NUM!</v>
      </c>
      <c r="CU134">
        <v>130</v>
      </c>
      <c r="CV134">
        <v>0.001014222784176772</v>
      </c>
      <c r="CW134" t="e">
        <f>#NUM!</f>
        <v>#NUM!</v>
      </c>
      <c r="CX134" t="e">
        <f>#NUM!</f>
        <v>#NUM!</v>
      </c>
      <c r="DC134" t="e">
        <f>#NUM!</f>
        <v>#NUM!</v>
      </c>
      <c r="DD134" t="e">
        <f>#NUM!</f>
        <v>#NUM!</v>
      </c>
      <c r="DE134" t="e">
        <f>#NUM!</f>
        <v>#NUM!</v>
      </c>
    </row>
    <row r="135" spans="2:109">
      <c r="B135">
        <v>1065673</v>
      </c>
      <c r="C135">
        <v>1299784</v>
      </c>
      <c r="D135">
        <v>21000</v>
      </c>
      <c r="E135">
        <v>21000</v>
      </c>
      <c r="F135">
        <v>20120.8065726</v>
      </c>
      <c r="I135">
        <v>20.3</v>
      </c>
      <c r="J135">
        <v>559.89</v>
      </c>
      <c r="O135" t="s">
        <v>186</v>
      </c>
      <c r="T135">
        <v>70000</v>
      </c>
      <c r="AC135" s="4" t="s">
        <v>805</v>
      </c>
      <c r="AD135" t="s">
        <v>1265</v>
      </c>
      <c r="AG135" t="s">
        <v>1568</v>
      </c>
      <c r="AH135" t="s">
        <v>1887</v>
      </c>
      <c r="AK135">
        <v>23.21</v>
      </c>
      <c r="AN135" t="s">
        <v>2203</v>
      </c>
      <c r="AQ135">
        <v>141</v>
      </c>
      <c r="AR135">
        <v>0.0002253828409281716</v>
      </c>
      <c r="AY135">
        <v>12508</v>
      </c>
      <c r="AZ135">
        <v>70.7</v>
      </c>
      <c r="BA135">
        <v>121</v>
      </c>
      <c r="BB135">
        <v>0.0001126914204640858</v>
      </c>
      <c r="BE135">
        <v>0</v>
      </c>
      <c r="BF135">
        <v>0</v>
      </c>
      <c r="BG135">
        <v>27085.42</v>
      </c>
      <c r="BH135">
        <v>24851.07</v>
      </c>
      <c r="BI135">
        <v>21000</v>
      </c>
      <c r="BJ135">
        <v>6085.42</v>
      </c>
      <c r="BK135">
        <v>0</v>
      </c>
      <c r="BL135">
        <v>0</v>
      </c>
      <c r="BM135">
        <v>0</v>
      </c>
      <c r="BP135">
        <v>17029.75</v>
      </c>
      <c r="BW135">
        <v>125</v>
      </c>
      <c r="BX135">
        <v>0.003155359772994403</v>
      </c>
      <c r="CC135">
        <v>213500</v>
      </c>
      <c r="CD135">
        <v>0.0001126914204640858</v>
      </c>
      <c r="CE135">
        <v>21.25</v>
      </c>
      <c r="CF135">
        <v>0.0001126914204640858</v>
      </c>
      <c r="CK135" t="e">
        <f>#NUM!</f>
        <v>#NUM!</v>
      </c>
      <c r="CL135" t="e">
        <f>#NUM!</f>
        <v>#NUM!</v>
      </c>
      <c r="CU135">
        <v>131</v>
      </c>
      <c r="CV135">
        <v>0.001014222784176772</v>
      </c>
      <c r="CW135" t="e">
        <f>#NUM!</f>
        <v>#NUM!</v>
      </c>
      <c r="CX135" t="e">
        <f>#NUM!</f>
        <v>#NUM!</v>
      </c>
      <c r="DC135" t="e">
        <f>#NUM!</f>
        <v>#NUM!</v>
      </c>
      <c r="DD135" t="e">
        <f>#NUM!</f>
        <v>#NUM!</v>
      </c>
      <c r="DE135" t="e">
        <f>#NUM!</f>
        <v>#NUM!</v>
      </c>
    </row>
    <row r="136" spans="2:109">
      <c r="B136">
        <v>1068159</v>
      </c>
      <c r="C136">
        <v>1302729</v>
      </c>
      <c r="D136">
        <v>35000</v>
      </c>
      <c r="E136">
        <v>35000</v>
      </c>
      <c r="F136">
        <v>35000</v>
      </c>
      <c r="I136">
        <v>8.9</v>
      </c>
      <c r="J136">
        <v>1111.37</v>
      </c>
      <c r="O136" t="s">
        <v>187</v>
      </c>
      <c r="T136">
        <v>125000</v>
      </c>
      <c r="AC136" s="4" t="s">
        <v>806</v>
      </c>
      <c r="AD136" t="s">
        <v>1266</v>
      </c>
      <c r="AG136" t="s">
        <v>1509</v>
      </c>
      <c r="AH136" t="s">
        <v>1888</v>
      </c>
      <c r="AK136">
        <v>22.71</v>
      </c>
      <c r="AN136" t="s">
        <v>2204</v>
      </c>
      <c r="AQ136">
        <v>129</v>
      </c>
      <c r="AR136">
        <v>0.0002253828409281716</v>
      </c>
      <c r="AY136">
        <v>9051</v>
      </c>
      <c r="AZ136">
        <v>34.8</v>
      </c>
      <c r="BA136">
        <v>119</v>
      </c>
      <c r="BB136">
        <v>0.0001126914204640858</v>
      </c>
      <c r="BE136">
        <v>0</v>
      </c>
      <c r="BF136">
        <v>0</v>
      </c>
      <c r="BG136">
        <v>40006.54992390001</v>
      </c>
      <c r="BH136">
        <v>40006.55</v>
      </c>
      <c r="BI136">
        <v>35000</v>
      </c>
      <c r="BJ136">
        <v>5006.55</v>
      </c>
      <c r="BK136">
        <v>0</v>
      </c>
      <c r="BL136">
        <v>0</v>
      </c>
      <c r="BM136">
        <v>0</v>
      </c>
      <c r="BP136">
        <v>1123.85</v>
      </c>
      <c r="BW136">
        <v>127</v>
      </c>
      <c r="BX136">
        <v>0.003042668352530317</v>
      </c>
      <c r="CC136">
        <v>214000</v>
      </c>
      <c r="CD136">
        <v>0.0001126914204640858</v>
      </c>
      <c r="CE136">
        <v>21.22</v>
      </c>
      <c r="CF136">
        <v>0.0001126914204640858</v>
      </c>
      <c r="CK136" t="e">
        <f>#NUM!</f>
        <v>#NUM!</v>
      </c>
      <c r="CL136" t="e">
        <f>#NUM!</f>
        <v>#NUM!</v>
      </c>
      <c r="CU136">
        <v>144</v>
      </c>
      <c r="CV136">
        <v>0.001014222784176772</v>
      </c>
      <c r="CW136" t="e">
        <f>#NUM!</f>
        <v>#NUM!</v>
      </c>
      <c r="CX136" t="e">
        <f>#NUM!</f>
        <v>#NUM!</v>
      </c>
      <c r="DC136" t="e">
        <f>#NUM!</f>
        <v>#NUM!</v>
      </c>
      <c r="DD136" t="e">
        <f>#NUM!</f>
        <v>#NUM!</v>
      </c>
      <c r="DE136" t="e">
        <f>#NUM!</f>
        <v>#NUM!</v>
      </c>
    </row>
    <row r="137" spans="2:109">
      <c r="B137">
        <v>1068165</v>
      </c>
      <c r="C137">
        <v>1302549</v>
      </c>
      <c r="D137">
        <v>10000</v>
      </c>
      <c r="E137">
        <v>10000</v>
      </c>
      <c r="F137">
        <v>10000</v>
      </c>
      <c r="I137">
        <v>7.51</v>
      </c>
      <c r="J137">
        <v>311.11</v>
      </c>
      <c r="O137" t="s">
        <v>188</v>
      </c>
      <c r="T137">
        <v>33000</v>
      </c>
      <c r="AC137" s="4" t="s">
        <v>807</v>
      </c>
      <c r="AD137" t="s">
        <v>1267</v>
      </c>
      <c r="AG137" t="s">
        <v>1580</v>
      </c>
      <c r="AH137" t="s">
        <v>1817</v>
      </c>
      <c r="AK137">
        <v>9.75</v>
      </c>
      <c r="AN137" t="s">
        <v>2205</v>
      </c>
      <c r="AQ137">
        <v>130</v>
      </c>
      <c r="AR137">
        <v>0.0002253828409281716</v>
      </c>
      <c r="AY137">
        <v>68</v>
      </c>
      <c r="AZ137">
        <v>0.6</v>
      </c>
      <c r="BA137">
        <v>118</v>
      </c>
      <c r="BB137">
        <v>0.0001126914204640858</v>
      </c>
      <c r="BE137">
        <v>0</v>
      </c>
      <c r="BF137">
        <v>0</v>
      </c>
      <c r="BG137">
        <v>11027.3</v>
      </c>
      <c r="BH137">
        <v>11027.3</v>
      </c>
      <c r="BI137">
        <v>10000</v>
      </c>
      <c r="BJ137">
        <v>1027.3</v>
      </c>
      <c r="BK137">
        <v>0</v>
      </c>
      <c r="BL137">
        <v>0</v>
      </c>
      <c r="BM137">
        <v>0</v>
      </c>
      <c r="BP137">
        <v>4190.34</v>
      </c>
      <c r="BW137">
        <v>128</v>
      </c>
      <c r="BX137">
        <v>0.003042668352530317</v>
      </c>
      <c r="CC137">
        <v>215000</v>
      </c>
      <c r="CD137">
        <v>0.0001126914204640858</v>
      </c>
      <c r="CE137">
        <v>21.14</v>
      </c>
      <c r="CF137">
        <v>0.0001126914204640858</v>
      </c>
      <c r="CK137" t="e">
        <f>#NUM!</f>
        <v>#NUM!</v>
      </c>
      <c r="CL137" t="e">
        <f>#NUM!</f>
        <v>#NUM!</v>
      </c>
      <c r="CU137">
        <v>140</v>
      </c>
      <c r="CV137">
        <v>0.0009015313637126865</v>
      </c>
      <c r="CW137" t="e">
        <f>#NUM!</f>
        <v>#NUM!</v>
      </c>
      <c r="CX137" t="e">
        <f>#NUM!</f>
        <v>#NUM!</v>
      </c>
      <c r="DC137" t="e">
        <f>#NUM!</f>
        <v>#NUM!</v>
      </c>
      <c r="DD137" t="e">
        <f>#NUM!</f>
        <v>#NUM!</v>
      </c>
      <c r="DE137" t="e">
        <f>#NUM!</f>
        <v>#NUM!</v>
      </c>
    </row>
    <row r="138" spans="2:109">
      <c r="B138">
        <v>1059689</v>
      </c>
      <c r="C138">
        <v>1291305</v>
      </c>
      <c r="D138">
        <v>7000</v>
      </c>
      <c r="E138">
        <v>7000</v>
      </c>
      <c r="F138">
        <v>7000</v>
      </c>
      <c r="I138">
        <v>12.69</v>
      </c>
      <c r="J138">
        <v>234.82</v>
      </c>
      <c r="O138" t="s">
        <v>189</v>
      </c>
      <c r="T138">
        <v>30000</v>
      </c>
      <c r="AC138" s="4" t="s">
        <v>808</v>
      </c>
      <c r="AD138" t="s">
        <v>1268</v>
      </c>
      <c r="AG138" t="s">
        <v>1568</v>
      </c>
      <c r="AH138" t="s">
        <v>1889</v>
      </c>
      <c r="AK138">
        <v>15.8</v>
      </c>
      <c r="AN138" t="s">
        <v>2206</v>
      </c>
      <c r="AQ138">
        <v>149</v>
      </c>
      <c r="AR138">
        <v>0.0002253828409281716</v>
      </c>
      <c r="AY138">
        <v>15455</v>
      </c>
      <c r="AZ138">
        <v>47.6</v>
      </c>
      <c r="BA138">
        <v>117</v>
      </c>
      <c r="BB138">
        <v>0.0001126914204640858</v>
      </c>
      <c r="BE138">
        <v>0</v>
      </c>
      <c r="BF138">
        <v>0</v>
      </c>
      <c r="BG138">
        <v>8452.25679284</v>
      </c>
      <c r="BH138">
        <v>8452.26</v>
      </c>
      <c r="BI138">
        <v>7000</v>
      </c>
      <c r="BJ138">
        <v>1452.26</v>
      </c>
      <c r="BK138">
        <v>0</v>
      </c>
      <c r="BL138">
        <v>0</v>
      </c>
      <c r="BM138">
        <v>0</v>
      </c>
      <c r="BP138">
        <v>238.06</v>
      </c>
      <c r="BW138">
        <v>129</v>
      </c>
      <c r="BX138">
        <v>0.003042668352530317</v>
      </c>
      <c r="CC138">
        <v>221000</v>
      </c>
      <c r="CD138">
        <v>0.0001126914204640858</v>
      </c>
      <c r="CE138">
        <v>21.03</v>
      </c>
      <c r="CF138">
        <v>0.0001126914204640858</v>
      </c>
      <c r="CK138" t="e">
        <f>#NUM!</f>
        <v>#NUM!</v>
      </c>
      <c r="CL138" t="e">
        <f>#NUM!</f>
        <v>#NUM!</v>
      </c>
      <c r="CU138">
        <v>122</v>
      </c>
      <c r="CV138">
        <v>0.0009015313637126865</v>
      </c>
      <c r="CW138" t="e">
        <f>#NUM!</f>
        <v>#NUM!</v>
      </c>
      <c r="CX138" t="e">
        <f>#NUM!</f>
        <v>#NUM!</v>
      </c>
      <c r="DC138" t="e">
        <f>#NUM!</f>
        <v>#NUM!</v>
      </c>
      <c r="DD138" t="e">
        <f>#NUM!</f>
        <v>#NUM!</v>
      </c>
      <c r="DE138" t="e">
        <f>#NUM!</f>
        <v>#NUM!</v>
      </c>
    </row>
    <row r="139" spans="2:109">
      <c r="B139">
        <v>1066215</v>
      </c>
      <c r="C139">
        <v>1300572</v>
      </c>
      <c r="D139">
        <v>24000</v>
      </c>
      <c r="E139">
        <v>24000</v>
      </c>
      <c r="F139">
        <v>24000</v>
      </c>
      <c r="I139">
        <v>15.96</v>
      </c>
      <c r="J139">
        <v>843.3</v>
      </c>
      <c r="O139" t="s">
        <v>190</v>
      </c>
      <c r="T139">
        <v>90000</v>
      </c>
      <c r="AC139" s="4" t="s">
        <v>809</v>
      </c>
      <c r="AD139" t="e">
        <f>#NUM!</f>
        <v>#NUM!</v>
      </c>
      <c r="AG139" t="s">
        <v>1581</v>
      </c>
      <c r="AH139" t="s">
        <v>1890</v>
      </c>
      <c r="AK139">
        <v>9.17</v>
      </c>
      <c r="AN139" t="s">
        <v>2154</v>
      </c>
      <c r="AQ139">
        <v>148</v>
      </c>
      <c r="AR139">
        <v>0.0002253828409281716</v>
      </c>
      <c r="AY139">
        <v>30952</v>
      </c>
      <c r="AZ139">
        <v>71.2</v>
      </c>
      <c r="BA139">
        <v>108</v>
      </c>
      <c r="BB139">
        <v>0.0001126914204640858</v>
      </c>
      <c r="BE139">
        <v>0</v>
      </c>
      <c r="BF139">
        <v>0</v>
      </c>
      <c r="BG139">
        <v>5895.68</v>
      </c>
      <c r="BH139">
        <v>5895.68</v>
      </c>
      <c r="BI139">
        <v>3813.57</v>
      </c>
      <c r="BJ139">
        <v>2082.11</v>
      </c>
      <c r="BK139">
        <v>0</v>
      </c>
      <c r="BL139">
        <v>0</v>
      </c>
      <c r="BM139">
        <v>0</v>
      </c>
      <c r="BP139">
        <v>843.3</v>
      </c>
      <c r="BW139">
        <v>131</v>
      </c>
      <c r="BX139">
        <v>0.002704594091138059</v>
      </c>
      <c r="CC139">
        <v>224000</v>
      </c>
      <c r="CD139">
        <v>0.0001126914204640858</v>
      </c>
      <c r="CE139">
        <v>3</v>
      </c>
      <c r="CF139">
        <v>0.0001126914204640858</v>
      </c>
      <c r="CK139" t="e">
        <f>#NUM!</f>
        <v>#NUM!</v>
      </c>
      <c r="CL139" t="e">
        <f>#NUM!</f>
        <v>#NUM!</v>
      </c>
      <c r="CU139">
        <v>132</v>
      </c>
      <c r="CV139">
        <v>0.0009015313637126865</v>
      </c>
      <c r="CW139" t="e">
        <f>#NUM!</f>
        <v>#NUM!</v>
      </c>
      <c r="CX139" t="e">
        <f>#NUM!</f>
        <v>#NUM!</v>
      </c>
      <c r="DC139" t="e">
        <f>#NUM!</f>
        <v>#NUM!</v>
      </c>
      <c r="DD139" t="e">
        <f>#NUM!</f>
        <v>#NUM!</v>
      </c>
      <c r="DE139" t="e">
        <f>#NUM!</f>
        <v>#NUM!</v>
      </c>
    </row>
    <row r="140" spans="2:109">
      <c r="B140">
        <v>1063270</v>
      </c>
      <c r="C140">
        <v>1295780</v>
      </c>
      <c r="D140">
        <v>10625</v>
      </c>
      <c r="E140">
        <v>10625</v>
      </c>
      <c r="F140">
        <v>10625</v>
      </c>
      <c r="I140">
        <v>7.51</v>
      </c>
      <c r="J140">
        <v>330.56</v>
      </c>
      <c r="O140" t="s">
        <v>191</v>
      </c>
      <c r="T140">
        <v>23000</v>
      </c>
      <c r="AC140" s="4" t="s">
        <v>810</v>
      </c>
      <c r="AD140" t="s">
        <v>1269</v>
      </c>
      <c r="AG140" t="s">
        <v>1582</v>
      </c>
      <c r="AH140" t="s">
        <v>1891</v>
      </c>
      <c r="AK140">
        <v>18.89</v>
      </c>
      <c r="AN140" t="s">
        <v>2207</v>
      </c>
      <c r="AQ140">
        <v>123</v>
      </c>
      <c r="AR140">
        <v>0.0002253828409281716</v>
      </c>
      <c r="AY140">
        <v>7114</v>
      </c>
      <c r="AZ140">
        <v>43.4</v>
      </c>
      <c r="BA140">
        <v>103</v>
      </c>
      <c r="BB140">
        <v>0.0001126914204640858</v>
      </c>
      <c r="BE140">
        <v>0</v>
      </c>
      <c r="BF140">
        <v>0</v>
      </c>
      <c r="BG140">
        <v>11841.940708</v>
      </c>
      <c r="BH140">
        <v>11841.94</v>
      </c>
      <c r="BI140">
        <v>10625</v>
      </c>
      <c r="BJ140">
        <v>1216.94</v>
      </c>
      <c r="BK140">
        <v>0</v>
      </c>
      <c r="BL140">
        <v>0</v>
      </c>
      <c r="BM140">
        <v>0</v>
      </c>
      <c r="BP140">
        <v>2594.01</v>
      </c>
      <c r="BW140">
        <v>135</v>
      </c>
      <c r="BX140">
        <v>0.002704594091138059</v>
      </c>
      <c r="CC140">
        <v>227000</v>
      </c>
      <c r="CD140">
        <v>0.0001126914204640858</v>
      </c>
      <c r="CE140">
        <v>22.98</v>
      </c>
      <c r="CF140">
        <v>0.0001126914204640858</v>
      </c>
      <c r="CK140" t="e">
        <f>#NUM!</f>
        <v>#NUM!</v>
      </c>
      <c r="CL140" t="e">
        <f>#NUM!</f>
        <v>#NUM!</v>
      </c>
      <c r="CU140">
        <v>118</v>
      </c>
      <c r="CV140">
        <v>0.0009015313637126865</v>
      </c>
      <c r="CW140" t="e">
        <f>#NUM!</f>
        <v>#NUM!</v>
      </c>
      <c r="CX140" t="e">
        <f>#NUM!</f>
        <v>#NUM!</v>
      </c>
      <c r="DC140" t="e">
        <f>#NUM!</f>
        <v>#NUM!</v>
      </c>
      <c r="DD140" t="e">
        <f>#NUM!</f>
        <v>#NUM!</v>
      </c>
      <c r="DE140" t="e">
        <f>#NUM!</f>
        <v>#NUM!</v>
      </c>
    </row>
    <row r="141" spans="2:109">
      <c r="B141">
        <v>1067931</v>
      </c>
      <c r="C141">
        <v>1302311</v>
      </c>
      <c r="D141">
        <v>5000</v>
      </c>
      <c r="E141">
        <v>5000</v>
      </c>
      <c r="F141">
        <v>5000</v>
      </c>
      <c r="I141">
        <v>14.65</v>
      </c>
      <c r="J141">
        <v>172.48</v>
      </c>
      <c r="O141" t="s">
        <v>192</v>
      </c>
      <c r="T141">
        <v>24000</v>
      </c>
      <c r="AC141" s="4" t="s">
        <v>811</v>
      </c>
      <c r="AD141" t="e">
        <f>#NUM!</f>
        <v>#NUM!</v>
      </c>
      <c r="AG141" t="s">
        <v>1509</v>
      </c>
      <c r="AH141" t="s">
        <v>1813</v>
      </c>
      <c r="AK141">
        <v>18.3</v>
      </c>
      <c r="AN141" t="s">
        <v>2208</v>
      </c>
      <c r="AQ141">
        <v>119</v>
      </c>
      <c r="AR141">
        <v>0.0002253828409281716</v>
      </c>
      <c r="AY141">
        <v>2429</v>
      </c>
      <c r="AZ141">
        <v>33.3</v>
      </c>
      <c r="BA141">
        <v>169</v>
      </c>
      <c r="BB141">
        <v>0.0001126914204640858</v>
      </c>
      <c r="BE141">
        <v>0</v>
      </c>
      <c r="BF141">
        <v>0</v>
      </c>
      <c r="BG141">
        <v>5682.08</v>
      </c>
      <c r="BH141">
        <v>5682.08</v>
      </c>
      <c r="BI141">
        <v>5000</v>
      </c>
      <c r="BJ141">
        <v>682.08</v>
      </c>
      <c r="BK141">
        <v>0</v>
      </c>
      <c r="BL141">
        <v>0</v>
      </c>
      <c r="BM141">
        <v>0</v>
      </c>
      <c r="BP141">
        <v>3615.46</v>
      </c>
      <c r="BW141">
        <v>134</v>
      </c>
      <c r="BX141">
        <v>0.002591902670673973</v>
      </c>
      <c r="CC141">
        <v>239181.24</v>
      </c>
      <c r="CD141">
        <v>0.0001126914204640858</v>
      </c>
      <c r="CE141">
        <v>28.97</v>
      </c>
      <c r="CF141">
        <v>0.0001126914204640858</v>
      </c>
      <c r="CK141" t="e">
        <f>#NUM!</f>
        <v>#NUM!</v>
      </c>
      <c r="CL141" t="e">
        <f>#NUM!</f>
        <v>#NUM!</v>
      </c>
      <c r="CU141">
        <v>141</v>
      </c>
      <c r="CV141">
        <v>0.0009015313637126865</v>
      </c>
      <c r="CW141" t="e">
        <f>#NUM!</f>
        <v>#NUM!</v>
      </c>
      <c r="CX141" t="e">
        <f>#NUM!</f>
        <v>#NUM!</v>
      </c>
      <c r="DC141" t="e">
        <f>#NUM!</f>
        <v>#NUM!</v>
      </c>
      <c r="DD141" t="e">
        <f>#NUM!</f>
        <v>#NUM!</v>
      </c>
      <c r="DE141" t="e">
        <f>#NUM!</f>
        <v>#NUM!</v>
      </c>
    </row>
    <row r="142" spans="2:109">
      <c r="B142">
        <v>1067922</v>
      </c>
      <c r="C142">
        <v>1302299</v>
      </c>
      <c r="D142">
        <v>8850</v>
      </c>
      <c r="E142">
        <v>8850</v>
      </c>
      <c r="F142">
        <v>8850</v>
      </c>
      <c r="I142">
        <v>6.62</v>
      </c>
      <c r="J142">
        <v>271.73</v>
      </c>
      <c r="O142" t="s">
        <v>193</v>
      </c>
      <c r="T142">
        <v>62000</v>
      </c>
      <c r="AC142" s="4" t="s">
        <v>812</v>
      </c>
      <c r="AD142" t="s">
        <v>1270</v>
      </c>
      <c r="AG142" t="s">
        <v>1583</v>
      </c>
      <c r="AH142" t="s">
        <v>1892</v>
      </c>
      <c r="AK142">
        <v>17.71</v>
      </c>
      <c r="AN142" t="s">
        <v>2150</v>
      </c>
      <c r="AQ142">
        <v>117</v>
      </c>
      <c r="AR142">
        <v>0.0002253828409281716</v>
      </c>
      <c r="AY142">
        <v>9466</v>
      </c>
      <c r="AZ142">
        <v>35.9</v>
      </c>
      <c r="BE142">
        <v>0</v>
      </c>
      <c r="BF142">
        <v>0</v>
      </c>
      <c r="BG142">
        <v>9781.605754669999</v>
      </c>
      <c r="BH142">
        <v>9781.610000000001</v>
      </c>
      <c r="BI142">
        <v>8850</v>
      </c>
      <c r="BJ142">
        <v>931.61</v>
      </c>
      <c r="BK142">
        <v>0</v>
      </c>
      <c r="BL142">
        <v>0</v>
      </c>
      <c r="BM142">
        <v>0</v>
      </c>
      <c r="BP142">
        <v>5.67</v>
      </c>
      <c r="BW142">
        <v>137</v>
      </c>
      <c r="BX142">
        <v>0.002479211250209888</v>
      </c>
      <c r="CC142">
        <v>245000</v>
      </c>
      <c r="CD142">
        <v>0.0001126914204640858</v>
      </c>
      <c r="CE142">
        <v>30.78</v>
      </c>
      <c r="CF142">
        <v>0.0001126914204640858</v>
      </c>
      <c r="CK142" t="e">
        <f>#NUM!</f>
        <v>#NUM!</v>
      </c>
      <c r="CL142" t="e">
        <f>#NUM!</f>
        <v>#NUM!</v>
      </c>
      <c r="CU142">
        <v>126</v>
      </c>
      <c r="CV142">
        <v>0.0009015313637126865</v>
      </c>
      <c r="CW142" t="e">
        <f>#NUM!</f>
        <v>#NUM!</v>
      </c>
      <c r="CX142" t="e">
        <f>#NUM!</f>
        <v>#NUM!</v>
      </c>
      <c r="DC142" t="e">
        <f>#NUM!</f>
        <v>#NUM!</v>
      </c>
      <c r="DD142" t="e">
        <f>#NUM!</f>
        <v>#NUM!</v>
      </c>
      <c r="DE142" t="e">
        <f>#NUM!</f>
        <v>#NUM!</v>
      </c>
    </row>
    <row r="143" spans="2:109">
      <c r="B143">
        <v>1067919</v>
      </c>
      <c r="C143">
        <v>1302295</v>
      </c>
      <c r="D143">
        <v>6375</v>
      </c>
      <c r="E143">
        <v>6375</v>
      </c>
      <c r="F143">
        <v>6375</v>
      </c>
      <c r="I143">
        <v>7.51</v>
      </c>
      <c r="J143">
        <v>198.34</v>
      </c>
      <c r="O143" t="s">
        <v>194</v>
      </c>
      <c r="T143">
        <v>44000</v>
      </c>
      <c r="AC143" s="4" t="s">
        <v>813</v>
      </c>
      <c r="AD143" t="e">
        <f>#NUM!</f>
        <v>#NUM!</v>
      </c>
      <c r="AG143" t="s">
        <v>1584</v>
      </c>
      <c r="AH143" t="s">
        <v>1893</v>
      </c>
      <c r="AK143">
        <v>4.8</v>
      </c>
      <c r="AN143" t="s">
        <v>2209</v>
      </c>
      <c r="AQ143">
        <v>127</v>
      </c>
      <c r="AR143">
        <v>0.0002253828409281716</v>
      </c>
      <c r="AY143">
        <v>6324</v>
      </c>
      <c r="AZ143">
        <v>58</v>
      </c>
      <c r="BE143">
        <v>0</v>
      </c>
      <c r="BF143">
        <v>0</v>
      </c>
      <c r="BG143">
        <v>6737.55</v>
      </c>
      <c r="BH143">
        <v>6737.55</v>
      </c>
      <c r="BI143">
        <v>6375</v>
      </c>
      <c r="BJ143">
        <v>362.55</v>
      </c>
      <c r="BK143">
        <v>0</v>
      </c>
      <c r="BL143">
        <v>0</v>
      </c>
      <c r="BM143">
        <v>0</v>
      </c>
      <c r="BP143">
        <v>2585.54</v>
      </c>
      <c r="BW143">
        <v>132</v>
      </c>
      <c r="BX143">
        <v>0.002366519829745802</v>
      </c>
      <c r="CC143">
        <v>260000</v>
      </c>
      <c r="CD143">
        <v>0.0001126914204640858</v>
      </c>
      <c r="CE143">
        <v>30.62</v>
      </c>
      <c r="CF143">
        <v>0.0001126914204640858</v>
      </c>
      <c r="CK143" t="e">
        <f>#NUM!</f>
        <v>#NUM!</v>
      </c>
      <c r="CL143" t="e">
        <f>#NUM!</f>
        <v>#NUM!</v>
      </c>
      <c r="CU143">
        <v>149</v>
      </c>
      <c r="CV143">
        <v>0.0007888399432486007</v>
      </c>
      <c r="CW143" t="e">
        <f>#NUM!</f>
        <v>#NUM!</v>
      </c>
      <c r="CX143" t="e">
        <f>#NUM!</f>
        <v>#NUM!</v>
      </c>
      <c r="DC143" t="e">
        <f>#NUM!</f>
        <v>#NUM!</v>
      </c>
      <c r="DD143" t="e">
        <f>#NUM!</f>
        <v>#NUM!</v>
      </c>
      <c r="DE143" t="e">
        <f>#NUM!</f>
        <v>#NUM!</v>
      </c>
    </row>
    <row r="144" spans="2:109">
      <c r="B144">
        <v>1068106</v>
      </c>
      <c r="C144">
        <v>1302467</v>
      </c>
      <c r="D144">
        <v>6000</v>
      </c>
      <c r="E144">
        <v>6000</v>
      </c>
      <c r="F144">
        <v>6000</v>
      </c>
      <c r="I144">
        <v>11.71</v>
      </c>
      <c r="J144">
        <v>198.46</v>
      </c>
      <c r="O144" t="s">
        <v>195</v>
      </c>
      <c r="T144">
        <v>90000</v>
      </c>
      <c r="AC144" s="4" t="s">
        <v>814</v>
      </c>
      <c r="AD144" t="e">
        <f>#NUM!</f>
        <v>#NUM!</v>
      </c>
      <c r="AG144" t="s">
        <v>1568</v>
      </c>
      <c r="AH144" t="s">
        <v>1894</v>
      </c>
      <c r="AK144">
        <v>2.97</v>
      </c>
      <c r="AN144" t="s">
        <v>2210</v>
      </c>
      <c r="AQ144">
        <v>156</v>
      </c>
      <c r="AR144">
        <v>0.0001126914204640858</v>
      </c>
      <c r="AY144">
        <v>8489</v>
      </c>
      <c r="AZ144">
        <v>56.6</v>
      </c>
      <c r="BE144">
        <v>0</v>
      </c>
      <c r="BF144">
        <v>0</v>
      </c>
      <c r="BG144">
        <v>7041.29375069</v>
      </c>
      <c r="BH144">
        <v>7041.29</v>
      </c>
      <c r="BI144">
        <v>6000</v>
      </c>
      <c r="BJ144">
        <v>1041.29</v>
      </c>
      <c r="BK144">
        <v>0</v>
      </c>
      <c r="BL144">
        <v>0</v>
      </c>
      <c r="BM144">
        <v>0</v>
      </c>
      <c r="BP144">
        <v>2082.79</v>
      </c>
      <c r="BW144">
        <v>141</v>
      </c>
      <c r="BX144">
        <v>0.002253828409281716</v>
      </c>
      <c r="CC144">
        <v>340000</v>
      </c>
      <c r="CD144">
        <v>0.0001126914204640858</v>
      </c>
      <c r="CE144">
        <v>30.42</v>
      </c>
      <c r="CF144">
        <v>0.0001126914204640858</v>
      </c>
      <c r="CK144" t="e">
        <f>#NUM!</f>
        <v>#NUM!</v>
      </c>
      <c r="CL144" t="e">
        <f>#NUM!</f>
        <v>#NUM!</v>
      </c>
      <c r="CU144">
        <v>147</v>
      </c>
      <c r="CV144">
        <v>0.0007888399432486007</v>
      </c>
      <c r="CW144" t="e">
        <f>#NUM!</f>
        <v>#NUM!</v>
      </c>
      <c r="CX144" t="e">
        <f>#NUM!</f>
        <v>#NUM!</v>
      </c>
      <c r="DC144" t="e">
        <f>#NUM!</f>
        <v>#NUM!</v>
      </c>
      <c r="DD144" t="e">
        <f>#NUM!</f>
        <v>#NUM!</v>
      </c>
      <c r="DE144" t="e">
        <f>#NUM!</f>
        <v>#NUM!</v>
      </c>
    </row>
    <row r="145" spans="2:109">
      <c r="B145">
        <v>1068111</v>
      </c>
      <c r="C145">
        <v>1302472</v>
      </c>
      <c r="D145">
        <v>11100</v>
      </c>
      <c r="E145">
        <v>11100</v>
      </c>
      <c r="F145">
        <v>11100</v>
      </c>
      <c r="I145">
        <v>6.62</v>
      </c>
      <c r="J145">
        <v>340.82</v>
      </c>
      <c r="O145" t="s">
        <v>196</v>
      </c>
      <c r="T145">
        <v>41000</v>
      </c>
      <c r="AC145" s="4" t="s">
        <v>815</v>
      </c>
      <c r="AD145" t="s">
        <v>1271</v>
      </c>
      <c r="AG145" t="s">
        <v>1585</v>
      </c>
      <c r="AH145" t="s">
        <v>1895</v>
      </c>
      <c r="AK145">
        <v>29.85</v>
      </c>
      <c r="AN145" t="s">
        <v>2211</v>
      </c>
      <c r="AQ145">
        <v>126</v>
      </c>
      <c r="AR145">
        <v>0.0001126914204640858</v>
      </c>
      <c r="AY145">
        <v>17518</v>
      </c>
      <c r="AZ145">
        <v>62.3</v>
      </c>
      <c r="BE145">
        <v>0</v>
      </c>
      <c r="BF145">
        <v>0</v>
      </c>
      <c r="BG145">
        <v>8120.14</v>
      </c>
      <c r="BH145">
        <v>8120.14</v>
      </c>
      <c r="BI145">
        <v>6516.79</v>
      </c>
      <c r="BJ145">
        <v>976.85</v>
      </c>
      <c r="BK145">
        <v>0</v>
      </c>
      <c r="BL145">
        <v>626.5</v>
      </c>
      <c r="BM145">
        <v>6.265000000700001</v>
      </c>
      <c r="BP145">
        <v>340.82</v>
      </c>
      <c r="BW145">
        <v>138</v>
      </c>
      <c r="BX145">
        <v>0.00214113698881763</v>
      </c>
      <c r="CC145">
        <v>375000</v>
      </c>
      <c r="CD145">
        <v>0.0001126914204640858</v>
      </c>
      <c r="CE145">
        <v>30.34</v>
      </c>
      <c r="CF145">
        <v>0.0001126914204640858</v>
      </c>
      <c r="CK145" t="e">
        <f>#NUM!</f>
        <v>#NUM!</v>
      </c>
      <c r="CL145" t="e">
        <f>#NUM!</f>
        <v>#NUM!</v>
      </c>
      <c r="CU145">
        <v>125</v>
      </c>
      <c r="CV145">
        <v>0.0007888399432486007</v>
      </c>
      <c r="CW145" t="e">
        <f>#NUM!</f>
        <v>#NUM!</v>
      </c>
      <c r="CX145" t="e">
        <f>#NUM!</f>
        <v>#NUM!</v>
      </c>
      <c r="DC145" t="e">
        <f>#NUM!</f>
        <v>#NUM!</v>
      </c>
      <c r="DD145" t="e">
        <f>#NUM!</f>
        <v>#NUM!</v>
      </c>
      <c r="DE145" t="e">
        <f>#NUM!</f>
        <v>#NUM!</v>
      </c>
    </row>
    <row r="146" spans="2:109">
      <c r="B146">
        <v>1067655</v>
      </c>
      <c r="C146">
        <v>1302044</v>
      </c>
      <c r="D146">
        <v>10000</v>
      </c>
      <c r="E146">
        <v>10000</v>
      </c>
      <c r="F146">
        <v>10000</v>
      </c>
      <c r="I146">
        <v>12.69</v>
      </c>
      <c r="J146">
        <v>225.95</v>
      </c>
      <c r="O146" t="s">
        <v>197</v>
      </c>
      <c r="T146">
        <v>56000</v>
      </c>
      <c r="AC146" s="4" t="s">
        <v>816</v>
      </c>
      <c r="AD146" t="s">
        <v>1272</v>
      </c>
      <c r="AG146" t="s">
        <v>1509</v>
      </c>
      <c r="AH146" t="s">
        <v>1852</v>
      </c>
      <c r="AK146">
        <v>10.82</v>
      </c>
      <c r="AN146" t="s">
        <v>2172</v>
      </c>
      <c r="AQ146">
        <v>157</v>
      </c>
      <c r="AR146">
        <v>0.0001126914204640858</v>
      </c>
      <c r="AY146">
        <v>10081</v>
      </c>
      <c r="AZ146">
        <v>31.2</v>
      </c>
      <c r="BE146">
        <v>0</v>
      </c>
      <c r="BF146">
        <v>0</v>
      </c>
      <c r="BG146">
        <v>12727.4260564</v>
      </c>
      <c r="BH146">
        <v>12727.43</v>
      </c>
      <c r="BI146">
        <v>10000</v>
      </c>
      <c r="BJ146">
        <v>2727.43</v>
      </c>
      <c r="BK146">
        <v>0</v>
      </c>
      <c r="BL146">
        <v>0</v>
      </c>
      <c r="BM146">
        <v>0</v>
      </c>
      <c r="BP146">
        <v>5526.53</v>
      </c>
      <c r="BW146">
        <v>142</v>
      </c>
      <c r="BX146">
        <v>0.001915754147889459</v>
      </c>
      <c r="CC146">
        <v>410000</v>
      </c>
      <c r="CD146">
        <v>0.0001126914204640858</v>
      </c>
      <c r="CE146">
        <v>30.21</v>
      </c>
      <c r="CF146">
        <v>0.0001126914204640858</v>
      </c>
      <c r="CK146" t="e">
        <f>#NUM!</f>
        <v>#NUM!</v>
      </c>
      <c r="CL146" t="e">
        <f>#NUM!</f>
        <v>#NUM!</v>
      </c>
      <c r="CU146">
        <v>138</v>
      </c>
      <c r="CV146">
        <v>0.0007888399432486007</v>
      </c>
      <c r="CW146" t="e">
        <f>#NUM!</f>
        <v>#NUM!</v>
      </c>
      <c r="CX146" t="e">
        <f>#NUM!</f>
        <v>#NUM!</v>
      </c>
      <c r="DC146" t="e">
        <f>#NUM!</f>
        <v>#NUM!</v>
      </c>
      <c r="DD146" t="e">
        <f>#NUM!</f>
        <v>#NUM!</v>
      </c>
      <c r="DE146" t="e">
        <f>#NUM!</f>
        <v>#NUM!</v>
      </c>
    </row>
    <row r="147" spans="2:109">
      <c r="B147">
        <v>1060662</v>
      </c>
      <c r="C147">
        <v>1292431</v>
      </c>
      <c r="D147">
        <v>6200</v>
      </c>
      <c r="E147">
        <v>6200</v>
      </c>
      <c r="F147">
        <v>6200</v>
      </c>
      <c r="I147">
        <v>6.03</v>
      </c>
      <c r="J147">
        <v>188.71</v>
      </c>
      <c r="O147" t="s">
        <v>198</v>
      </c>
      <c r="T147">
        <v>26500</v>
      </c>
      <c r="AC147" s="4" t="s">
        <v>817</v>
      </c>
      <c r="AD147" t="e">
        <f>#NUM!</f>
        <v>#NUM!</v>
      </c>
      <c r="AG147" t="s">
        <v>1586</v>
      </c>
      <c r="AH147" t="s">
        <v>1896</v>
      </c>
      <c r="AK147">
        <v>18.2</v>
      </c>
      <c r="AN147" t="s">
        <v>2212</v>
      </c>
      <c r="AQ147">
        <v>159</v>
      </c>
      <c r="AR147">
        <v>0.0001126914204640858</v>
      </c>
      <c r="AY147">
        <v>2982</v>
      </c>
      <c r="AZ147">
        <v>16</v>
      </c>
      <c r="BE147">
        <v>0</v>
      </c>
      <c r="BF147">
        <v>0</v>
      </c>
      <c r="BG147">
        <v>6793.070094399999</v>
      </c>
      <c r="BH147">
        <v>6793.07</v>
      </c>
      <c r="BI147">
        <v>6200</v>
      </c>
      <c r="BJ147">
        <v>593.0700000000001</v>
      </c>
      <c r="BK147">
        <v>0</v>
      </c>
      <c r="BL147">
        <v>0</v>
      </c>
      <c r="BM147">
        <v>0</v>
      </c>
      <c r="BP147">
        <v>1.83</v>
      </c>
      <c r="BW147">
        <v>146</v>
      </c>
      <c r="BX147">
        <v>0.001915754147889459</v>
      </c>
      <c r="CC147">
        <v>425000</v>
      </c>
      <c r="CD147">
        <v>0.0001126914204640858</v>
      </c>
      <c r="CE147">
        <v>30.13</v>
      </c>
      <c r="CF147">
        <v>0.0001126914204640858</v>
      </c>
      <c r="CK147" t="e">
        <f>#NUM!</f>
        <v>#NUM!</v>
      </c>
      <c r="CL147" t="e">
        <f>#NUM!</f>
        <v>#NUM!</v>
      </c>
      <c r="CU147">
        <v>137</v>
      </c>
      <c r="CV147">
        <v>0.0007888399432486007</v>
      </c>
      <c r="CW147" t="e">
        <f>#NUM!</f>
        <v>#NUM!</v>
      </c>
      <c r="CX147" t="e">
        <f>#NUM!</f>
        <v>#NUM!</v>
      </c>
      <c r="DC147" t="e">
        <f>#NUM!</f>
        <v>#NUM!</v>
      </c>
      <c r="DD147" t="e">
        <f>#NUM!</f>
        <v>#NUM!</v>
      </c>
      <c r="DE147" t="e">
        <f>#NUM!</f>
        <v>#NUM!</v>
      </c>
    </row>
    <row r="148" spans="2:109">
      <c r="B148">
        <v>1061304</v>
      </c>
      <c r="C148">
        <v>1293317</v>
      </c>
      <c r="D148">
        <v>15000</v>
      </c>
      <c r="E148">
        <v>15000</v>
      </c>
      <c r="F148">
        <v>15000</v>
      </c>
      <c r="I148">
        <v>18.64</v>
      </c>
      <c r="J148">
        <v>547.12</v>
      </c>
      <c r="O148" t="s">
        <v>199</v>
      </c>
      <c r="T148">
        <v>54000</v>
      </c>
      <c r="AC148" s="4" t="s">
        <v>818</v>
      </c>
      <c r="AD148" t="e">
        <f>#NUM!</f>
        <v>#NUM!</v>
      </c>
      <c r="AG148" t="s">
        <v>1587</v>
      </c>
      <c r="AH148" t="s">
        <v>1851</v>
      </c>
      <c r="AK148">
        <v>19.69</v>
      </c>
      <c r="AN148" t="s">
        <v>2213</v>
      </c>
      <c r="AQ148">
        <v>171</v>
      </c>
      <c r="AR148">
        <v>0.0001126914204640858</v>
      </c>
      <c r="AY148">
        <v>15183</v>
      </c>
      <c r="AZ148">
        <v>90.3</v>
      </c>
      <c r="BE148">
        <v>0</v>
      </c>
      <c r="BF148">
        <v>0</v>
      </c>
      <c r="BG148">
        <v>19401.7193826</v>
      </c>
      <c r="BH148">
        <v>19401.72</v>
      </c>
      <c r="BI148">
        <v>15000</v>
      </c>
      <c r="BJ148">
        <v>4401.72</v>
      </c>
      <c r="BK148">
        <v>0</v>
      </c>
      <c r="BL148">
        <v>0</v>
      </c>
      <c r="BM148">
        <v>0</v>
      </c>
      <c r="BP148">
        <v>4641.23</v>
      </c>
      <c r="BW148">
        <v>143</v>
      </c>
      <c r="BX148">
        <v>0.001803062727425373</v>
      </c>
      <c r="CC148">
        <v>169000</v>
      </c>
      <c r="CD148">
        <v>0.0001126914204640858</v>
      </c>
      <c r="CE148">
        <v>30.1</v>
      </c>
      <c r="CF148">
        <v>0.0001126914204640858</v>
      </c>
      <c r="CK148" t="e">
        <f>#NUM!</f>
        <v>#NUM!</v>
      </c>
      <c r="CL148" t="e">
        <f>#NUM!</f>
        <v>#NUM!</v>
      </c>
      <c r="CU148">
        <v>120</v>
      </c>
      <c r="CV148">
        <v>0.0007888399432486007</v>
      </c>
      <c r="CW148" t="e">
        <f>#NUM!</f>
        <v>#NUM!</v>
      </c>
      <c r="CX148" t="e">
        <f>#NUM!</f>
        <v>#NUM!</v>
      </c>
      <c r="DC148" t="e">
        <f>#NUM!</f>
        <v>#NUM!</v>
      </c>
      <c r="DD148" t="e">
        <f>#NUM!</f>
        <v>#NUM!</v>
      </c>
      <c r="DE148" t="e">
        <f>#NUM!</f>
        <v>#NUM!</v>
      </c>
    </row>
    <row r="149" spans="2:109">
      <c r="B149">
        <v>1068095</v>
      </c>
      <c r="C149">
        <v>1302453</v>
      </c>
      <c r="D149">
        <v>4200</v>
      </c>
      <c r="E149">
        <v>4200</v>
      </c>
      <c r="F149">
        <v>4200</v>
      </c>
      <c r="I149">
        <v>11.71</v>
      </c>
      <c r="J149">
        <v>138.92</v>
      </c>
      <c r="O149" t="s">
        <v>200</v>
      </c>
      <c r="T149">
        <v>53000</v>
      </c>
      <c r="AC149" s="4" t="s">
        <v>819</v>
      </c>
      <c r="AD149" t="s">
        <v>1273</v>
      </c>
      <c r="AG149" t="s">
        <v>1588</v>
      </c>
      <c r="AH149" t="s">
        <v>1897</v>
      </c>
      <c r="AK149">
        <v>16.91</v>
      </c>
      <c r="AN149" t="s">
        <v>2214</v>
      </c>
      <c r="AQ149">
        <v>176</v>
      </c>
      <c r="AR149">
        <v>0.0001126914204640858</v>
      </c>
      <c r="AY149">
        <v>8336</v>
      </c>
      <c r="AZ149">
        <v>79.7</v>
      </c>
      <c r="BE149">
        <v>0</v>
      </c>
      <c r="BF149">
        <v>0</v>
      </c>
      <c r="BG149">
        <v>5000.4625104</v>
      </c>
      <c r="BH149">
        <v>5000.46</v>
      </c>
      <c r="BI149">
        <v>4200</v>
      </c>
      <c r="BJ149">
        <v>800.46</v>
      </c>
      <c r="BK149">
        <v>0</v>
      </c>
      <c r="BL149">
        <v>0</v>
      </c>
      <c r="BM149">
        <v>0</v>
      </c>
      <c r="BP149">
        <v>141.26</v>
      </c>
      <c r="BW149">
        <v>136</v>
      </c>
      <c r="BX149">
        <v>0.001803062727425373</v>
      </c>
      <c r="CC149">
        <v>168472</v>
      </c>
      <c r="CD149">
        <v>0.0001126914204640858</v>
      </c>
      <c r="CE149">
        <v>30.04</v>
      </c>
      <c r="CF149">
        <v>0.0001126914204640858</v>
      </c>
      <c r="CK149" t="e">
        <f>#NUM!</f>
        <v>#NUM!</v>
      </c>
      <c r="CL149" t="e">
        <f>#NUM!</f>
        <v>#NUM!</v>
      </c>
      <c r="CU149">
        <v>145</v>
      </c>
      <c r="CV149">
        <v>0.0006761485227845148</v>
      </c>
      <c r="CW149" t="e">
        <f>#NUM!</f>
        <v>#NUM!</v>
      </c>
      <c r="CX149" t="e">
        <f>#NUM!</f>
        <v>#NUM!</v>
      </c>
      <c r="DC149" t="e">
        <f>#NUM!</f>
        <v>#NUM!</v>
      </c>
      <c r="DD149" t="e">
        <f>#NUM!</f>
        <v>#NUM!</v>
      </c>
      <c r="DE149" t="e">
        <f>#NUM!</f>
        <v>#NUM!</v>
      </c>
    </row>
    <row r="150" spans="2:109">
      <c r="B150">
        <v>1067182</v>
      </c>
      <c r="C150">
        <v>1301537</v>
      </c>
      <c r="D150">
        <v>14000</v>
      </c>
      <c r="E150">
        <v>14000</v>
      </c>
      <c r="F150">
        <v>14000</v>
      </c>
      <c r="I150">
        <v>14.27</v>
      </c>
      <c r="J150">
        <v>480.33</v>
      </c>
      <c r="O150" t="s">
        <v>201</v>
      </c>
      <c r="T150">
        <v>52800</v>
      </c>
      <c r="AC150" s="4" t="s">
        <v>820</v>
      </c>
      <c r="AD150" t="s">
        <v>1274</v>
      </c>
      <c r="AG150" t="s">
        <v>1589</v>
      </c>
      <c r="AH150" t="s">
        <v>1883</v>
      </c>
      <c r="AK150">
        <v>7.36</v>
      </c>
      <c r="AN150" t="s">
        <v>2207</v>
      </c>
      <c r="AQ150">
        <v>180</v>
      </c>
      <c r="AR150">
        <v>0.0001126914204640858</v>
      </c>
      <c r="AY150">
        <v>13378</v>
      </c>
      <c r="AZ150">
        <v>70.8</v>
      </c>
      <c r="BE150">
        <v>0</v>
      </c>
      <c r="BF150">
        <v>0</v>
      </c>
      <c r="BG150">
        <v>14487.95</v>
      </c>
      <c r="BH150">
        <v>14487.95</v>
      </c>
      <c r="BI150">
        <v>14000</v>
      </c>
      <c r="BJ150">
        <v>487.95</v>
      </c>
      <c r="BK150">
        <v>0</v>
      </c>
      <c r="BL150">
        <v>0</v>
      </c>
      <c r="BM150">
        <v>0</v>
      </c>
      <c r="BP150">
        <v>13531.87</v>
      </c>
      <c r="BW150">
        <v>139</v>
      </c>
      <c r="BX150">
        <v>0.001803062727425373</v>
      </c>
      <c r="CC150">
        <v>167731</v>
      </c>
      <c r="CD150">
        <v>0.0001126914204640858</v>
      </c>
      <c r="CE150">
        <v>29.49</v>
      </c>
      <c r="CF150">
        <v>0.0001126914204640858</v>
      </c>
      <c r="CK150" t="e">
        <f>#NUM!</f>
        <v>#NUM!</v>
      </c>
      <c r="CL150" t="e">
        <f>#NUM!</f>
        <v>#NUM!</v>
      </c>
      <c r="CU150">
        <v>151</v>
      </c>
      <c r="CV150">
        <v>0.0006761485227845148</v>
      </c>
      <c r="CW150" t="e">
        <f>#NUM!</f>
        <v>#NUM!</v>
      </c>
      <c r="CX150" t="e">
        <f>#NUM!</f>
        <v>#NUM!</v>
      </c>
      <c r="DC150" t="e">
        <f>#NUM!</f>
        <v>#NUM!</v>
      </c>
      <c r="DD150" t="e">
        <f>#NUM!</f>
        <v>#NUM!</v>
      </c>
      <c r="DE150" t="e">
        <f>#NUM!</f>
        <v>#NUM!</v>
      </c>
    </row>
    <row r="151" spans="2:109">
      <c r="B151">
        <v>822464</v>
      </c>
      <c r="C151">
        <v>1030901</v>
      </c>
      <c r="D151">
        <v>8875</v>
      </c>
      <c r="E151">
        <v>8875</v>
      </c>
      <c r="F151">
        <v>8875</v>
      </c>
      <c r="I151">
        <v>7.51</v>
      </c>
      <c r="J151">
        <v>276.11</v>
      </c>
      <c r="O151" t="s">
        <v>202</v>
      </c>
      <c r="T151">
        <v>38000</v>
      </c>
      <c r="AC151" s="4" t="s">
        <v>821</v>
      </c>
      <c r="AD151" t="e">
        <f>#NUM!</f>
        <v>#NUM!</v>
      </c>
      <c r="AG151" t="s">
        <v>1590</v>
      </c>
      <c r="AH151" t="s">
        <v>1898</v>
      </c>
      <c r="AK151">
        <v>23.53</v>
      </c>
      <c r="AN151" t="s">
        <v>2215</v>
      </c>
      <c r="AQ151">
        <v>154</v>
      </c>
      <c r="AR151">
        <v>0.0001126914204640858</v>
      </c>
      <c r="AY151">
        <v>19056</v>
      </c>
      <c r="AZ151">
        <v>62.1</v>
      </c>
      <c r="BE151">
        <v>0</v>
      </c>
      <c r="BF151">
        <v>0</v>
      </c>
      <c r="BG151">
        <v>9712.65</v>
      </c>
      <c r="BH151">
        <v>9712.65</v>
      </c>
      <c r="BI151">
        <v>8875</v>
      </c>
      <c r="BJ151">
        <v>837.65</v>
      </c>
      <c r="BK151">
        <v>0</v>
      </c>
      <c r="BL151">
        <v>0</v>
      </c>
      <c r="BM151">
        <v>0</v>
      </c>
      <c r="BP151">
        <v>4472.8</v>
      </c>
      <c r="BW151">
        <v>148</v>
      </c>
      <c r="BX151">
        <v>0.001690371306961287</v>
      </c>
      <c r="CC151">
        <v>146000</v>
      </c>
      <c r="CD151">
        <v>0.0001126914204640858</v>
      </c>
      <c r="CE151">
        <v>29.23</v>
      </c>
      <c r="CF151">
        <v>0.0001126914204640858</v>
      </c>
      <c r="CK151" t="e">
        <f>#NUM!</f>
        <v>#NUM!</v>
      </c>
      <c r="CL151" t="e">
        <f>#NUM!</f>
        <v>#NUM!</v>
      </c>
      <c r="CU151">
        <v>136</v>
      </c>
      <c r="CV151">
        <v>0.000563457102320429</v>
      </c>
      <c r="CW151" t="e">
        <f>#NUM!</f>
        <v>#NUM!</v>
      </c>
      <c r="CX151" t="e">
        <f>#NUM!</f>
        <v>#NUM!</v>
      </c>
      <c r="DC151" t="e">
        <f>#NUM!</f>
        <v>#NUM!</v>
      </c>
      <c r="DD151" t="e">
        <f>#NUM!</f>
        <v>#NUM!</v>
      </c>
      <c r="DE151" t="e">
        <f>#NUM!</f>
        <v>#NUM!</v>
      </c>
    </row>
    <row r="152" spans="2:109">
      <c r="B152">
        <v>1063526</v>
      </c>
      <c r="C152">
        <v>1296092</v>
      </c>
      <c r="D152">
        <v>13500</v>
      </c>
      <c r="E152">
        <v>13500</v>
      </c>
      <c r="F152">
        <v>13500</v>
      </c>
      <c r="I152">
        <v>9.91</v>
      </c>
      <c r="J152">
        <v>435.04</v>
      </c>
      <c r="O152" t="s">
        <v>203</v>
      </c>
      <c r="T152">
        <v>38000</v>
      </c>
      <c r="AC152" s="4" t="s">
        <v>822</v>
      </c>
      <c r="AD152" t="e">
        <f>#NUM!</f>
        <v>#NUM!</v>
      </c>
      <c r="AG152" t="s">
        <v>1591</v>
      </c>
      <c r="AH152" t="s">
        <v>1793</v>
      </c>
      <c r="AK152">
        <v>12.38</v>
      </c>
      <c r="AN152" t="s">
        <v>2167</v>
      </c>
      <c r="AQ152">
        <v>143</v>
      </c>
      <c r="AR152">
        <v>0.0001126914204640858</v>
      </c>
      <c r="AY152">
        <v>16023</v>
      </c>
      <c r="AZ152">
        <v>67.3</v>
      </c>
      <c r="BE152">
        <v>0</v>
      </c>
      <c r="BF152">
        <v>0</v>
      </c>
      <c r="BG152">
        <v>15657.9393795</v>
      </c>
      <c r="BH152">
        <v>15657.94</v>
      </c>
      <c r="BI152">
        <v>13500</v>
      </c>
      <c r="BJ152">
        <v>2157.94</v>
      </c>
      <c r="BK152">
        <v>0</v>
      </c>
      <c r="BL152">
        <v>0</v>
      </c>
      <c r="BM152">
        <v>0</v>
      </c>
      <c r="BP152">
        <v>307.62</v>
      </c>
      <c r="BW152">
        <v>140</v>
      </c>
      <c r="BX152">
        <v>0.001464988466033115</v>
      </c>
      <c r="CC152">
        <v>135000</v>
      </c>
      <c r="CD152">
        <v>0.0001126914204640858</v>
      </c>
      <c r="CE152">
        <v>29.07</v>
      </c>
      <c r="CF152">
        <v>0.0001126914204640858</v>
      </c>
      <c r="CK152" t="e">
        <f>#NUM!</f>
        <v>#NUM!</v>
      </c>
      <c r="CL152" t="e">
        <f>#NUM!</f>
        <v>#NUM!</v>
      </c>
      <c r="CU152">
        <v>146</v>
      </c>
      <c r="CV152">
        <v>0.000563457102320429</v>
      </c>
      <c r="CW152" t="e">
        <f>#NUM!</f>
        <v>#NUM!</v>
      </c>
      <c r="CX152" t="e">
        <f>#NUM!</f>
        <v>#NUM!</v>
      </c>
      <c r="DC152" t="e">
        <f>#NUM!</f>
        <v>#NUM!</v>
      </c>
      <c r="DD152" t="e">
        <f>#NUM!</f>
        <v>#NUM!</v>
      </c>
      <c r="DE152" t="e">
        <f>#NUM!</f>
        <v>#NUM!</v>
      </c>
    </row>
    <row r="153" spans="2:109">
      <c r="B153">
        <v>1068091</v>
      </c>
      <c r="C153">
        <v>1302450</v>
      </c>
      <c r="D153">
        <v>12000</v>
      </c>
      <c r="E153">
        <v>12000</v>
      </c>
      <c r="F153">
        <v>12000</v>
      </c>
      <c r="I153">
        <v>9.91</v>
      </c>
      <c r="J153">
        <v>386.7</v>
      </c>
      <c r="O153" t="s">
        <v>204</v>
      </c>
      <c r="T153">
        <v>42000</v>
      </c>
      <c r="AC153" s="4" t="s">
        <v>823</v>
      </c>
      <c r="AD153" t="s">
        <v>1275</v>
      </c>
      <c r="AG153" t="s">
        <v>1497</v>
      </c>
      <c r="AH153" t="s">
        <v>1899</v>
      </c>
      <c r="AK153">
        <v>7.83</v>
      </c>
      <c r="AN153" t="s">
        <v>2216</v>
      </c>
      <c r="AQ153">
        <v>151</v>
      </c>
      <c r="AR153">
        <v>0.0001126914204640858</v>
      </c>
      <c r="AY153">
        <v>9749</v>
      </c>
      <c r="AZ153">
        <v>65.40000000000001</v>
      </c>
      <c r="BE153">
        <v>0</v>
      </c>
      <c r="BF153">
        <v>0</v>
      </c>
      <c r="BG153">
        <v>11234.49</v>
      </c>
      <c r="BH153">
        <v>11234.49</v>
      </c>
      <c r="BI153">
        <v>9011.719999999999</v>
      </c>
      <c r="BJ153">
        <v>1807.88</v>
      </c>
      <c r="BK153">
        <v>0</v>
      </c>
      <c r="BL153">
        <v>414.89</v>
      </c>
      <c r="BM153">
        <v>4.1489000016</v>
      </c>
      <c r="BP153">
        <v>386.7</v>
      </c>
      <c r="BW153">
        <v>149</v>
      </c>
      <c r="BX153">
        <v>0.001126914204640858</v>
      </c>
      <c r="CC153">
        <v>135360</v>
      </c>
      <c r="CD153">
        <v>0.0001126914204640858</v>
      </c>
      <c r="CE153">
        <v>28.92</v>
      </c>
      <c r="CF153">
        <v>0.0001126914204640858</v>
      </c>
      <c r="CK153" t="e">
        <f>#NUM!</f>
        <v>#NUM!</v>
      </c>
      <c r="CL153" t="e">
        <f>#NUM!</f>
        <v>#NUM!</v>
      </c>
      <c r="CU153">
        <v>168</v>
      </c>
      <c r="CV153">
        <v>0.000563457102320429</v>
      </c>
      <c r="CW153" t="e">
        <f>#NUM!</f>
        <v>#NUM!</v>
      </c>
      <c r="CX153" t="e">
        <f>#NUM!</f>
        <v>#NUM!</v>
      </c>
      <c r="DC153" t="e">
        <f>#NUM!</f>
        <v>#NUM!</v>
      </c>
      <c r="DD153" t="e">
        <f>#NUM!</f>
        <v>#NUM!</v>
      </c>
      <c r="DE153" t="e">
        <f>#NUM!</f>
        <v>#NUM!</v>
      </c>
    </row>
    <row r="154" spans="2:109">
      <c r="B154">
        <v>1068090</v>
      </c>
      <c r="C154">
        <v>1302449</v>
      </c>
      <c r="D154">
        <v>16000</v>
      </c>
      <c r="E154">
        <v>16000</v>
      </c>
      <c r="F154">
        <v>15975</v>
      </c>
      <c r="I154">
        <v>19.91</v>
      </c>
      <c r="J154">
        <v>423.11</v>
      </c>
      <c r="O154" t="s">
        <v>205</v>
      </c>
      <c r="T154">
        <v>55000</v>
      </c>
      <c r="AC154" s="4" t="s">
        <v>824</v>
      </c>
      <c r="AD154" t="s">
        <v>1276</v>
      </c>
      <c r="AG154" t="s">
        <v>1592</v>
      </c>
      <c r="AH154" t="s">
        <v>1900</v>
      </c>
      <c r="AK154">
        <v>15.8</v>
      </c>
      <c r="AN154" t="s">
        <v>2217</v>
      </c>
      <c r="AQ154">
        <v>142</v>
      </c>
      <c r="AR154">
        <v>0.0001126914204640858</v>
      </c>
      <c r="AY154">
        <v>7743</v>
      </c>
      <c r="AZ154">
        <v>72.40000000000001</v>
      </c>
      <c r="BE154">
        <v>0</v>
      </c>
      <c r="BF154">
        <v>0</v>
      </c>
      <c r="BG154">
        <v>22277.2628856</v>
      </c>
      <c r="BH154">
        <v>22242.46</v>
      </c>
      <c r="BI154">
        <v>16000</v>
      </c>
      <c r="BJ154">
        <v>6277.26</v>
      </c>
      <c r="BK154">
        <v>0</v>
      </c>
      <c r="BL154">
        <v>0</v>
      </c>
      <c r="BM154">
        <v>0</v>
      </c>
      <c r="BP154">
        <v>10869.79</v>
      </c>
      <c r="BW154">
        <v>145</v>
      </c>
      <c r="BX154">
        <v>0.001014222784176772</v>
      </c>
      <c r="CC154">
        <v>136429</v>
      </c>
      <c r="CD154">
        <v>0.0001126914204640858</v>
      </c>
      <c r="CE154">
        <v>27.27</v>
      </c>
      <c r="CF154">
        <v>0.0001126914204640858</v>
      </c>
      <c r="CK154" t="e">
        <f>#NUM!</f>
        <v>#NUM!</v>
      </c>
      <c r="CL154" t="e">
        <f>#NUM!</f>
        <v>#NUM!</v>
      </c>
      <c r="CU154">
        <v>161</v>
      </c>
      <c r="CV154">
        <v>0.000563457102320429</v>
      </c>
      <c r="CW154" t="e">
        <f>#NUM!</f>
        <v>#NUM!</v>
      </c>
      <c r="CX154" t="e">
        <f>#NUM!</f>
        <v>#NUM!</v>
      </c>
      <c r="DC154" t="e">
        <f>#NUM!</f>
        <v>#NUM!</v>
      </c>
      <c r="DD154" t="e">
        <f>#NUM!</f>
        <v>#NUM!</v>
      </c>
      <c r="DE154" t="e">
        <f>#NUM!</f>
        <v>#NUM!</v>
      </c>
    </row>
    <row r="155" spans="2:109">
      <c r="B155">
        <v>1068082</v>
      </c>
      <c r="C155">
        <v>1270159</v>
      </c>
      <c r="D155">
        <v>21600</v>
      </c>
      <c r="E155">
        <v>21600</v>
      </c>
      <c r="F155">
        <v>20498.2657811</v>
      </c>
      <c r="I155">
        <v>19.42</v>
      </c>
      <c r="J155">
        <v>565.3200000000001</v>
      </c>
      <c r="O155" t="s">
        <v>206</v>
      </c>
      <c r="T155">
        <v>60000</v>
      </c>
      <c r="AC155" s="4" t="s">
        <v>825</v>
      </c>
      <c r="AD155" t="s">
        <v>1277</v>
      </c>
      <c r="AG155" t="s">
        <v>1593</v>
      </c>
      <c r="AH155" t="s">
        <v>1901</v>
      </c>
      <c r="AK155">
        <v>16.74</v>
      </c>
      <c r="AN155" t="s">
        <v>2218</v>
      </c>
      <c r="AQ155">
        <v>140</v>
      </c>
      <c r="AR155">
        <v>0.0001126914204640858</v>
      </c>
      <c r="AY155">
        <v>13354</v>
      </c>
      <c r="AZ155">
        <v>78.09999999999999</v>
      </c>
      <c r="BE155">
        <v>0</v>
      </c>
      <c r="BF155">
        <v>0</v>
      </c>
      <c r="BG155">
        <v>27580.75</v>
      </c>
      <c r="BH155">
        <v>24853.63</v>
      </c>
      <c r="BI155">
        <v>21600</v>
      </c>
      <c r="BJ155">
        <v>5980.75</v>
      </c>
      <c r="BK155">
        <v>0</v>
      </c>
      <c r="BL155">
        <v>0</v>
      </c>
      <c r="BM155">
        <v>0</v>
      </c>
      <c r="BP155">
        <v>17416.49</v>
      </c>
      <c r="BW155">
        <v>147</v>
      </c>
      <c r="BX155">
        <v>0.0009015313637126865</v>
      </c>
      <c r="CC155">
        <v>137303</v>
      </c>
      <c r="CD155">
        <v>0.0001126914204640858</v>
      </c>
      <c r="CE155">
        <v>28.9</v>
      </c>
      <c r="CF155">
        <v>0.0001126914204640858</v>
      </c>
      <c r="CK155" t="e">
        <f>#NUM!</f>
        <v>#NUM!</v>
      </c>
      <c r="CL155" t="e">
        <f>#NUM!</f>
        <v>#NUM!</v>
      </c>
      <c r="CU155">
        <v>127</v>
      </c>
      <c r="CV155">
        <v>0.000563457102320429</v>
      </c>
      <c r="CW155" t="e">
        <f>#NUM!</f>
        <v>#NUM!</v>
      </c>
      <c r="CX155" t="e">
        <f>#NUM!</f>
        <v>#NUM!</v>
      </c>
      <c r="DC155" t="e">
        <f>#NUM!</f>
        <v>#NUM!</v>
      </c>
      <c r="DD155" t="e">
        <f>#NUM!</f>
        <v>#NUM!</v>
      </c>
      <c r="DE155" t="e">
        <f>#NUM!</f>
        <v>#NUM!</v>
      </c>
    </row>
    <row r="156" spans="2:109">
      <c r="B156">
        <v>1068078</v>
      </c>
      <c r="C156">
        <v>1302434</v>
      </c>
      <c r="D156">
        <v>6000</v>
      </c>
      <c r="E156">
        <v>6000</v>
      </c>
      <c r="F156">
        <v>6000</v>
      </c>
      <c r="I156">
        <v>10.65</v>
      </c>
      <c r="J156">
        <v>195.44</v>
      </c>
      <c r="O156" t="s">
        <v>207</v>
      </c>
      <c r="T156">
        <v>87000</v>
      </c>
      <c r="AC156" s="4" t="s">
        <v>826</v>
      </c>
      <c r="AD156" t="s">
        <v>1278</v>
      </c>
      <c r="AG156" t="s">
        <v>1594</v>
      </c>
      <c r="AH156" t="s">
        <v>1856</v>
      </c>
      <c r="AK156">
        <v>12.86</v>
      </c>
      <c r="AN156" t="s">
        <v>2219</v>
      </c>
      <c r="AQ156">
        <v>139</v>
      </c>
      <c r="AR156">
        <v>0.0001126914204640858</v>
      </c>
      <c r="AY156">
        <v>11739</v>
      </c>
      <c r="AZ156">
        <v>40.5</v>
      </c>
      <c r="BE156">
        <v>0</v>
      </c>
      <c r="BF156">
        <v>0</v>
      </c>
      <c r="BG156">
        <v>6999.42740728</v>
      </c>
      <c r="BH156">
        <v>6999.43</v>
      </c>
      <c r="BI156">
        <v>6000</v>
      </c>
      <c r="BJ156">
        <v>999.4299999999999</v>
      </c>
      <c r="BK156">
        <v>0</v>
      </c>
      <c r="BL156">
        <v>0</v>
      </c>
      <c r="BM156">
        <v>0</v>
      </c>
      <c r="BP156">
        <v>1335.92</v>
      </c>
      <c r="BW156">
        <v>151</v>
      </c>
      <c r="BX156">
        <v>0.0009015313637126865</v>
      </c>
      <c r="CC156">
        <v>137400</v>
      </c>
      <c r="CD156">
        <v>0.0001126914204640858</v>
      </c>
      <c r="CE156">
        <v>28.89</v>
      </c>
      <c r="CF156">
        <v>0.0001126914204640858</v>
      </c>
      <c r="CK156" t="e">
        <f>#NUM!</f>
        <v>#NUM!</v>
      </c>
      <c r="CL156" t="e">
        <f>#NUM!</f>
        <v>#NUM!</v>
      </c>
      <c r="CU156">
        <v>152</v>
      </c>
      <c r="CV156">
        <v>0.000563457102320429</v>
      </c>
      <c r="CW156" t="e">
        <f>#NUM!</f>
        <v>#NUM!</v>
      </c>
      <c r="CX156" t="e">
        <f>#NUM!</f>
        <v>#NUM!</v>
      </c>
      <c r="DC156" t="e">
        <f>#NUM!</f>
        <v>#NUM!</v>
      </c>
      <c r="DD156" t="e">
        <f>#NUM!</f>
        <v>#NUM!</v>
      </c>
      <c r="DE156" t="e">
        <f>#NUM!</f>
        <v>#NUM!</v>
      </c>
    </row>
    <row r="157" spans="2:109">
      <c r="B157">
        <v>1057633</v>
      </c>
      <c r="C157">
        <v>1289398</v>
      </c>
      <c r="D157">
        <v>8450</v>
      </c>
      <c r="E157">
        <v>8450</v>
      </c>
      <c r="F157">
        <v>8425</v>
      </c>
      <c r="I157">
        <v>16.77</v>
      </c>
      <c r="J157">
        <v>208.97</v>
      </c>
      <c r="O157" t="s">
        <v>189</v>
      </c>
      <c r="T157">
        <v>25000</v>
      </c>
      <c r="AC157" s="4" t="s">
        <v>827</v>
      </c>
      <c r="AD157" t="e">
        <f>#NUM!</f>
        <v>#NUM!</v>
      </c>
      <c r="AG157" t="s">
        <v>1595</v>
      </c>
      <c r="AH157" t="s">
        <v>1792</v>
      </c>
      <c r="AK157">
        <v>22.51</v>
      </c>
      <c r="AN157" t="s">
        <v>2191</v>
      </c>
      <c r="AQ157">
        <v>137</v>
      </c>
      <c r="AR157">
        <v>0.0001126914204640858</v>
      </c>
      <c r="AY157">
        <v>17614</v>
      </c>
      <c r="AZ157">
        <v>83.5</v>
      </c>
      <c r="BE157">
        <v>0</v>
      </c>
      <c r="BF157">
        <v>0</v>
      </c>
      <c r="BG157">
        <v>12188.5644228</v>
      </c>
      <c r="BH157">
        <v>12152.55</v>
      </c>
      <c r="BI157">
        <v>8450</v>
      </c>
      <c r="BJ157">
        <v>3738.56</v>
      </c>
      <c r="BK157">
        <v>0</v>
      </c>
      <c r="BL157">
        <v>0</v>
      </c>
      <c r="BM157">
        <v>0</v>
      </c>
      <c r="BP157">
        <v>3239.35</v>
      </c>
      <c r="BW157">
        <v>144</v>
      </c>
      <c r="BX157">
        <v>0.0007888399432486007</v>
      </c>
      <c r="CC157">
        <v>138000</v>
      </c>
      <c r="CD157">
        <v>0.0001126914204640858</v>
      </c>
      <c r="CE157">
        <v>28.87</v>
      </c>
      <c r="CF157">
        <v>0.0001126914204640858</v>
      </c>
      <c r="CK157" t="e">
        <f>#NUM!</f>
        <v>#NUM!</v>
      </c>
      <c r="CL157" t="e">
        <f>#NUM!</f>
        <v>#NUM!</v>
      </c>
      <c r="CU157">
        <v>158</v>
      </c>
      <c r="CV157">
        <v>0.000563457102320429</v>
      </c>
      <c r="CW157" t="e">
        <f>#NUM!</f>
        <v>#NUM!</v>
      </c>
      <c r="CX157" t="e">
        <f>#NUM!</f>
        <v>#NUM!</v>
      </c>
      <c r="DC157" t="e">
        <f>#NUM!</f>
        <v>#NUM!</v>
      </c>
      <c r="DD157" t="e">
        <f>#NUM!</f>
        <v>#NUM!</v>
      </c>
      <c r="DE157" t="e">
        <f>#NUM!</f>
        <v>#NUM!</v>
      </c>
    </row>
    <row r="158" spans="2:109">
      <c r="B158">
        <v>1046204</v>
      </c>
      <c r="C158">
        <v>1276836</v>
      </c>
      <c r="D158">
        <v>20000</v>
      </c>
      <c r="E158">
        <v>20000</v>
      </c>
      <c r="F158">
        <v>18590.3377698</v>
      </c>
      <c r="I158">
        <v>13.49</v>
      </c>
      <c r="J158">
        <v>460.1</v>
      </c>
      <c r="O158" t="s">
        <v>208</v>
      </c>
      <c r="T158">
        <v>82000</v>
      </c>
      <c r="AC158" s="4" t="s">
        <v>828</v>
      </c>
      <c r="AD158" t="e">
        <f>#NUM!</f>
        <v>#NUM!</v>
      </c>
      <c r="AG158" t="s">
        <v>1552</v>
      </c>
      <c r="AH158" t="s">
        <v>1902</v>
      </c>
      <c r="AK158">
        <v>17.68</v>
      </c>
      <c r="AN158" t="s">
        <v>2220</v>
      </c>
      <c r="AQ158">
        <v>136</v>
      </c>
      <c r="AR158">
        <v>0.0001126914204640858</v>
      </c>
      <c r="AY158">
        <v>26693</v>
      </c>
      <c r="AZ158">
        <v>61.4</v>
      </c>
      <c r="BE158">
        <v>0</v>
      </c>
      <c r="BF158">
        <v>0</v>
      </c>
      <c r="BG158">
        <v>26397.3130625</v>
      </c>
      <c r="BH158">
        <v>23747.15</v>
      </c>
      <c r="BI158">
        <v>20000</v>
      </c>
      <c r="BJ158">
        <v>6397.31</v>
      </c>
      <c r="BK158">
        <v>0</v>
      </c>
      <c r="BL158">
        <v>0</v>
      </c>
      <c r="BM158">
        <v>0</v>
      </c>
      <c r="BP158">
        <v>9848.459999999999</v>
      </c>
      <c r="BW158">
        <v>152</v>
      </c>
      <c r="BX158">
        <v>0.0006761485227845148</v>
      </c>
      <c r="CC158">
        <v>139198.01</v>
      </c>
      <c r="CD158">
        <v>0.0001126914204640858</v>
      </c>
      <c r="CE158">
        <v>28.72</v>
      </c>
      <c r="CF158">
        <v>0.0001126914204640858</v>
      </c>
      <c r="CK158" t="e">
        <f>#NUM!</f>
        <v>#NUM!</v>
      </c>
      <c r="CL158" t="e">
        <f>#NUM!</f>
        <v>#NUM!</v>
      </c>
      <c r="CU158">
        <v>164</v>
      </c>
      <c r="CV158">
        <v>0.0004507656818563432</v>
      </c>
      <c r="CW158" t="e">
        <f>#NUM!</f>
        <v>#NUM!</v>
      </c>
      <c r="CX158" t="e">
        <f>#NUM!</f>
        <v>#NUM!</v>
      </c>
      <c r="DC158" t="e">
        <f>#NUM!</f>
        <v>#NUM!</v>
      </c>
      <c r="DD158" t="e">
        <f>#NUM!</f>
        <v>#NUM!</v>
      </c>
      <c r="DE158" t="e">
        <f>#NUM!</f>
        <v>#NUM!</v>
      </c>
    </row>
    <row r="159" spans="2:109">
      <c r="B159">
        <v>1067794</v>
      </c>
      <c r="C159">
        <v>1302151</v>
      </c>
      <c r="D159">
        <v>10000</v>
      </c>
      <c r="E159">
        <v>10000</v>
      </c>
      <c r="F159">
        <v>10000</v>
      </c>
      <c r="I159">
        <v>11.71</v>
      </c>
      <c r="J159">
        <v>330.76</v>
      </c>
      <c r="O159" t="s">
        <v>209</v>
      </c>
      <c r="T159">
        <v>60000</v>
      </c>
      <c r="AC159" s="4" t="s">
        <v>829</v>
      </c>
      <c r="AD159" t="s">
        <v>1279</v>
      </c>
      <c r="AG159" t="s">
        <v>1596</v>
      </c>
      <c r="AH159" t="s">
        <v>1805</v>
      </c>
      <c r="AK159">
        <v>22.08</v>
      </c>
      <c r="AN159" t="s">
        <v>2221</v>
      </c>
      <c r="AQ159">
        <v>124</v>
      </c>
      <c r="AR159">
        <v>0.0001126914204640858</v>
      </c>
      <c r="AY159">
        <v>5626</v>
      </c>
      <c r="AZ159">
        <v>29.3</v>
      </c>
      <c r="BE159">
        <v>0</v>
      </c>
      <c r="BF159">
        <v>0</v>
      </c>
      <c r="BG159">
        <v>6002.23</v>
      </c>
      <c r="BH159">
        <v>6002.23</v>
      </c>
      <c r="BI159">
        <v>4293.91</v>
      </c>
      <c r="BJ159">
        <v>1388.86</v>
      </c>
      <c r="BK159">
        <v>0</v>
      </c>
      <c r="BL159">
        <v>319.46</v>
      </c>
      <c r="BM159">
        <v>57.5028</v>
      </c>
      <c r="BP159">
        <v>62.38</v>
      </c>
      <c r="BW159">
        <v>150</v>
      </c>
      <c r="BX159">
        <v>0.000563457102320429</v>
      </c>
      <c r="CC159">
        <v>139694.26</v>
      </c>
      <c r="CD159">
        <v>0.0001126914204640858</v>
      </c>
      <c r="CE159">
        <v>28.67</v>
      </c>
      <c r="CF159">
        <v>0.0001126914204640858</v>
      </c>
      <c r="CK159" t="e">
        <f>#NUM!</f>
        <v>#NUM!</v>
      </c>
      <c r="CL159" t="e">
        <f>#NUM!</f>
        <v>#NUM!</v>
      </c>
      <c r="CU159">
        <v>162</v>
      </c>
      <c r="CV159">
        <v>0.0004507656818563432</v>
      </c>
      <c r="CW159" t="e">
        <f>#NUM!</f>
        <v>#NUM!</v>
      </c>
      <c r="CX159" t="e">
        <f>#NUM!</f>
        <v>#NUM!</v>
      </c>
      <c r="DC159" t="e">
        <f>#NUM!</f>
        <v>#NUM!</v>
      </c>
      <c r="DD159" t="e">
        <f>#NUM!</f>
        <v>#NUM!</v>
      </c>
      <c r="DE159" t="e">
        <f>#NUM!</f>
        <v>#NUM!</v>
      </c>
    </row>
    <row r="160" spans="2:109">
      <c r="B160">
        <v>1067816</v>
      </c>
      <c r="C160">
        <v>1302174</v>
      </c>
      <c r="D160">
        <v>12000</v>
      </c>
      <c r="E160">
        <v>12000</v>
      </c>
      <c r="F160">
        <v>12000</v>
      </c>
      <c r="I160">
        <v>16.29</v>
      </c>
      <c r="J160">
        <v>423.61</v>
      </c>
      <c r="O160" t="s">
        <v>210</v>
      </c>
      <c r="T160">
        <v>80000</v>
      </c>
      <c r="AC160" s="4" t="s">
        <v>830</v>
      </c>
      <c r="AD160" t="s">
        <v>1280</v>
      </c>
      <c r="AG160" t="s">
        <v>1568</v>
      </c>
      <c r="AH160" t="s">
        <v>1893</v>
      </c>
      <c r="AK160">
        <v>18.18</v>
      </c>
      <c r="AN160" t="s">
        <v>2222</v>
      </c>
      <c r="AQ160">
        <v>125</v>
      </c>
      <c r="AR160">
        <v>0.0001126914204640858</v>
      </c>
      <c r="AY160">
        <v>29609</v>
      </c>
      <c r="AZ160">
        <v>97.2</v>
      </c>
      <c r="BE160">
        <v>0</v>
      </c>
      <c r="BF160">
        <v>0</v>
      </c>
      <c r="BG160">
        <v>14946.5600236</v>
      </c>
      <c r="BH160">
        <v>14946.56</v>
      </c>
      <c r="BI160">
        <v>12000</v>
      </c>
      <c r="BJ160">
        <v>2946.56</v>
      </c>
      <c r="BK160">
        <v>0</v>
      </c>
      <c r="BL160">
        <v>0</v>
      </c>
      <c r="BM160">
        <v>0</v>
      </c>
      <c r="BP160">
        <v>4368.56</v>
      </c>
      <c r="BW160">
        <v>153</v>
      </c>
      <c r="BX160">
        <v>0.0004507656818563432</v>
      </c>
      <c r="CC160">
        <v>139753</v>
      </c>
      <c r="CD160">
        <v>0.0001126914204640858</v>
      </c>
      <c r="CE160">
        <v>28.63</v>
      </c>
      <c r="CF160">
        <v>0.0001126914204640858</v>
      </c>
      <c r="CK160" t="e">
        <f>#NUM!</f>
        <v>#NUM!</v>
      </c>
      <c r="CL160" t="e">
        <f>#NUM!</f>
        <v>#NUM!</v>
      </c>
      <c r="CU160">
        <v>201</v>
      </c>
      <c r="CV160">
        <v>0.0004507656818563432</v>
      </c>
      <c r="CW160" t="e">
        <f>#NUM!</f>
        <v>#NUM!</v>
      </c>
      <c r="CX160" t="e">
        <f>#NUM!</f>
        <v>#NUM!</v>
      </c>
      <c r="DC160" t="e">
        <f>#NUM!</f>
        <v>#NUM!</v>
      </c>
      <c r="DD160" t="e">
        <f>#NUM!</f>
        <v>#NUM!</v>
      </c>
      <c r="DE160" t="e">
        <f>#NUM!</f>
        <v>#NUM!</v>
      </c>
    </row>
    <row r="161" spans="2:109">
      <c r="B161">
        <v>1068018</v>
      </c>
      <c r="C161">
        <v>1302371</v>
      </c>
      <c r="D161">
        <v>13475</v>
      </c>
      <c r="E161">
        <v>13475</v>
      </c>
      <c r="F161">
        <v>13450</v>
      </c>
      <c r="I161">
        <v>13.49</v>
      </c>
      <c r="J161">
        <v>309.99</v>
      </c>
      <c r="O161" t="s">
        <v>211</v>
      </c>
      <c r="T161">
        <v>25000</v>
      </c>
      <c r="AC161" s="4" t="s">
        <v>831</v>
      </c>
      <c r="AD161" t="s">
        <v>1281</v>
      </c>
      <c r="AG161" t="s">
        <v>1582</v>
      </c>
      <c r="AH161" t="s">
        <v>1793</v>
      </c>
      <c r="AK161">
        <v>21.89</v>
      </c>
      <c r="AN161" t="s">
        <v>2147</v>
      </c>
      <c r="AQ161">
        <v>188</v>
      </c>
      <c r="AR161">
        <v>0.0001126914204640858</v>
      </c>
      <c r="AY161">
        <v>9943</v>
      </c>
      <c r="AZ161">
        <v>65.8</v>
      </c>
      <c r="BE161">
        <v>0</v>
      </c>
      <c r="BF161">
        <v>0</v>
      </c>
      <c r="BG161">
        <v>6198.89</v>
      </c>
      <c r="BH161">
        <v>6187.44</v>
      </c>
      <c r="BI161">
        <v>3516.74</v>
      </c>
      <c r="BJ161">
        <v>2682.15</v>
      </c>
      <c r="BK161">
        <v>0</v>
      </c>
      <c r="BL161">
        <v>0</v>
      </c>
      <c r="BM161">
        <v>0</v>
      </c>
      <c r="BP161">
        <v>28</v>
      </c>
      <c r="BW161">
        <v>170</v>
      </c>
      <c r="BX161">
        <v>0.0003380742613922574</v>
      </c>
      <c r="CC161">
        <v>141000</v>
      </c>
      <c r="CD161">
        <v>0.0001126914204640858</v>
      </c>
      <c r="CE161">
        <v>28.6</v>
      </c>
      <c r="CF161">
        <v>0.0001126914204640858</v>
      </c>
      <c r="CK161" t="e">
        <f>#NUM!</f>
        <v>#NUM!</v>
      </c>
      <c r="CL161" t="e">
        <f>#NUM!</f>
        <v>#NUM!</v>
      </c>
      <c r="CU161">
        <v>159</v>
      </c>
      <c r="CV161">
        <v>0.0004507656818563432</v>
      </c>
      <c r="CW161" t="e">
        <f>#NUM!</f>
        <v>#NUM!</v>
      </c>
      <c r="CX161" t="e">
        <f>#NUM!</f>
        <v>#NUM!</v>
      </c>
      <c r="DC161" t="e">
        <f>#NUM!</f>
        <v>#NUM!</v>
      </c>
      <c r="DD161" t="e">
        <f>#NUM!</f>
        <v>#NUM!</v>
      </c>
      <c r="DE161" t="e">
        <f>#NUM!</f>
        <v>#NUM!</v>
      </c>
    </row>
    <row r="162" spans="2:109">
      <c r="B162">
        <v>1052996</v>
      </c>
      <c r="C162">
        <v>1284571</v>
      </c>
      <c r="D162">
        <v>7200</v>
      </c>
      <c r="E162">
        <v>7200</v>
      </c>
      <c r="F162">
        <v>7200</v>
      </c>
      <c r="I162">
        <v>12.42</v>
      </c>
      <c r="J162">
        <v>240.59</v>
      </c>
      <c r="O162" t="s">
        <v>212</v>
      </c>
      <c r="T162">
        <v>48000</v>
      </c>
      <c r="AC162" s="4" t="s">
        <v>832</v>
      </c>
      <c r="AD162" t="e">
        <f>#NUM!</f>
        <v>#NUM!</v>
      </c>
      <c r="AG162" t="s">
        <v>1597</v>
      </c>
      <c r="AH162" t="s">
        <v>1903</v>
      </c>
      <c r="AK162">
        <v>17.43</v>
      </c>
      <c r="AN162" t="s">
        <v>2223</v>
      </c>
      <c r="AY162">
        <v>16450</v>
      </c>
      <c r="AZ162">
        <v>80.2</v>
      </c>
      <c r="BE162">
        <v>0</v>
      </c>
      <c r="BF162">
        <v>0</v>
      </c>
      <c r="BG162">
        <v>8677.15633962</v>
      </c>
      <c r="BH162">
        <v>8677.16</v>
      </c>
      <c r="BI162">
        <v>7200</v>
      </c>
      <c r="BJ162">
        <v>1462.16</v>
      </c>
      <c r="BK162">
        <v>15</v>
      </c>
      <c r="BL162">
        <v>0</v>
      </c>
      <c r="BM162">
        <v>0</v>
      </c>
      <c r="BP162">
        <v>19.26</v>
      </c>
      <c r="BW162">
        <v>154</v>
      </c>
      <c r="BX162">
        <v>0.0003380742613922574</v>
      </c>
      <c r="CC162">
        <v>141200</v>
      </c>
      <c r="CD162">
        <v>0.0001126914204640858</v>
      </c>
      <c r="CE162">
        <v>28.45</v>
      </c>
      <c r="CF162">
        <v>0.0001126914204640858</v>
      </c>
      <c r="CK162" t="e">
        <f>#NUM!</f>
        <v>#NUM!</v>
      </c>
      <c r="CL162" t="e">
        <f>#NUM!</f>
        <v>#NUM!</v>
      </c>
      <c r="CU162">
        <v>174</v>
      </c>
      <c r="CV162">
        <v>0.0004507656818563432</v>
      </c>
      <c r="CW162" t="e">
        <f>#NUM!</f>
        <v>#NUM!</v>
      </c>
      <c r="CX162" t="e">
        <f>#NUM!</f>
        <v>#NUM!</v>
      </c>
      <c r="DC162" t="e">
        <f>#NUM!</f>
        <v>#NUM!</v>
      </c>
      <c r="DD162" t="e">
        <f>#NUM!</f>
        <v>#NUM!</v>
      </c>
      <c r="DE162" t="e">
        <f>#NUM!</f>
        <v>#NUM!</v>
      </c>
    </row>
    <row r="163" spans="2:109">
      <c r="B163">
        <v>1067818</v>
      </c>
      <c r="C163">
        <v>1247741</v>
      </c>
      <c r="D163">
        <v>5600</v>
      </c>
      <c r="E163">
        <v>5600</v>
      </c>
      <c r="F163">
        <v>5600</v>
      </c>
      <c r="I163">
        <v>14.65</v>
      </c>
      <c r="J163">
        <v>193.17</v>
      </c>
      <c r="O163" t="s">
        <v>213</v>
      </c>
      <c r="T163">
        <v>85000</v>
      </c>
      <c r="AC163" s="4" t="s">
        <v>833</v>
      </c>
      <c r="AD163" t="e">
        <f>#NUM!</f>
        <v>#NUM!</v>
      </c>
      <c r="AG163" t="s">
        <v>1509</v>
      </c>
      <c r="AH163" t="s">
        <v>1824</v>
      </c>
      <c r="AK163">
        <v>12.24</v>
      </c>
      <c r="AN163" t="s">
        <v>2224</v>
      </c>
      <c r="AY163">
        <v>6812</v>
      </c>
      <c r="AZ163">
        <v>90.8</v>
      </c>
      <c r="BE163">
        <v>0</v>
      </c>
      <c r="BF163">
        <v>0</v>
      </c>
      <c r="BG163">
        <v>1350.86</v>
      </c>
      <c r="BH163">
        <v>1350.86</v>
      </c>
      <c r="BI163">
        <v>905.39</v>
      </c>
      <c r="BJ163">
        <v>445.47</v>
      </c>
      <c r="BK163">
        <v>0</v>
      </c>
      <c r="BL163">
        <v>0</v>
      </c>
      <c r="BM163">
        <v>0</v>
      </c>
      <c r="BP163">
        <v>193.17</v>
      </c>
      <c r="BW163">
        <v>159</v>
      </c>
      <c r="BX163">
        <v>0.0002253828409281716</v>
      </c>
      <c r="CC163">
        <v>142000</v>
      </c>
      <c r="CD163">
        <v>0.0001126914204640858</v>
      </c>
      <c r="CE163">
        <v>28.44</v>
      </c>
      <c r="CF163">
        <v>0.0001126914204640858</v>
      </c>
      <c r="CK163" t="e">
        <f>#NUM!</f>
        <v>#NUM!</v>
      </c>
      <c r="CL163" t="e">
        <f>#NUM!</f>
        <v>#NUM!</v>
      </c>
      <c r="CU163">
        <v>150</v>
      </c>
      <c r="CV163">
        <v>0.0004507656818563432</v>
      </c>
      <c r="CW163" t="e">
        <f>#NUM!</f>
        <v>#NUM!</v>
      </c>
      <c r="CX163" t="e">
        <f>#NUM!</f>
        <v>#NUM!</v>
      </c>
      <c r="DC163" t="e">
        <f>#NUM!</f>
        <v>#NUM!</v>
      </c>
      <c r="DD163" t="e">
        <f>#NUM!</f>
        <v>#NUM!</v>
      </c>
      <c r="DE163" t="e">
        <f>#NUM!</f>
        <v>#NUM!</v>
      </c>
    </row>
    <row r="164" spans="2:109">
      <c r="B164">
        <v>1064842</v>
      </c>
      <c r="C164">
        <v>1298688</v>
      </c>
      <c r="D164">
        <v>12000</v>
      </c>
      <c r="E164">
        <v>12000</v>
      </c>
      <c r="F164">
        <v>11975</v>
      </c>
      <c r="I164">
        <v>14.27</v>
      </c>
      <c r="J164">
        <v>411.71</v>
      </c>
      <c r="O164" t="s">
        <v>214</v>
      </c>
      <c r="T164">
        <v>57000</v>
      </c>
      <c r="AC164" s="4" t="s">
        <v>834</v>
      </c>
      <c r="AD164" t="e">
        <f>#NUM!</f>
        <v>#NUM!</v>
      </c>
      <c r="AG164" t="s">
        <v>1598</v>
      </c>
      <c r="AH164" t="s">
        <v>1876</v>
      </c>
      <c r="AK164">
        <v>10.86</v>
      </c>
      <c r="AN164" t="s">
        <v>2225</v>
      </c>
      <c r="AY164">
        <v>9273</v>
      </c>
      <c r="AZ164">
        <v>81.5</v>
      </c>
      <c r="BE164">
        <v>0</v>
      </c>
      <c r="BF164">
        <v>0</v>
      </c>
      <c r="BG164">
        <v>14396.58</v>
      </c>
      <c r="BH164">
        <v>14366.62</v>
      </c>
      <c r="BI164">
        <v>12000</v>
      </c>
      <c r="BJ164">
        <v>2396.58</v>
      </c>
      <c r="BK164">
        <v>0</v>
      </c>
      <c r="BL164">
        <v>0</v>
      </c>
      <c r="BM164">
        <v>0</v>
      </c>
      <c r="BP164">
        <v>5359.38</v>
      </c>
      <c r="BW164">
        <v>156</v>
      </c>
      <c r="BX164">
        <v>0.0001126914204640858</v>
      </c>
      <c r="CC164">
        <v>142518</v>
      </c>
      <c r="CD164">
        <v>0.0001126914204640858</v>
      </c>
      <c r="CE164">
        <v>28.26</v>
      </c>
      <c r="CF164">
        <v>0.0001126914204640858</v>
      </c>
      <c r="CK164" t="e">
        <f>#NUM!</f>
        <v>#NUM!</v>
      </c>
      <c r="CL164" t="e">
        <f>#NUM!</f>
        <v>#NUM!</v>
      </c>
      <c r="CU164">
        <v>148</v>
      </c>
      <c r="CV164">
        <v>0.0004507656818563432</v>
      </c>
      <c r="CW164" t="e">
        <f>#NUM!</f>
        <v>#NUM!</v>
      </c>
      <c r="CX164" t="e">
        <f>#NUM!</f>
        <v>#NUM!</v>
      </c>
      <c r="DC164" t="e">
        <f>#NUM!</f>
        <v>#NUM!</v>
      </c>
      <c r="DD164" t="e">
        <f>#NUM!</f>
        <v>#NUM!</v>
      </c>
      <c r="DE164" t="e">
        <f>#NUM!</f>
        <v>#NUM!</v>
      </c>
    </row>
    <row r="165" spans="2:109">
      <c r="B165">
        <v>1067109</v>
      </c>
      <c r="C165">
        <v>1301487</v>
      </c>
      <c r="D165">
        <v>8500</v>
      </c>
      <c r="E165">
        <v>8500</v>
      </c>
      <c r="F165">
        <v>8500</v>
      </c>
      <c r="I165">
        <v>6.03</v>
      </c>
      <c r="J165">
        <v>258.71</v>
      </c>
      <c r="O165" t="s">
        <v>215</v>
      </c>
      <c r="T165">
        <v>25000</v>
      </c>
      <c r="AC165" s="4" t="s">
        <v>835</v>
      </c>
      <c r="AD165" t="s">
        <v>1282</v>
      </c>
      <c r="AG165" t="s">
        <v>1599</v>
      </c>
      <c r="AH165" t="s">
        <v>1904</v>
      </c>
      <c r="AK165">
        <v>1.73</v>
      </c>
      <c r="AN165" t="s">
        <v>2168</v>
      </c>
      <c r="AY165">
        <v>2463</v>
      </c>
      <c r="AZ165">
        <v>28</v>
      </c>
      <c r="BE165">
        <v>0</v>
      </c>
      <c r="BF165">
        <v>0</v>
      </c>
      <c r="BG165">
        <v>9074.73</v>
      </c>
      <c r="BH165">
        <v>9074.73</v>
      </c>
      <c r="BI165">
        <v>8500</v>
      </c>
      <c r="BJ165">
        <v>574.73</v>
      </c>
      <c r="BK165">
        <v>0</v>
      </c>
      <c r="BL165">
        <v>0</v>
      </c>
      <c r="BM165">
        <v>0</v>
      </c>
      <c r="BP165">
        <v>4936.27</v>
      </c>
      <c r="BW165">
        <v>157</v>
      </c>
      <c r="BX165">
        <v>0.0001126914204640858</v>
      </c>
      <c r="CC165">
        <v>144000</v>
      </c>
      <c r="CD165">
        <v>0.0001126914204640858</v>
      </c>
      <c r="CE165">
        <v>27.85</v>
      </c>
      <c r="CF165">
        <v>0.0001126914204640858</v>
      </c>
      <c r="CK165" t="e">
        <f>#NUM!</f>
        <v>#NUM!</v>
      </c>
      <c r="CL165" t="e">
        <f>#NUM!</f>
        <v>#NUM!</v>
      </c>
      <c r="CU165">
        <v>133</v>
      </c>
      <c r="CV165">
        <v>0.0004507656818563432</v>
      </c>
      <c r="CW165" t="e">
        <f>#NUM!</f>
        <v>#NUM!</v>
      </c>
      <c r="CX165" t="e">
        <f>#NUM!</f>
        <v>#NUM!</v>
      </c>
      <c r="DC165" t="e">
        <f>#NUM!</f>
        <v>#NUM!</v>
      </c>
      <c r="DD165" t="e">
        <f>#NUM!</f>
        <v>#NUM!</v>
      </c>
      <c r="DE165" t="e">
        <f>#NUM!</f>
        <v>#NUM!</v>
      </c>
    </row>
    <row r="166" spans="2:109">
      <c r="B166">
        <v>1067971</v>
      </c>
      <c r="C166">
        <v>1302322</v>
      </c>
      <c r="D166">
        <v>8000</v>
      </c>
      <c r="E166">
        <v>8000</v>
      </c>
      <c r="F166">
        <v>8000</v>
      </c>
      <c r="I166">
        <v>9.91</v>
      </c>
      <c r="J166">
        <v>257.8</v>
      </c>
      <c r="O166" t="s">
        <v>216</v>
      </c>
      <c r="T166">
        <v>34000</v>
      </c>
      <c r="AC166" s="4" t="s">
        <v>836</v>
      </c>
      <c r="AD166" t="s">
        <v>1283</v>
      </c>
      <c r="AG166" t="s">
        <v>1568</v>
      </c>
      <c r="AH166" t="s">
        <v>1905</v>
      </c>
      <c r="AK166">
        <v>18.28</v>
      </c>
      <c r="AN166" t="s">
        <v>2226</v>
      </c>
      <c r="AY166">
        <v>7434</v>
      </c>
      <c r="AZ166">
        <v>78.5</v>
      </c>
      <c r="BE166">
        <v>0</v>
      </c>
      <c r="BF166">
        <v>0</v>
      </c>
      <c r="BG166">
        <v>9279.812751760001</v>
      </c>
      <c r="BH166">
        <v>9279.809999999999</v>
      </c>
      <c r="BI166">
        <v>8000</v>
      </c>
      <c r="BJ166">
        <v>1279.81</v>
      </c>
      <c r="BK166">
        <v>0</v>
      </c>
      <c r="BL166">
        <v>0</v>
      </c>
      <c r="BM166">
        <v>0</v>
      </c>
      <c r="BP166">
        <v>262.31</v>
      </c>
      <c r="BW166">
        <v>158</v>
      </c>
      <c r="BX166">
        <v>0.0001126914204640858</v>
      </c>
      <c r="CC166">
        <v>146500</v>
      </c>
      <c r="CD166">
        <v>0.0001126914204640858</v>
      </c>
      <c r="CE166">
        <v>31.01</v>
      </c>
      <c r="CF166">
        <v>0.0001126914204640858</v>
      </c>
      <c r="CK166" t="e">
        <f>#NUM!</f>
        <v>#NUM!</v>
      </c>
      <c r="CL166" t="e">
        <f>#NUM!</f>
        <v>#NUM!</v>
      </c>
      <c r="CU166">
        <v>173</v>
      </c>
      <c r="CV166">
        <v>0.0003380742613922574</v>
      </c>
      <c r="CW166" t="e">
        <f>#NUM!</f>
        <v>#NUM!</v>
      </c>
      <c r="CX166" t="e">
        <f>#NUM!</f>
        <v>#NUM!</v>
      </c>
      <c r="DC166" t="e">
        <f>#NUM!</f>
        <v>#NUM!</v>
      </c>
      <c r="DD166" t="e">
        <f>#NUM!</f>
        <v>#NUM!</v>
      </c>
      <c r="DE166" t="e">
        <f>#NUM!</f>
        <v>#NUM!</v>
      </c>
    </row>
    <row r="167" spans="2:109">
      <c r="B167">
        <v>1057518</v>
      </c>
      <c r="C167">
        <v>1289083</v>
      </c>
      <c r="D167">
        <v>8000</v>
      </c>
      <c r="E167">
        <v>8000</v>
      </c>
      <c r="F167">
        <v>8000</v>
      </c>
      <c r="I167">
        <v>12.42</v>
      </c>
      <c r="J167">
        <v>267.33</v>
      </c>
      <c r="O167" t="s">
        <v>217</v>
      </c>
      <c r="T167">
        <v>40000</v>
      </c>
      <c r="AC167" s="4" t="s">
        <v>837</v>
      </c>
      <c r="AD167" t="e">
        <f>#NUM!</f>
        <v>#NUM!</v>
      </c>
      <c r="AG167" t="s">
        <v>1508</v>
      </c>
      <c r="AH167" t="s">
        <v>1906</v>
      </c>
      <c r="AK167">
        <v>15</v>
      </c>
      <c r="AN167" t="s">
        <v>2227</v>
      </c>
      <c r="AY167">
        <v>18601</v>
      </c>
      <c r="AZ167">
        <v>88.2</v>
      </c>
      <c r="BE167">
        <v>0</v>
      </c>
      <c r="BF167">
        <v>0</v>
      </c>
      <c r="BG167">
        <v>9622.780319969999</v>
      </c>
      <c r="BH167">
        <v>9622.780000000001</v>
      </c>
      <c r="BI167">
        <v>8000</v>
      </c>
      <c r="BJ167">
        <v>1622.78</v>
      </c>
      <c r="BK167">
        <v>0</v>
      </c>
      <c r="BL167">
        <v>0</v>
      </c>
      <c r="BM167">
        <v>0</v>
      </c>
      <c r="BP167">
        <v>269.73</v>
      </c>
      <c r="BW167">
        <v>162</v>
      </c>
      <c r="BX167">
        <v>0.0001126914204640858</v>
      </c>
      <c r="CC167">
        <v>166120</v>
      </c>
      <c r="CD167">
        <v>0.0001126914204640858</v>
      </c>
      <c r="CE167">
        <v>31.04</v>
      </c>
      <c r="CF167">
        <v>0.0001126914204640858</v>
      </c>
      <c r="CK167" t="e">
        <f>#NUM!</f>
        <v>#NUM!</v>
      </c>
      <c r="CL167" t="e">
        <f>#NUM!</f>
        <v>#NUM!</v>
      </c>
      <c r="CU167">
        <v>163</v>
      </c>
      <c r="CV167">
        <v>0.0003380742613922574</v>
      </c>
      <c r="CW167" t="e">
        <f>#NUM!</f>
        <v>#NUM!</v>
      </c>
      <c r="CX167" t="e">
        <f>#NUM!</f>
        <v>#NUM!</v>
      </c>
      <c r="DC167" t="e">
        <f>#NUM!</f>
        <v>#NUM!</v>
      </c>
      <c r="DD167" t="e">
        <f>#NUM!</f>
        <v>#NUM!</v>
      </c>
      <c r="DE167" t="e">
        <f>#NUM!</f>
        <v>#NUM!</v>
      </c>
    </row>
    <row r="168" spans="2:109">
      <c r="B168">
        <v>1067473</v>
      </c>
      <c r="C168">
        <v>1301868</v>
      </c>
      <c r="D168">
        <v>16000</v>
      </c>
      <c r="E168">
        <v>16000</v>
      </c>
      <c r="F168">
        <v>8150</v>
      </c>
      <c r="I168">
        <v>15.27</v>
      </c>
      <c r="J168">
        <v>382.92</v>
      </c>
      <c r="O168" t="s">
        <v>218</v>
      </c>
      <c r="T168">
        <v>42656.4</v>
      </c>
      <c r="AC168" s="4" t="s">
        <v>838</v>
      </c>
      <c r="AD168" t="s">
        <v>1284</v>
      </c>
      <c r="AG168" t="s">
        <v>1600</v>
      </c>
      <c r="AH168" t="s">
        <v>1907</v>
      </c>
      <c r="AK168">
        <v>17.44</v>
      </c>
      <c r="AN168" t="s">
        <v>2228</v>
      </c>
      <c r="AY168">
        <v>12830</v>
      </c>
      <c r="AZ168">
        <v>92.3</v>
      </c>
      <c r="BE168">
        <v>0</v>
      </c>
      <c r="BF168">
        <v>0</v>
      </c>
      <c r="BG168">
        <v>22394.08</v>
      </c>
      <c r="BH168">
        <v>11406.98</v>
      </c>
      <c r="BI168">
        <v>16000</v>
      </c>
      <c r="BJ168">
        <v>6394.08</v>
      </c>
      <c r="BK168">
        <v>0</v>
      </c>
      <c r="BL168">
        <v>0</v>
      </c>
      <c r="BM168">
        <v>0</v>
      </c>
      <c r="BP168">
        <v>199.56</v>
      </c>
      <c r="BW168">
        <v>165</v>
      </c>
      <c r="BX168">
        <v>0.0001126914204640858</v>
      </c>
      <c r="CC168">
        <v>148800</v>
      </c>
      <c r="CD168">
        <v>0.0001126914204640858</v>
      </c>
      <c r="CE168">
        <v>31.11</v>
      </c>
      <c r="CF168">
        <v>0.0001126914204640858</v>
      </c>
      <c r="CK168" t="e">
        <f>#NUM!</f>
        <v>#NUM!</v>
      </c>
      <c r="CL168" t="e">
        <f>#NUM!</f>
        <v>#NUM!</v>
      </c>
      <c r="CU168">
        <v>142</v>
      </c>
      <c r="CV168">
        <v>0.0003380742613922574</v>
      </c>
      <c r="CW168" t="e">
        <f>#NUM!</f>
        <v>#NUM!</v>
      </c>
      <c r="CX168" t="e">
        <f>#NUM!</f>
        <v>#NUM!</v>
      </c>
      <c r="DC168" t="e">
        <f>#NUM!</f>
        <v>#NUM!</v>
      </c>
      <c r="DD168" t="e">
        <f>#NUM!</f>
        <v>#NUM!</v>
      </c>
      <c r="DE168" t="e">
        <f>#NUM!</f>
        <v>#NUM!</v>
      </c>
    </row>
    <row r="169" spans="2:109">
      <c r="B169">
        <v>1062177</v>
      </c>
      <c r="C169">
        <v>1294027</v>
      </c>
      <c r="D169">
        <v>15000</v>
      </c>
      <c r="E169">
        <v>15000</v>
      </c>
      <c r="F169">
        <v>15000</v>
      </c>
      <c r="I169">
        <v>17.27</v>
      </c>
      <c r="J169">
        <v>536.8099999999999</v>
      </c>
      <c r="O169" t="s">
        <v>219</v>
      </c>
      <c r="T169">
        <v>44400</v>
      </c>
      <c r="AC169" s="4" t="s">
        <v>839</v>
      </c>
      <c r="AD169" t="e">
        <f>#NUM!</f>
        <v>#NUM!</v>
      </c>
      <c r="AG169" t="s">
        <v>1601</v>
      </c>
      <c r="AH169" t="s">
        <v>1908</v>
      </c>
      <c r="AK169">
        <v>3.59</v>
      </c>
      <c r="AN169" t="s">
        <v>2229</v>
      </c>
      <c r="AY169">
        <v>4582</v>
      </c>
      <c r="AZ169">
        <v>91.59999999999999</v>
      </c>
      <c r="BE169">
        <v>0</v>
      </c>
      <c r="BF169">
        <v>0</v>
      </c>
      <c r="BG169">
        <v>17991.53</v>
      </c>
      <c r="BH169">
        <v>17991.53</v>
      </c>
      <c r="BI169">
        <v>15000</v>
      </c>
      <c r="BJ169">
        <v>2991.53</v>
      </c>
      <c r="BK169">
        <v>0</v>
      </c>
      <c r="BL169">
        <v>0</v>
      </c>
      <c r="BM169">
        <v>0</v>
      </c>
      <c r="BP169">
        <v>9412.4</v>
      </c>
      <c r="BW169">
        <v>169</v>
      </c>
      <c r="BX169">
        <v>0.0001126914204640858</v>
      </c>
      <c r="CC169">
        <v>148898</v>
      </c>
      <c r="CD169">
        <v>0.0001126914204640858</v>
      </c>
      <c r="CE169">
        <v>31.15</v>
      </c>
      <c r="CF169">
        <v>0.0001126914204640858</v>
      </c>
      <c r="CK169" t="e">
        <f>#NUM!</f>
        <v>#NUM!</v>
      </c>
      <c r="CL169" t="e">
        <f>#NUM!</f>
        <v>#NUM!</v>
      </c>
      <c r="CU169">
        <v>169</v>
      </c>
      <c r="CV169">
        <v>0.0003380742613922574</v>
      </c>
      <c r="CW169" t="e">
        <f>#NUM!</f>
        <v>#NUM!</v>
      </c>
      <c r="CX169" t="e">
        <f>#NUM!</f>
        <v>#NUM!</v>
      </c>
      <c r="DC169" t="e">
        <f>#NUM!</f>
        <v>#NUM!</v>
      </c>
      <c r="DD169" t="e">
        <f>#NUM!</f>
        <v>#NUM!</v>
      </c>
      <c r="DE169" t="e">
        <f>#NUM!</f>
        <v>#NUM!</v>
      </c>
    </row>
    <row r="170" spans="2:109">
      <c r="B170">
        <v>1067447</v>
      </c>
      <c r="C170">
        <v>1301839</v>
      </c>
      <c r="D170">
        <v>10000</v>
      </c>
      <c r="E170">
        <v>10000</v>
      </c>
      <c r="F170">
        <v>10000</v>
      </c>
      <c r="I170">
        <v>9.91</v>
      </c>
      <c r="J170">
        <v>322.25</v>
      </c>
      <c r="O170" t="s">
        <v>220</v>
      </c>
      <c r="T170">
        <v>30000</v>
      </c>
      <c r="AC170" s="4" t="s">
        <v>840</v>
      </c>
      <c r="AD170" t="e">
        <f>#NUM!</f>
        <v>#NUM!</v>
      </c>
      <c r="AG170" t="s">
        <v>1602</v>
      </c>
      <c r="AH170" t="s">
        <v>1909</v>
      </c>
      <c r="AK170">
        <v>11.24</v>
      </c>
      <c r="AN170" t="s">
        <v>2220</v>
      </c>
      <c r="AY170">
        <v>9152</v>
      </c>
      <c r="AZ170">
        <v>66.8</v>
      </c>
      <c r="BE170">
        <v>0</v>
      </c>
      <c r="BF170">
        <v>0</v>
      </c>
      <c r="BG170">
        <v>11386.4302245</v>
      </c>
      <c r="BH170">
        <v>11386.43</v>
      </c>
      <c r="BI170">
        <v>10000</v>
      </c>
      <c r="BJ170">
        <v>1386.43</v>
      </c>
      <c r="BK170">
        <v>0</v>
      </c>
      <c r="BL170">
        <v>0</v>
      </c>
      <c r="BM170">
        <v>0</v>
      </c>
      <c r="BP170">
        <v>369.43</v>
      </c>
      <c r="BW170">
        <v>155</v>
      </c>
      <c r="BX170">
        <v>0.0001126914204640858</v>
      </c>
      <c r="CC170">
        <v>150296.8</v>
      </c>
      <c r="CD170">
        <v>0.0001126914204640858</v>
      </c>
      <c r="CE170">
        <v>39.5</v>
      </c>
      <c r="CF170">
        <v>0.0001126914204640858</v>
      </c>
      <c r="CK170" t="e">
        <f>#NUM!</f>
        <v>#NUM!</v>
      </c>
      <c r="CL170" t="e">
        <f>#NUM!</f>
        <v>#NUM!</v>
      </c>
      <c r="CU170">
        <v>170</v>
      </c>
      <c r="CV170">
        <v>0.0003380742613922574</v>
      </c>
      <c r="CW170" t="e">
        <f>#NUM!</f>
        <v>#NUM!</v>
      </c>
      <c r="CX170" t="e">
        <f>#NUM!</f>
        <v>#NUM!</v>
      </c>
      <c r="DC170" t="e">
        <f>#NUM!</f>
        <v>#NUM!</v>
      </c>
      <c r="DD170" t="e">
        <f>#NUM!</f>
        <v>#NUM!</v>
      </c>
      <c r="DE170" t="e">
        <f>#NUM!</f>
        <v>#NUM!</v>
      </c>
    </row>
    <row r="171" spans="2:109">
      <c r="B171">
        <v>1059412</v>
      </c>
      <c r="C171">
        <v>1291030</v>
      </c>
      <c r="D171">
        <v>10000</v>
      </c>
      <c r="E171">
        <v>10000</v>
      </c>
      <c r="F171">
        <v>10000</v>
      </c>
      <c r="I171">
        <v>6.62</v>
      </c>
      <c r="J171">
        <v>307.04</v>
      </c>
      <c r="O171" t="s">
        <v>221</v>
      </c>
      <c r="T171">
        <v>70000</v>
      </c>
      <c r="AC171" s="4" t="s">
        <v>841</v>
      </c>
      <c r="AD171" t="s">
        <v>1285</v>
      </c>
      <c r="AG171" t="s">
        <v>1603</v>
      </c>
      <c r="AH171" t="s">
        <v>1910</v>
      </c>
      <c r="AK171">
        <v>16.78</v>
      </c>
      <c r="AN171" t="s">
        <v>2193</v>
      </c>
      <c r="AY171">
        <v>10770</v>
      </c>
      <c r="AZ171">
        <v>69</v>
      </c>
      <c r="BE171">
        <v>0</v>
      </c>
      <c r="BF171">
        <v>0</v>
      </c>
      <c r="BG171">
        <v>10902.91</v>
      </c>
      <c r="BH171">
        <v>10902.91</v>
      </c>
      <c r="BI171">
        <v>10000</v>
      </c>
      <c r="BJ171">
        <v>902.91</v>
      </c>
      <c r="BK171">
        <v>0</v>
      </c>
      <c r="BL171">
        <v>0</v>
      </c>
      <c r="BM171">
        <v>0</v>
      </c>
      <c r="BP171">
        <v>4152.52</v>
      </c>
      <c r="BW171">
        <v>171</v>
      </c>
      <c r="BX171">
        <v>0.0001126914204640858</v>
      </c>
      <c r="CC171">
        <v>154000</v>
      </c>
      <c r="CD171">
        <v>0.0001126914204640858</v>
      </c>
      <c r="CE171">
        <v>39.3</v>
      </c>
      <c r="CF171">
        <v>0.0001126914204640858</v>
      </c>
      <c r="CK171" t="e">
        <f>#NUM!</f>
        <v>#NUM!</v>
      </c>
      <c r="CL171" t="e">
        <f>#NUM!</f>
        <v>#NUM!</v>
      </c>
      <c r="CU171">
        <v>143</v>
      </c>
      <c r="CV171">
        <v>0.0003380742613922574</v>
      </c>
      <c r="CW171" t="e">
        <f>#NUM!</f>
        <v>#NUM!</v>
      </c>
      <c r="CX171" t="e">
        <f>#NUM!</f>
        <v>#NUM!</v>
      </c>
      <c r="DC171" t="e">
        <f>#NUM!</f>
        <v>#NUM!</v>
      </c>
      <c r="DD171" t="e">
        <f>#NUM!</f>
        <v>#NUM!</v>
      </c>
      <c r="DE171" t="e">
        <f>#NUM!</f>
        <v>#NUM!</v>
      </c>
    </row>
    <row r="172" spans="2:109">
      <c r="B172">
        <v>1062608</v>
      </c>
      <c r="C172">
        <v>1294481</v>
      </c>
      <c r="D172">
        <v>8000</v>
      </c>
      <c r="E172">
        <v>8000</v>
      </c>
      <c r="F172">
        <v>8000</v>
      </c>
      <c r="I172">
        <v>14.65</v>
      </c>
      <c r="J172">
        <v>275.96</v>
      </c>
      <c r="O172" t="s">
        <v>222</v>
      </c>
      <c r="T172">
        <v>28000</v>
      </c>
      <c r="AC172" s="4" t="s">
        <v>842</v>
      </c>
      <c r="AD172" t="s">
        <v>1286</v>
      </c>
      <c r="AG172" t="s">
        <v>1528</v>
      </c>
      <c r="AH172" t="s">
        <v>1911</v>
      </c>
      <c r="AK172">
        <v>12.6</v>
      </c>
      <c r="AN172" t="s">
        <v>2223</v>
      </c>
      <c r="AY172">
        <v>6187</v>
      </c>
      <c r="AZ172">
        <v>54.3</v>
      </c>
      <c r="BE172">
        <v>0</v>
      </c>
      <c r="BF172">
        <v>0</v>
      </c>
      <c r="BG172">
        <v>8636.82</v>
      </c>
      <c r="BH172">
        <v>8636.82</v>
      </c>
      <c r="BI172">
        <v>8000</v>
      </c>
      <c r="BJ172">
        <v>636.8200000000001</v>
      </c>
      <c r="BK172">
        <v>0</v>
      </c>
      <c r="BL172">
        <v>0</v>
      </c>
      <c r="BM172">
        <v>0</v>
      </c>
      <c r="BP172">
        <v>6983.56</v>
      </c>
      <c r="BW172">
        <v>176</v>
      </c>
      <c r="BX172">
        <v>0.0001126914204640858</v>
      </c>
      <c r="CC172">
        <v>154650</v>
      </c>
      <c r="CD172">
        <v>0.0001126914204640858</v>
      </c>
      <c r="CE172">
        <v>38.19</v>
      </c>
      <c r="CF172">
        <v>0.0001126914204640858</v>
      </c>
      <c r="CK172" t="e">
        <f>#NUM!</f>
        <v>#NUM!</v>
      </c>
      <c r="CL172" t="e">
        <f>#NUM!</f>
        <v>#NUM!</v>
      </c>
      <c r="CU172">
        <v>202</v>
      </c>
      <c r="CV172">
        <v>0.0002253828409281716</v>
      </c>
      <c r="CW172" t="e">
        <f>#NUM!</f>
        <v>#NUM!</v>
      </c>
      <c r="CX172" t="e">
        <f>#NUM!</f>
        <v>#NUM!</v>
      </c>
      <c r="DC172" t="e">
        <f>#NUM!</f>
        <v>#NUM!</v>
      </c>
      <c r="DD172" t="e">
        <f>#NUM!</f>
        <v>#NUM!</v>
      </c>
      <c r="DE172" t="e">
        <f>#NUM!</f>
        <v>#NUM!</v>
      </c>
    </row>
    <row r="173" spans="2:109">
      <c r="B173">
        <v>1067664</v>
      </c>
      <c r="C173">
        <v>1302055</v>
      </c>
      <c r="D173">
        <v>22000</v>
      </c>
      <c r="E173">
        <v>22000</v>
      </c>
      <c r="F173">
        <v>22000</v>
      </c>
      <c r="I173">
        <v>9.91</v>
      </c>
      <c r="J173">
        <v>708.95</v>
      </c>
      <c r="O173" t="s">
        <v>223</v>
      </c>
      <c r="T173">
        <v>50000</v>
      </c>
      <c r="AC173" s="4" t="s">
        <v>843</v>
      </c>
      <c r="AD173" t="s">
        <v>1287</v>
      </c>
      <c r="AG173" t="s">
        <v>1604</v>
      </c>
      <c r="AH173" t="s">
        <v>1912</v>
      </c>
      <c r="AK173">
        <v>13.22</v>
      </c>
      <c r="AN173" t="s">
        <v>2150</v>
      </c>
      <c r="AY173">
        <v>21470</v>
      </c>
      <c r="AZ173">
        <v>49.8</v>
      </c>
      <c r="BE173">
        <v>0</v>
      </c>
      <c r="BF173">
        <v>0</v>
      </c>
      <c r="BG173">
        <v>25521.0957202</v>
      </c>
      <c r="BH173">
        <v>25521.1</v>
      </c>
      <c r="BI173">
        <v>22000</v>
      </c>
      <c r="BJ173">
        <v>3521.1</v>
      </c>
      <c r="BK173">
        <v>0</v>
      </c>
      <c r="BL173">
        <v>0</v>
      </c>
      <c r="BM173">
        <v>0</v>
      </c>
      <c r="BP173">
        <v>1430.05</v>
      </c>
      <c r="BW173">
        <v>180</v>
      </c>
      <c r="BX173">
        <v>0.0001126914204640858</v>
      </c>
      <c r="CC173">
        <v>156500</v>
      </c>
      <c r="CD173">
        <v>0.0001126914204640858</v>
      </c>
      <c r="CE173">
        <v>37.81</v>
      </c>
      <c r="CF173">
        <v>0.0001126914204640858</v>
      </c>
      <c r="CK173" t="e">
        <f>#NUM!</f>
        <v>#NUM!</v>
      </c>
      <c r="CL173" t="e">
        <f>#NUM!</f>
        <v>#NUM!</v>
      </c>
      <c r="CU173">
        <v>208</v>
      </c>
      <c r="CV173">
        <v>0.0002253828409281716</v>
      </c>
      <c r="CW173" t="e">
        <f>#NUM!</f>
        <v>#NUM!</v>
      </c>
      <c r="CX173" t="e">
        <f>#NUM!</f>
        <v>#NUM!</v>
      </c>
      <c r="DC173" t="e">
        <f>#NUM!</f>
        <v>#NUM!</v>
      </c>
      <c r="DD173" t="e">
        <f>#NUM!</f>
        <v>#NUM!</v>
      </c>
      <c r="DE173" t="e">
        <f>#NUM!</f>
        <v>#NUM!</v>
      </c>
    </row>
    <row r="174" spans="2:109">
      <c r="B174">
        <v>1067441</v>
      </c>
      <c r="C174">
        <v>1301833</v>
      </c>
      <c r="D174">
        <v>6000</v>
      </c>
      <c r="E174">
        <v>6000</v>
      </c>
      <c r="F174">
        <v>6000</v>
      </c>
      <c r="I174">
        <v>14.27</v>
      </c>
      <c r="J174">
        <v>205.86</v>
      </c>
      <c r="O174" t="s">
        <v>183</v>
      </c>
      <c r="T174">
        <v>94800</v>
      </c>
      <c r="AC174" s="4" t="s">
        <v>844</v>
      </c>
      <c r="AD174" t="s">
        <v>1288</v>
      </c>
      <c r="AG174" t="s">
        <v>1546</v>
      </c>
      <c r="AH174" t="s">
        <v>1913</v>
      </c>
      <c r="AK174">
        <v>24.53</v>
      </c>
      <c r="AN174" t="s">
        <v>2230</v>
      </c>
      <c r="AY174">
        <v>71890</v>
      </c>
      <c r="AZ174">
        <v>95.90000000000001</v>
      </c>
      <c r="BE174">
        <v>0</v>
      </c>
      <c r="BF174">
        <v>0</v>
      </c>
      <c r="BG174">
        <v>7215.05</v>
      </c>
      <c r="BH174">
        <v>7215.05</v>
      </c>
      <c r="BI174">
        <v>6000</v>
      </c>
      <c r="BJ174">
        <v>1215.05</v>
      </c>
      <c r="BK174">
        <v>0</v>
      </c>
      <c r="BL174">
        <v>0</v>
      </c>
      <c r="BM174">
        <v>0</v>
      </c>
      <c r="BP174">
        <v>1960.88</v>
      </c>
      <c r="BW174">
        <v>188</v>
      </c>
      <c r="BX174">
        <v>0.0001126914204640858</v>
      </c>
      <c r="CC174">
        <v>157000</v>
      </c>
      <c r="CD174">
        <v>0.0001126914204640858</v>
      </c>
      <c r="CE174">
        <v>35.49</v>
      </c>
      <c r="CF174">
        <v>0.0001126914204640858</v>
      </c>
      <c r="CK174" t="e">
        <f>#NUM!</f>
        <v>#NUM!</v>
      </c>
      <c r="CL174" t="e">
        <f>#NUM!</f>
        <v>#NUM!</v>
      </c>
      <c r="CU174">
        <v>193</v>
      </c>
      <c r="CV174">
        <v>0.0002253828409281716</v>
      </c>
      <c r="CW174" t="e">
        <f>#NUM!</f>
        <v>#NUM!</v>
      </c>
      <c r="CX174" t="e">
        <f>#NUM!</f>
        <v>#NUM!</v>
      </c>
      <c r="DC174" t="e">
        <f>#NUM!</f>
        <v>#NUM!</v>
      </c>
      <c r="DD174" t="e">
        <f>#NUM!</f>
        <v>#NUM!</v>
      </c>
      <c r="DE174" t="e">
        <f>#NUM!</f>
        <v>#NUM!</v>
      </c>
    </row>
    <row r="175" spans="2:109">
      <c r="B175">
        <v>1067654</v>
      </c>
      <c r="C175">
        <v>1302043</v>
      </c>
      <c r="D175">
        <v>16000</v>
      </c>
      <c r="E175">
        <v>16000</v>
      </c>
      <c r="F175">
        <v>15975</v>
      </c>
      <c r="I175">
        <v>9.91</v>
      </c>
      <c r="J175">
        <v>339.25</v>
      </c>
      <c r="O175" t="s">
        <v>224</v>
      </c>
      <c r="T175">
        <v>40000</v>
      </c>
      <c r="AC175" s="4" t="s">
        <v>845</v>
      </c>
      <c r="AD175" t="s">
        <v>1289</v>
      </c>
      <c r="AG175" t="s">
        <v>1559</v>
      </c>
      <c r="AH175" t="s">
        <v>1868</v>
      </c>
      <c r="AK175">
        <v>9.390000000000001</v>
      </c>
      <c r="AN175" t="s">
        <v>2215</v>
      </c>
      <c r="AY175">
        <v>13270</v>
      </c>
      <c r="AZ175">
        <v>28.5</v>
      </c>
      <c r="BE175">
        <v>3861.12</v>
      </c>
      <c r="BF175">
        <v>3855.09</v>
      </c>
      <c r="BG175">
        <v>16282.75</v>
      </c>
      <c r="BH175">
        <v>16257.31</v>
      </c>
      <c r="BI175">
        <v>12138.89</v>
      </c>
      <c r="BJ175">
        <v>4143.86</v>
      </c>
      <c r="BK175">
        <v>0</v>
      </c>
      <c r="BL175">
        <v>0</v>
      </c>
      <c r="BM175">
        <v>0</v>
      </c>
      <c r="BP175">
        <v>339.25</v>
      </c>
      <c r="CC175">
        <v>161000</v>
      </c>
      <c r="CD175">
        <v>0.0001126914204640858</v>
      </c>
      <c r="CE175">
        <v>34.81</v>
      </c>
      <c r="CF175">
        <v>0.0001126914204640858</v>
      </c>
      <c r="CK175" t="e">
        <f>#NUM!</f>
        <v>#NUM!</v>
      </c>
      <c r="CL175" t="e">
        <f>#NUM!</f>
        <v>#NUM!</v>
      </c>
      <c r="CU175">
        <v>185</v>
      </c>
      <c r="CV175">
        <v>0.0002253828409281716</v>
      </c>
      <c r="CW175" t="e">
        <f>#NUM!</f>
        <v>#NUM!</v>
      </c>
      <c r="CX175" t="e">
        <f>#NUM!</f>
        <v>#NUM!</v>
      </c>
      <c r="DC175" t="e">
        <f>#NUM!</f>
        <v>#NUM!</v>
      </c>
      <c r="DD175" t="e">
        <f>#NUM!</f>
        <v>#NUM!</v>
      </c>
      <c r="DE175" t="e">
        <f>#NUM!</f>
        <v>#NUM!</v>
      </c>
    </row>
    <row r="176" spans="2:109">
      <c r="B176">
        <v>1067644</v>
      </c>
      <c r="C176">
        <v>1302032</v>
      </c>
      <c r="D176">
        <v>2500</v>
      </c>
      <c r="E176">
        <v>2500</v>
      </c>
      <c r="F176">
        <v>2500</v>
      </c>
      <c r="I176">
        <v>7.51</v>
      </c>
      <c r="J176">
        <v>77.78</v>
      </c>
      <c r="O176" t="e">
        <f>#NUM!</f>
        <v>#NUM!</v>
      </c>
      <c r="T176">
        <v>12000</v>
      </c>
      <c r="AC176" s="4" t="s">
        <v>846</v>
      </c>
      <c r="AD176" t="s">
        <v>1290</v>
      </c>
      <c r="AG176" t="s">
        <v>1605</v>
      </c>
      <c r="AH176" t="s">
        <v>1914</v>
      </c>
      <c r="AK176">
        <v>16.3</v>
      </c>
      <c r="AN176" t="s">
        <v>2193</v>
      </c>
      <c r="AY176">
        <v>4853</v>
      </c>
      <c r="AZ176">
        <v>42.2</v>
      </c>
      <c r="BE176">
        <v>0</v>
      </c>
      <c r="BF176">
        <v>0</v>
      </c>
      <c r="BG176">
        <v>1838.88</v>
      </c>
      <c r="BH176">
        <v>1838.88</v>
      </c>
      <c r="BI176">
        <v>1575.06</v>
      </c>
      <c r="BJ176">
        <v>253.74</v>
      </c>
      <c r="BK176">
        <v>0</v>
      </c>
      <c r="BL176">
        <v>10.08</v>
      </c>
      <c r="BM176">
        <v>0</v>
      </c>
      <c r="BP176">
        <v>77.78</v>
      </c>
      <c r="CC176">
        <v>161200</v>
      </c>
      <c r="CD176">
        <v>0.0001126914204640858</v>
      </c>
      <c r="CE176">
        <v>34.59</v>
      </c>
      <c r="CF176">
        <v>0.0001126914204640858</v>
      </c>
      <c r="CK176" t="e">
        <f>#NUM!</f>
        <v>#NUM!</v>
      </c>
      <c r="CL176" t="e">
        <f>#NUM!</f>
        <v>#NUM!</v>
      </c>
      <c r="CU176">
        <v>179</v>
      </c>
      <c r="CV176">
        <v>0.0002253828409281716</v>
      </c>
      <c r="CW176" t="e">
        <f>#NUM!</f>
        <v>#NUM!</v>
      </c>
      <c r="CX176" t="e">
        <f>#NUM!</f>
        <v>#NUM!</v>
      </c>
      <c r="DC176" t="e">
        <f>#NUM!</f>
        <v>#NUM!</v>
      </c>
      <c r="DD176" t="e">
        <f>#NUM!</f>
        <v>#NUM!</v>
      </c>
      <c r="DE176" t="e">
        <f>#NUM!</f>
        <v>#NUM!</v>
      </c>
    </row>
    <row r="177" spans="2:109">
      <c r="B177">
        <v>1062288</v>
      </c>
      <c r="C177">
        <v>1294350</v>
      </c>
      <c r="D177">
        <v>13500</v>
      </c>
      <c r="E177">
        <v>13500</v>
      </c>
      <c r="F177">
        <v>13500</v>
      </c>
      <c r="I177">
        <v>9.91</v>
      </c>
      <c r="J177">
        <v>435.04</v>
      </c>
      <c r="O177" t="s">
        <v>225</v>
      </c>
      <c r="T177">
        <v>36000</v>
      </c>
      <c r="AC177" s="4" t="s">
        <v>847</v>
      </c>
      <c r="AD177" t="e">
        <f>#NUM!</f>
        <v>#NUM!</v>
      </c>
      <c r="AG177" t="s">
        <v>1606</v>
      </c>
      <c r="AH177" t="s">
        <v>1915</v>
      </c>
      <c r="AK177">
        <v>22.93</v>
      </c>
      <c r="AN177" t="s">
        <v>2231</v>
      </c>
      <c r="AY177">
        <v>25011</v>
      </c>
      <c r="AZ177">
        <v>67.2</v>
      </c>
      <c r="BE177">
        <v>0</v>
      </c>
      <c r="BF177">
        <v>0</v>
      </c>
      <c r="BG177">
        <v>15621.2660575</v>
      </c>
      <c r="BH177">
        <v>15621.27</v>
      </c>
      <c r="BI177">
        <v>13500</v>
      </c>
      <c r="BJ177">
        <v>2121.27</v>
      </c>
      <c r="BK177">
        <v>0</v>
      </c>
      <c r="BL177">
        <v>0</v>
      </c>
      <c r="BM177">
        <v>0</v>
      </c>
      <c r="BP177">
        <v>1706.24</v>
      </c>
      <c r="CC177">
        <v>161500</v>
      </c>
      <c r="CD177">
        <v>0.0001126914204640858</v>
      </c>
      <c r="CE177">
        <v>34.13</v>
      </c>
      <c r="CF177">
        <v>0.0001126914204640858</v>
      </c>
      <c r="CK177" t="e">
        <f>#NUM!</f>
        <v>#NUM!</v>
      </c>
      <c r="CL177" t="e">
        <f>#NUM!</f>
        <v>#NUM!</v>
      </c>
      <c r="CU177">
        <v>176</v>
      </c>
      <c r="CV177">
        <v>0.0002253828409281716</v>
      </c>
      <c r="CW177" t="e">
        <f>#NUM!</f>
        <v>#NUM!</v>
      </c>
      <c r="CX177" t="e">
        <f>#NUM!</f>
        <v>#NUM!</v>
      </c>
      <c r="DC177" t="e">
        <f>#NUM!</f>
        <v>#NUM!</v>
      </c>
      <c r="DD177" t="e">
        <f>#NUM!</f>
        <v>#NUM!</v>
      </c>
      <c r="DE177" t="e">
        <f>#NUM!</f>
        <v>#NUM!</v>
      </c>
    </row>
    <row r="178" spans="2:109">
      <c r="B178">
        <v>1067434</v>
      </c>
      <c r="C178">
        <v>1301822</v>
      </c>
      <c r="D178">
        <v>25000</v>
      </c>
      <c r="E178">
        <v>25000</v>
      </c>
      <c r="F178">
        <v>25000</v>
      </c>
      <c r="I178">
        <v>12.42</v>
      </c>
      <c r="J178">
        <v>835.39</v>
      </c>
      <c r="O178" t="s">
        <v>226</v>
      </c>
      <c r="T178">
        <v>225000</v>
      </c>
      <c r="AC178" s="4" t="s">
        <v>848</v>
      </c>
      <c r="AD178" t="e">
        <f>#NUM!</f>
        <v>#NUM!</v>
      </c>
      <c r="AG178" t="s">
        <v>1607</v>
      </c>
      <c r="AH178" t="s">
        <v>1916</v>
      </c>
      <c r="AK178">
        <v>8.32</v>
      </c>
      <c r="AN178" t="s">
        <v>2232</v>
      </c>
      <c r="AY178">
        <v>30449</v>
      </c>
      <c r="AZ178">
        <v>34.6</v>
      </c>
      <c r="BE178">
        <v>0</v>
      </c>
      <c r="BF178">
        <v>0</v>
      </c>
      <c r="BG178">
        <v>30071.7288242</v>
      </c>
      <c r="BH178">
        <v>30071.73</v>
      </c>
      <c r="BI178">
        <v>25000</v>
      </c>
      <c r="BJ178">
        <v>5071.73</v>
      </c>
      <c r="BK178">
        <v>0</v>
      </c>
      <c r="BL178">
        <v>0</v>
      </c>
      <c r="BM178">
        <v>0</v>
      </c>
      <c r="BP178">
        <v>842.08</v>
      </c>
      <c r="CC178">
        <v>162000</v>
      </c>
      <c r="CD178">
        <v>0.0001126914204640858</v>
      </c>
      <c r="CE178">
        <v>33.52</v>
      </c>
      <c r="CF178">
        <v>0.0001126914204640858</v>
      </c>
      <c r="CK178" t="e">
        <f>#NUM!</f>
        <v>#NUM!</v>
      </c>
      <c r="CL178" t="e">
        <f>#NUM!</f>
        <v>#NUM!</v>
      </c>
      <c r="CU178">
        <v>160</v>
      </c>
      <c r="CV178">
        <v>0.0002253828409281716</v>
      </c>
      <c r="CW178" t="e">
        <f>#NUM!</f>
        <v>#NUM!</v>
      </c>
      <c r="CX178" t="e">
        <f>#NUM!</f>
        <v>#NUM!</v>
      </c>
      <c r="DC178" t="e">
        <f>#NUM!</f>
        <v>#NUM!</v>
      </c>
      <c r="DD178" t="e">
        <f>#NUM!</f>
        <v>#NUM!</v>
      </c>
      <c r="DE178" t="e">
        <f>#NUM!</f>
        <v>#NUM!</v>
      </c>
    </row>
    <row r="179" spans="2:109">
      <c r="B179">
        <v>1067419</v>
      </c>
      <c r="C179">
        <v>1301804</v>
      </c>
      <c r="D179">
        <v>10000</v>
      </c>
      <c r="E179">
        <v>10000</v>
      </c>
      <c r="F179">
        <v>10000</v>
      </c>
      <c r="I179">
        <v>13.49</v>
      </c>
      <c r="J179">
        <v>339.31</v>
      </c>
      <c r="O179" t="s">
        <v>227</v>
      </c>
      <c r="T179">
        <v>45900</v>
      </c>
      <c r="AC179" s="4" t="s">
        <v>849</v>
      </c>
      <c r="AD179" t="s">
        <v>1291</v>
      </c>
      <c r="AG179" t="s">
        <v>1523</v>
      </c>
      <c r="AH179" t="s">
        <v>1803</v>
      </c>
      <c r="AK179">
        <v>24.97</v>
      </c>
      <c r="AN179" t="s">
        <v>2205</v>
      </c>
      <c r="AY179">
        <v>8936</v>
      </c>
      <c r="AZ179">
        <v>48.3</v>
      </c>
      <c r="BE179">
        <v>0</v>
      </c>
      <c r="BF179">
        <v>0</v>
      </c>
      <c r="BG179">
        <v>12174.4823094</v>
      </c>
      <c r="BH179">
        <v>12174.48</v>
      </c>
      <c r="BI179">
        <v>10000</v>
      </c>
      <c r="BJ179">
        <v>2174.48</v>
      </c>
      <c r="BK179">
        <v>0</v>
      </c>
      <c r="BL179">
        <v>0</v>
      </c>
      <c r="BM179">
        <v>0</v>
      </c>
      <c r="BP179">
        <v>1669.38</v>
      </c>
      <c r="CC179">
        <v>162796</v>
      </c>
      <c r="CD179">
        <v>0.0001126914204640858</v>
      </c>
      <c r="CE179">
        <v>33.45</v>
      </c>
      <c r="CF179">
        <v>0.0001126914204640858</v>
      </c>
      <c r="CK179" t="e">
        <f>#NUM!</f>
        <v>#NUM!</v>
      </c>
      <c r="CL179" t="e">
        <f>#NUM!</f>
        <v>#NUM!</v>
      </c>
      <c r="CU179">
        <v>172</v>
      </c>
      <c r="CV179">
        <v>0.0002253828409281716</v>
      </c>
      <c r="CW179" t="e">
        <f>#NUM!</f>
        <v>#NUM!</v>
      </c>
      <c r="CX179" t="e">
        <f>#NUM!</f>
        <v>#NUM!</v>
      </c>
      <c r="DC179" t="e">
        <f>#NUM!</f>
        <v>#NUM!</v>
      </c>
      <c r="DD179" t="e">
        <f>#NUM!</f>
        <v>#NUM!</v>
      </c>
      <c r="DE179" t="e">
        <f>#NUM!</f>
        <v>#NUM!</v>
      </c>
    </row>
    <row r="180" spans="2:109">
      <c r="B180">
        <v>1067601</v>
      </c>
      <c r="C180">
        <v>1301984</v>
      </c>
      <c r="D180">
        <v>2500</v>
      </c>
      <c r="E180">
        <v>2500</v>
      </c>
      <c r="F180">
        <v>2500</v>
      </c>
      <c r="I180">
        <v>13.49</v>
      </c>
      <c r="J180">
        <v>84.83</v>
      </c>
      <c r="O180" t="s">
        <v>228</v>
      </c>
      <c r="T180">
        <v>27200</v>
      </c>
      <c r="AC180" s="4" t="s">
        <v>850</v>
      </c>
      <c r="AD180" t="s">
        <v>1292</v>
      </c>
      <c r="AG180" t="s">
        <v>1608</v>
      </c>
      <c r="AH180" t="s">
        <v>1917</v>
      </c>
      <c r="AK180">
        <v>6.44</v>
      </c>
      <c r="AN180" t="s">
        <v>651</v>
      </c>
      <c r="AY180">
        <v>3473</v>
      </c>
      <c r="AZ180">
        <v>68.09999999999999</v>
      </c>
      <c r="BE180">
        <v>0</v>
      </c>
      <c r="BF180">
        <v>0</v>
      </c>
      <c r="BG180">
        <v>3050.27600404</v>
      </c>
      <c r="BH180">
        <v>3050.28</v>
      </c>
      <c r="BI180">
        <v>2500</v>
      </c>
      <c r="BJ180">
        <v>550.28</v>
      </c>
      <c r="BK180">
        <v>0</v>
      </c>
      <c r="BL180">
        <v>0</v>
      </c>
      <c r="BM180">
        <v>0</v>
      </c>
      <c r="BP180">
        <v>95.98</v>
      </c>
      <c r="CC180">
        <v>165000</v>
      </c>
      <c r="CD180">
        <v>0.0001126914204640858</v>
      </c>
      <c r="CE180">
        <v>33.3</v>
      </c>
      <c r="CF180">
        <v>0.0001126914204640858</v>
      </c>
      <c r="CK180" t="e">
        <f>#NUM!</f>
        <v>#NUM!</v>
      </c>
      <c r="CL180" t="e">
        <f>#NUM!</f>
        <v>#NUM!</v>
      </c>
      <c r="CU180">
        <v>166</v>
      </c>
      <c r="CV180">
        <v>0.0002253828409281716</v>
      </c>
      <c r="CW180" t="e">
        <f>#NUM!</f>
        <v>#NUM!</v>
      </c>
      <c r="CX180" t="e">
        <f>#NUM!</f>
        <v>#NUM!</v>
      </c>
      <c r="DC180" t="e">
        <f>#NUM!</f>
        <v>#NUM!</v>
      </c>
      <c r="DD180" t="e">
        <f>#NUM!</f>
        <v>#NUM!</v>
      </c>
      <c r="DE180" t="e">
        <f>#NUM!</f>
        <v>#NUM!</v>
      </c>
    </row>
    <row r="181" spans="2:109">
      <c r="B181">
        <v>1067579</v>
      </c>
      <c r="C181">
        <v>1301961</v>
      </c>
      <c r="D181">
        <v>7325</v>
      </c>
      <c r="E181">
        <v>7325</v>
      </c>
      <c r="F181">
        <v>7325</v>
      </c>
      <c r="I181">
        <v>12.69</v>
      </c>
      <c r="J181">
        <v>245.72</v>
      </c>
      <c r="O181" t="s">
        <v>229</v>
      </c>
      <c r="T181">
        <v>42000</v>
      </c>
      <c r="AC181" s="4" t="s">
        <v>851</v>
      </c>
      <c r="AD181" t="s">
        <v>1293</v>
      </c>
      <c r="AG181" t="s">
        <v>1509</v>
      </c>
      <c r="AH181" t="s">
        <v>1818</v>
      </c>
      <c r="AK181">
        <v>22.57</v>
      </c>
      <c r="AN181" t="s">
        <v>2233</v>
      </c>
      <c r="AY181">
        <v>7281</v>
      </c>
      <c r="AZ181">
        <v>65</v>
      </c>
      <c r="BE181">
        <v>0</v>
      </c>
      <c r="BF181">
        <v>0</v>
      </c>
      <c r="BG181">
        <v>8844.700842120001</v>
      </c>
      <c r="BH181">
        <v>8844.700000000001</v>
      </c>
      <c r="BI181">
        <v>7325</v>
      </c>
      <c r="BJ181">
        <v>1519.7</v>
      </c>
      <c r="BK181">
        <v>0</v>
      </c>
      <c r="BL181">
        <v>0</v>
      </c>
      <c r="BM181">
        <v>0</v>
      </c>
      <c r="BP181">
        <v>249.25</v>
      </c>
      <c r="CC181">
        <v>166000</v>
      </c>
      <c r="CD181">
        <v>0.0001126914204640858</v>
      </c>
      <c r="CE181">
        <v>33.14</v>
      </c>
      <c r="CF181">
        <v>0.0001126914204640858</v>
      </c>
      <c r="CK181" t="e">
        <f>#NUM!</f>
        <v>#NUM!</v>
      </c>
      <c r="CL181" t="e">
        <f>#NUM!</f>
        <v>#NUM!</v>
      </c>
      <c r="CU181">
        <v>165</v>
      </c>
      <c r="CV181">
        <v>0.0002253828409281716</v>
      </c>
      <c r="CW181" t="e">
        <f>#NUM!</f>
        <v>#NUM!</v>
      </c>
      <c r="CX181" t="e">
        <f>#NUM!</f>
        <v>#NUM!</v>
      </c>
      <c r="DC181" t="e">
        <f>#NUM!</f>
        <v>#NUM!</v>
      </c>
      <c r="DD181" t="e">
        <f>#NUM!</f>
        <v>#NUM!</v>
      </c>
      <c r="DE181" t="e">
        <f>#NUM!</f>
        <v>#NUM!</v>
      </c>
    </row>
    <row r="182" spans="2:109">
      <c r="B182">
        <v>1067563</v>
      </c>
      <c r="C182">
        <v>1301944</v>
      </c>
      <c r="D182">
        <v>4000</v>
      </c>
      <c r="E182">
        <v>4000</v>
      </c>
      <c r="F182">
        <v>4000</v>
      </c>
      <c r="I182">
        <v>12.42</v>
      </c>
      <c r="J182">
        <v>133.67</v>
      </c>
      <c r="O182" t="s">
        <v>230</v>
      </c>
      <c r="T182">
        <v>135000</v>
      </c>
      <c r="AC182" s="4" t="s">
        <v>852</v>
      </c>
      <c r="AD182" t="e">
        <f>#NUM!</f>
        <v>#NUM!</v>
      </c>
      <c r="AG182" t="s">
        <v>1609</v>
      </c>
      <c r="AH182" t="s">
        <v>1812</v>
      </c>
      <c r="AK182">
        <v>12.12</v>
      </c>
      <c r="AN182" t="s">
        <v>2234</v>
      </c>
      <c r="AY182">
        <v>29311</v>
      </c>
      <c r="AZ182">
        <v>85.7</v>
      </c>
      <c r="BE182">
        <v>0</v>
      </c>
      <c r="BF182">
        <v>0</v>
      </c>
      <c r="BG182">
        <v>4337.11</v>
      </c>
      <c r="BH182">
        <v>4337.11</v>
      </c>
      <c r="BI182">
        <v>4000</v>
      </c>
      <c r="BJ182">
        <v>337.11</v>
      </c>
      <c r="BK182">
        <v>0</v>
      </c>
      <c r="BL182">
        <v>0</v>
      </c>
      <c r="BM182">
        <v>0</v>
      </c>
      <c r="BP182">
        <v>3270.11</v>
      </c>
      <c r="CC182">
        <v>110486</v>
      </c>
      <c r="CD182">
        <v>0.0001126914204640858</v>
      </c>
      <c r="CE182">
        <v>33.1</v>
      </c>
      <c r="CF182">
        <v>0.0001126914204640858</v>
      </c>
      <c r="CK182" t="e">
        <f>#NUM!</f>
        <v>#NUM!</v>
      </c>
      <c r="CL182" t="e">
        <f>#NUM!</f>
        <v>#NUM!</v>
      </c>
      <c r="CU182">
        <v>153</v>
      </c>
      <c r="CV182">
        <v>0.0002253828409281716</v>
      </c>
      <c r="CW182" t="e">
        <f>#NUM!</f>
        <v>#NUM!</v>
      </c>
      <c r="CX182" t="e">
        <f>#NUM!</f>
        <v>#NUM!</v>
      </c>
      <c r="DC182" t="e">
        <f>#NUM!</f>
        <v>#NUM!</v>
      </c>
      <c r="DD182" t="e">
        <f>#NUM!</f>
        <v>#NUM!</v>
      </c>
      <c r="DE182" t="e">
        <f>#NUM!</f>
        <v>#NUM!</v>
      </c>
    </row>
    <row r="183" spans="2:109">
      <c r="B183">
        <v>1067364</v>
      </c>
      <c r="C183">
        <v>1301744</v>
      </c>
      <c r="D183">
        <v>10000</v>
      </c>
      <c r="E183">
        <v>10000</v>
      </c>
      <c r="F183">
        <v>10000</v>
      </c>
      <c r="I183">
        <v>13.49</v>
      </c>
      <c r="J183">
        <v>339.31</v>
      </c>
      <c r="O183" t="s">
        <v>231</v>
      </c>
      <c r="T183">
        <v>65000</v>
      </c>
      <c r="AC183" s="4" t="s">
        <v>853</v>
      </c>
      <c r="AD183" t="e">
        <f>#NUM!</f>
        <v>#NUM!</v>
      </c>
      <c r="AG183" t="s">
        <v>1523</v>
      </c>
      <c r="AH183" t="s">
        <v>1890</v>
      </c>
      <c r="AK183">
        <v>6.92</v>
      </c>
      <c r="AN183" t="s">
        <v>2176</v>
      </c>
      <c r="AY183">
        <v>14292</v>
      </c>
      <c r="AZ183">
        <v>69.5</v>
      </c>
      <c r="BE183">
        <v>0</v>
      </c>
      <c r="BF183">
        <v>0</v>
      </c>
      <c r="BG183">
        <v>9270.84</v>
      </c>
      <c r="BH183">
        <v>9270.84</v>
      </c>
      <c r="BI183">
        <v>6799.56</v>
      </c>
      <c r="BJ183">
        <v>2011.75</v>
      </c>
      <c r="BK183">
        <v>0</v>
      </c>
      <c r="BL183">
        <v>459.53</v>
      </c>
      <c r="BM183">
        <v>4.4878</v>
      </c>
      <c r="BP183">
        <v>339.31</v>
      </c>
      <c r="CC183">
        <v>17950</v>
      </c>
      <c r="CD183">
        <v>0.0001126914204640858</v>
      </c>
      <c r="CE183">
        <v>33.01</v>
      </c>
      <c r="CF183">
        <v>0.0001126914204640858</v>
      </c>
      <c r="CK183" t="e">
        <f>#NUM!</f>
        <v>#NUM!</v>
      </c>
      <c r="CL183" t="e">
        <f>#NUM!</f>
        <v>#NUM!</v>
      </c>
      <c r="CU183">
        <v>219</v>
      </c>
      <c r="CV183">
        <v>0.0001126914204640858</v>
      </c>
      <c r="CW183" t="e">
        <f>#NUM!</f>
        <v>#NUM!</v>
      </c>
      <c r="CX183" t="e">
        <f>#NUM!</f>
        <v>#NUM!</v>
      </c>
      <c r="DC183" t="e">
        <f>#NUM!</f>
        <v>#NUM!</v>
      </c>
      <c r="DD183" t="e">
        <f>#NUM!</f>
        <v>#NUM!</v>
      </c>
      <c r="DE183" t="e">
        <f>#NUM!</f>
        <v>#NUM!</v>
      </c>
    </row>
    <row r="184" spans="2:109">
      <c r="B184">
        <v>1067152</v>
      </c>
      <c r="C184">
        <v>1301933</v>
      </c>
      <c r="D184">
        <v>7750</v>
      </c>
      <c r="E184">
        <v>7750</v>
      </c>
      <c r="F184">
        <v>7750</v>
      </c>
      <c r="I184">
        <v>17.27</v>
      </c>
      <c r="J184">
        <v>277.36</v>
      </c>
      <c r="O184" t="s">
        <v>232</v>
      </c>
      <c r="T184">
        <v>24000</v>
      </c>
      <c r="AC184" s="4" t="s">
        <v>854</v>
      </c>
      <c r="AD184" t="s">
        <v>1294</v>
      </c>
      <c r="AG184" t="s">
        <v>1610</v>
      </c>
      <c r="AH184" t="s">
        <v>1918</v>
      </c>
      <c r="AK184">
        <v>16.1</v>
      </c>
      <c r="AN184" t="s">
        <v>2124</v>
      </c>
      <c r="AY184">
        <v>2348</v>
      </c>
      <c r="AZ184">
        <v>67.09999999999999</v>
      </c>
      <c r="BE184">
        <v>0</v>
      </c>
      <c r="BF184">
        <v>0</v>
      </c>
      <c r="BG184">
        <v>6934</v>
      </c>
      <c r="BH184">
        <v>6934</v>
      </c>
      <c r="BI184">
        <v>4935.39</v>
      </c>
      <c r="BJ184">
        <v>1986.7</v>
      </c>
      <c r="BK184">
        <v>0</v>
      </c>
      <c r="BL184">
        <v>11.91</v>
      </c>
      <c r="BM184">
        <v>0</v>
      </c>
      <c r="BP184">
        <v>277.36</v>
      </c>
      <c r="CC184">
        <v>109800</v>
      </c>
      <c r="CD184">
        <v>0.0001126914204640858</v>
      </c>
      <c r="CE184">
        <v>32.99</v>
      </c>
      <c r="CF184">
        <v>0.0001126914204640858</v>
      </c>
      <c r="CK184" t="e">
        <f>#NUM!</f>
        <v>#NUM!</v>
      </c>
      <c r="CL184" t="e">
        <f>#NUM!</f>
        <v>#NUM!</v>
      </c>
      <c r="CU184">
        <v>338</v>
      </c>
      <c r="CV184">
        <v>0.0001126914204640858</v>
      </c>
      <c r="CW184" t="e">
        <f>#NUM!</f>
        <v>#NUM!</v>
      </c>
      <c r="CX184" t="e">
        <f>#NUM!</f>
        <v>#NUM!</v>
      </c>
      <c r="DC184" t="e">
        <f>#NUM!</f>
        <v>#NUM!</v>
      </c>
      <c r="DD184" t="e">
        <f>#NUM!</f>
        <v>#NUM!</v>
      </c>
      <c r="DE184" t="e">
        <f>#NUM!</f>
        <v>#NUM!</v>
      </c>
    </row>
    <row r="185" spans="2:109">
      <c r="B185">
        <v>1062471</v>
      </c>
      <c r="C185">
        <v>1294536</v>
      </c>
      <c r="D185">
        <v>20000</v>
      </c>
      <c r="E185">
        <v>20000</v>
      </c>
      <c r="F185">
        <v>20000</v>
      </c>
      <c r="I185">
        <v>20.89</v>
      </c>
      <c r="J185">
        <v>539.84</v>
      </c>
      <c r="O185" t="s">
        <v>233</v>
      </c>
      <c r="T185">
        <v>70000</v>
      </c>
      <c r="AC185" s="4" t="s">
        <v>855</v>
      </c>
      <c r="AD185" t="s">
        <v>1295</v>
      </c>
      <c r="AG185" t="s">
        <v>1611</v>
      </c>
      <c r="AH185" t="s">
        <v>1908</v>
      </c>
      <c r="AK185">
        <v>16.63</v>
      </c>
      <c r="AN185" t="s">
        <v>2235</v>
      </c>
      <c r="AY185">
        <v>10470</v>
      </c>
      <c r="AZ185">
        <v>79.90000000000001</v>
      </c>
      <c r="BE185">
        <v>0</v>
      </c>
      <c r="BF185">
        <v>0</v>
      </c>
      <c r="BG185">
        <v>5425.96</v>
      </c>
      <c r="BH185">
        <v>5425.96</v>
      </c>
      <c r="BI185">
        <v>1318.27</v>
      </c>
      <c r="BJ185">
        <v>3034.08</v>
      </c>
      <c r="BK185">
        <v>0</v>
      </c>
      <c r="BL185">
        <v>1073.61</v>
      </c>
      <c r="BM185">
        <v>10.48</v>
      </c>
      <c r="BP185">
        <v>591.09</v>
      </c>
      <c r="CC185">
        <v>52000</v>
      </c>
      <c r="CD185">
        <v>0.0001126914204640858</v>
      </c>
      <c r="CE185">
        <v>32.8</v>
      </c>
      <c r="CF185">
        <v>0.0001126914204640858</v>
      </c>
      <c r="CK185" t="e">
        <f>#NUM!</f>
        <v>#NUM!</v>
      </c>
      <c r="CL185" t="e">
        <f>#NUM!</f>
        <v>#NUM!</v>
      </c>
      <c r="CU185">
        <v>300</v>
      </c>
      <c r="CV185">
        <v>0.0001126914204640858</v>
      </c>
      <c r="CW185" t="e">
        <f>#NUM!</f>
        <v>#NUM!</v>
      </c>
      <c r="CX185" t="e">
        <f>#NUM!</f>
        <v>#NUM!</v>
      </c>
      <c r="DC185" t="e">
        <f>#NUM!</f>
        <v>#NUM!</v>
      </c>
      <c r="DD185" t="e">
        <f>#NUM!</f>
        <v>#NUM!</v>
      </c>
      <c r="DE185" t="e">
        <f>#NUM!</f>
        <v>#NUM!</v>
      </c>
    </row>
    <row r="186" spans="2:109">
      <c r="B186">
        <v>1066842</v>
      </c>
      <c r="C186">
        <v>1301036</v>
      </c>
      <c r="D186">
        <v>9600</v>
      </c>
      <c r="E186">
        <v>9600</v>
      </c>
      <c r="F186">
        <v>9600</v>
      </c>
      <c r="I186">
        <v>12.42</v>
      </c>
      <c r="J186">
        <v>320.79</v>
      </c>
      <c r="O186" t="s">
        <v>234</v>
      </c>
      <c r="T186">
        <v>65000</v>
      </c>
      <c r="AC186" s="4" t="s">
        <v>856</v>
      </c>
      <c r="AD186" t="s">
        <v>1296</v>
      </c>
      <c r="AG186" t="s">
        <v>1612</v>
      </c>
      <c r="AH186" t="s">
        <v>1919</v>
      </c>
      <c r="AK186">
        <v>11.65</v>
      </c>
      <c r="AN186" t="s">
        <v>2236</v>
      </c>
      <c r="AY186">
        <v>11279</v>
      </c>
      <c r="AZ186">
        <v>70.90000000000001</v>
      </c>
      <c r="BE186">
        <v>0</v>
      </c>
      <c r="BF186">
        <v>0</v>
      </c>
      <c r="BG186">
        <v>11337.71</v>
      </c>
      <c r="BH186">
        <v>11337.71</v>
      </c>
      <c r="BI186">
        <v>9600</v>
      </c>
      <c r="BJ186">
        <v>1737.71</v>
      </c>
      <c r="BK186">
        <v>0</v>
      </c>
      <c r="BL186">
        <v>0</v>
      </c>
      <c r="BM186">
        <v>0</v>
      </c>
      <c r="BP186">
        <v>3643.9</v>
      </c>
      <c r="CC186">
        <v>52879</v>
      </c>
      <c r="CD186">
        <v>0.0001126914204640858</v>
      </c>
      <c r="CE186">
        <v>32.5</v>
      </c>
      <c r="CF186">
        <v>0.0001126914204640858</v>
      </c>
      <c r="CK186" t="e">
        <f>#NUM!</f>
        <v>#NUM!</v>
      </c>
      <c r="CL186" t="e">
        <f>#NUM!</f>
        <v>#NUM!</v>
      </c>
      <c r="CU186">
        <v>288</v>
      </c>
      <c r="CV186">
        <v>0.0001126914204640858</v>
      </c>
      <c r="CW186" t="e">
        <f>#NUM!</f>
        <v>#NUM!</v>
      </c>
      <c r="CX186" t="e">
        <f>#NUM!</f>
        <v>#NUM!</v>
      </c>
      <c r="DC186" t="e">
        <f>#NUM!</f>
        <v>#NUM!</v>
      </c>
      <c r="DD186" t="e">
        <f>#NUM!</f>
        <v>#NUM!</v>
      </c>
      <c r="DE186" t="e">
        <f>#NUM!</f>
        <v>#NUM!</v>
      </c>
    </row>
    <row r="187" spans="2:109">
      <c r="B187">
        <v>1067126</v>
      </c>
      <c r="C187">
        <v>1301506</v>
      </c>
      <c r="D187">
        <v>21000</v>
      </c>
      <c r="E187">
        <v>21000</v>
      </c>
      <c r="F187">
        <v>21000</v>
      </c>
      <c r="I187">
        <v>11.71</v>
      </c>
      <c r="J187">
        <v>464.07</v>
      </c>
      <c r="O187" t="s">
        <v>235</v>
      </c>
      <c r="T187">
        <v>60000</v>
      </c>
      <c r="AC187" s="4" t="s">
        <v>857</v>
      </c>
      <c r="AD187" t="e">
        <f>#NUM!</f>
        <v>#NUM!</v>
      </c>
      <c r="AG187" t="s">
        <v>1613</v>
      </c>
      <c r="AH187" t="s">
        <v>1876</v>
      </c>
      <c r="AK187">
        <v>6.62</v>
      </c>
      <c r="AN187" t="s">
        <v>2218</v>
      </c>
      <c r="AY187">
        <v>10543</v>
      </c>
      <c r="AZ187">
        <v>79.90000000000001</v>
      </c>
      <c r="BE187">
        <v>0</v>
      </c>
      <c r="BF187">
        <v>0</v>
      </c>
      <c r="BG187">
        <v>3708.24</v>
      </c>
      <c r="BH187">
        <v>3708.24</v>
      </c>
      <c r="BI187">
        <v>2142.87</v>
      </c>
      <c r="BJ187">
        <v>1565.37</v>
      </c>
      <c r="BK187">
        <v>0</v>
      </c>
      <c r="BL187">
        <v>0</v>
      </c>
      <c r="BM187">
        <v>0</v>
      </c>
      <c r="BP187">
        <v>464.07</v>
      </c>
      <c r="CC187">
        <v>54000</v>
      </c>
      <c r="CD187">
        <v>0.0001126914204640858</v>
      </c>
      <c r="CE187">
        <v>32.21</v>
      </c>
      <c r="CF187">
        <v>0.0001126914204640858</v>
      </c>
      <c r="CK187" t="e">
        <f>#NUM!</f>
        <v>#NUM!</v>
      </c>
      <c r="CL187" t="e">
        <f>#NUM!</f>
        <v>#NUM!</v>
      </c>
      <c r="CU187">
        <v>275</v>
      </c>
      <c r="CV187">
        <v>0.0001126914204640858</v>
      </c>
      <c r="CW187" t="e">
        <f>#NUM!</f>
        <v>#NUM!</v>
      </c>
      <c r="CX187" t="e">
        <f>#NUM!</f>
        <v>#NUM!</v>
      </c>
      <c r="DC187" t="e">
        <f>#NUM!</f>
        <v>#NUM!</v>
      </c>
      <c r="DD187" t="e">
        <f>#NUM!</f>
        <v>#NUM!</v>
      </c>
      <c r="DE187" t="e">
        <f>#NUM!</f>
        <v>#NUM!</v>
      </c>
    </row>
    <row r="188" spans="2:109">
      <c r="B188">
        <v>1067326</v>
      </c>
      <c r="C188">
        <v>1301703</v>
      </c>
      <c r="D188">
        <v>14000</v>
      </c>
      <c r="E188">
        <v>14000</v>
      </c>
      <c r="F188">
        <v>14000</v>
      </c>
      <c r="I188">
        <v>10.65</v>
      </c>
      <c r="J188">
        <v>456.03</v>
      </c>
      <c r="O188" t="s">
        <v>236</v>
      </c>
      <c r="T188">
        <v>30000</v>
      </c>
      <c r="AC188" s="4" t="s">
        <v>858</v>
      </c>
      <c r="AD188" t="s">
        <v>1297</v>
      </c>
      <c r="AG188" t="s">
        <v>1614</v>
      </c>
      <c r="AH188" t="s">
        <v>1920</v>
      </c>
      <c r="AK188">
        <v>15.52</v>
      </c>
      <c r="AN188" t="s">
        <v>2223</v>
      </c>
      <c r="AY188">
        <v>15542</v>
      </c>
      <c r="AZ188">
        <v>65.59999999999999</v>
      </c>
      <c r="BE188">
        <v>0</v>
      </c>
      <c r="BF188">
        <v>0</v>
      </c>
      <c r="BG188">
        <v>15200.08</v>
      </c>
      <c r="BH188">
        <v>15200.08</v>
      </c>
      <c r="BI188">
        <v>14000</v>
      </c>
      <c r="BJ188">
        <v>1200.08</v>
      </c>
      <c r="BK188">
        <v>0</v>
      </c>
      <c r="BL188">
        <v>0</v>
      </c>
      <c r="BM188">
        <v>0</v>
      </c>
      <c r="BP188">
        <v>10643.16</v>
      </c>
      <c r="CC188">
        <v>54696</v>
      </c>
      <c r="CD188">
        <v>0.0001126914204640858</v>
      </c>
      <c r="CE188">
        <v>31.92</v>
      </c>
      <c r="CF188">
        <v>0.0001126914204640858</v>
      </c>
      <c r="CK188" t="e">
        <f>#NUM!</f>
        <v>#NUM!</v>
      </c>
      <c r="CL188" t="e">
        <f>#NUM!</f>
        <v>#NUM!</v>
      </c>
      <c r="CU188">
        <v>250</v>
      </c>
      <c r="CV188">
        <v>0.0001126914204640858</v>
      </c>
      <c r="CW188" t="e">
        <f>#NUM!</f>
        <v>#NUM!</v>
      </c>
      <c r="CX188" t="e">
        <f>#NUM!</f>
        <v>#NUM!</v>
      </c>
      <c r="DC188" t="e">
        <f>#NUM!</f>
        <v>#NUM!</v>
      </c>
      <c r="DD188" t="e">
        <f>#NUM!</f>
        <v>#NUM!</v>
      </c>
      <c r="DE188" t="e">
        <f>#NUM!</f>
        <v>#NUM!</v>
      </c>
    </row>
    <row r="189" spans="2:109">
      <c r="B189">
        <v>1066789</v>
      </c>
      <c r="C189">
        <v>1300973</v>
      </c>
      <c r="D189">
        <v>13350</v>
      </c>
      <c r="E189">
        <v>13350</v>
      </c>
      <c r="F189">
        <v>13350</v>
      </c>
      <c r="I189">
        <v>12.42</v>
      </c>
      <c r="J189">
        <v>446.1</v>
      </c>
      <c r="O189" t="s">
        <v>237</v>
      </c>
      <c r="T189">
        <v>43000</v>
      </c>
      <c r="AC189" s="4" t="s">
        <v>859</v>
      </c>
      <c r="AD189" t="s">
        <v>1298</v>
      </c>
      <c r="AG189" t="s">
        <v>1501</v>
      </c>
      <c r="AH189" t="s">
        <v>1921</v>
      </c>
      <c r="AK189">
        <v>20.57</v>
      </c>
      <c r="AN189" t="s">
        <v>2224</v>
      </c>
      <c r="AY189">
        <v>11531</v>
      </c>
      <c r="AZ189">
        <v>95.3</v>
      </c>
      <c r="BE189">
        <v>0</v>
      </c>
      <c r="BF189">
        <v>0</v>
      </c>
      <c r="BG189">
        <v>16058.3944183</v>
      </c>
      <c r="BH189">
        <v>16058.39</v>
      </c>
      <c r="BI189">
        <v>13350</v>
      </c>
      <c r="BJ189">
        <v>2708.39</v>
      </c>
      <c r="BK189">
        <v>0</v>
      </c>
      <c r="BL189">
        <v>0</v>
      </c>
      <c r="BM189">
        <v>0</v>
      </c>
      <c r="BP189">
        <v>449.39</v>
      </c>
      <c r="CC189">
        <v>55200</v>
      </c>
      <c r="CD189">
        <v>0.0001126914204640858</v>
      </c>
      <c r="CE189">
        <v>31.89</v>
      </c>
      <c r="CF189">
        <v>0.0001126914204640858</v>
      </c>
      <c r="CK189" t="e">
        <f>#NUM!</f>
        <v>#NUM!</v>
      </c>
      <c r="CL189" t="e">
        <f>#NUM!</f>
        <v>#NUM!</v>
      </c>
      <c r="CU189">
        <v>244</v>
      </c>
      <c r="CV189">
        <v>0.0001126914204640858</v>
      </c>
      <c r="CW189" t="e">
        <f>#NUM!</f>
        <v>#NUM!</v>
      </c>
      <c r="CX189" t="e">
        <f>#NUM!</f>
        <v>#NUM!</v>
      </c>
      <c r="DC189" t="e">
        <f>#NUM!</f>
        <v>#NUM!</v>
      </c>
      <c r="DD189" t="e">
        <f>#NUM!</f>
        <v>#NUM!</v>
      </c>
      <c r="DE189" t="e">
        <f>#NUM!</f>
        <v>#NUM!</v>
      </c>
    </row>
    <row r="190" spans="2:109">
      <c r="B190">
        <v>1067324</v>
      </c>
      <c r="C190">
        <v>1301699</v>
      </c>
      <c r="D190">
        <v>15000</v>
      </c>
      <c r="E190">
        <v>15000</v>
      </c>
      <c r="F190">
        <v>15000</v>
      </c>
      <c r="I190">
        <v>16.77</v>
      </c>
      <c r="J190">
        <v>533.08</v>
      </c>
      <c r="O190" t="s">
        <v>238</v>
      </c>
      <c r="T190">
        <v>42000</v>
      </c>
      <c r="AC190" s="4" t="s">
        <v>860</v>
      </c>
      <c r="AD190" t="e">
        <f>#NUM!</f>
        <v>#NUM!</v>
      </c>
      <c r="AG190" t="s">
        <v>1501</v>
      </c>
      <c r="AH190" t="s">
        <v>1922</v>
      </c>
      <c r="AK190">
        <v>19.63</v>
      </c>
      <c r="AN190" t="s">
        <v>2237</v>
      </c>
      <c r="AY190">
        <v>8238</v>
      </c>
      <c r="AZ190">
        <v>74.90000000000001</v>
      </c>
      <c r="BE190">
        <v>0</v>
      </c>
      <c r="BF190">
        <v>0</v>
      </c>
      <c r="BG190">
        <v>13373.77</v>
      </c>
      <c r="BH190">
        <v>13373.77</v>
      </c>
      <c r="BI190">
        <v>8365.66</v>
      </c>
      <c r="BJ190">
        <v>3923.4</v>
      </c>
      <c r="BK190">
        <v>0</v>
      </c>
      <c r="BL190">
        <v>1084.71</v>
      </c>
      <c r="BM190">
        <v>40.7831000068</v>
      </c>
      <c r="BP190">
        <v>188.69</v>
      </c>
      <c r="CC190">
        <v>56700</v>
      </c>
      <c r="CD190">
        <v>0.0001126914204640858</v>
      </c>
      <c r="CE190">
        <v>31.51</v>
      </c>
      <c r="CF190">
        <v>0.0001126914204640858</v>
      </c>
      <c r="CK190" t="e">
        <f>#NUM!</f>
        <v>#NUM!</v>
      </c>
      <c r="CL190" t="e">
        <f>#NUM!</f>
        <v>#NUM!</v>
      </c>
      <c r="CU190">
        <v>242</v>
      </c>
      <c r="CV190">
        <v>0.0001126914204640858</v>
      </c>
      <c r="CW190" t="e">
        <f>#NUM!</f>
        <v>#NUM!</v>
      </c>
      <c r="CX190" t="e">
        <f>#NUM!</f>
        <v>#NUM!</v>
      </c>
      <c r="DC190" t="e">
        <f>#NUM!</f>
        <v>#NUM!</v>
      </c>
      <c r="DD190" t="e">
        <f>#NUM!</f>
        <v>#NUM!</v>
      </c>
      <c r="DE190" t="e">
        <f>#NUM!</f>
        <v>#NUM!</v>
      </c>
    </row>
    <row r="191" spans="2:109">
      <c r="B191">
        <v>1067102</v>
      </c>
      <c r="C191">
        <v>1301481</v>
      </c>
      <c r="D191">
        <v>15000</v>
      </c>
      <c r="E191">
        <v>15000</v>
      </c>
      <c r="F191">
        <v>15000</v>
      </c>
      <c r="I191">
        <v>17.27</v>
      </c>
      <c r="J191">
        <v>536.8099999999999</v>
      </c>
      <c r="O191" t="s">
        <v>239</v>
      </c>
      <c r="T191">
        <v>75000</v>
      </c>
      <c r="AC191" s="4" t="s">
        <v>861</v>
      </c>
      <c r="AD191" t="e">
        <f>#NUM!</f>
        <v>#NUM!</v>
      </c>
      <c r="AG191" t="s">
        <v>1600</v>
      </c>
      <c r="AH191" t="s">
        <v>1803</v>
      </c>
      <c r="AK191">
        <v>16.03</v>
      </c>
      <c r="AN191" t="s">
        <v>2238</v>
      </c>
      <c r="AY191">
        <v>13505</v>
      </c>
      <c r="AZ191">
        <v>75.90000000000001</v>
      </c>
      <c r="BE191">
        <v>0</v>
      </c>
      <c r="BF191">
        <v>0</v>
      </c>
      <c r="BG191">
        <v>10198.4</v>
      </c>
      <c r="BH191">
        <v>10198.4</v>
      </c>
      <c r="BI191">
        <v>6944.85</v>
      </c>
      <c r="BJ191">
        <v>3238.39</v>
      </c>
      <c r="BK191">
        <v>0</v>
      </c>
      <c r="BL191">
        <v>15.16</v>
      </c>
      <c r="BM191">
        <v>5.64</v>
      </c>
      <c r="BP191">
        <v>536.8099999999999</v>
      </c>
      <c r="CC191">
        <v>57000</v>
      </c>
      <c r="CD191">
        <v>0.0001126914204640858</v>
      </c>
      <c r="CE191">
        <v>31.4</v>
      </c>
      <c r="CF191">
        <v>0.0001126914204640858</v>
      </c>
      <c r="CK191" t="e">
        <f>#NUM!</f>
        <v>#NUM!</v>
      </c>
      <c r="CL191" t="e">
        <f>#NUM!</f>
        <v>#NUM!</v>
      </c>
      <c r="CU191">
        <v>238</v>
      </c>
      <c r="CV191">
        <v>0.0001126914204640858</v>
      </c>
      <c r="CW191" t="e">
        <f>#NUM!</f>
        <v>#NUM!</v>
      </c>
      <c r="CX191" t="e">
        <f>#NUM!</f>
        <v>#NUM!</v>
      </c>
      <c r="DC191" t="e">
        <f>#NUM!</f>
        <v>#NUM!</v>
      </c>
      <c r="DD191" t="e">
        <f>#NUM!</f>
        <v>#NUM!</v>
      </c>
      <c r="DE191" t="e">
        <f>#NUM!</f>
        <v>#NUM!</v>
      </c>
    </row>
    <row r="192" spans="2:109">
      <c r="B192">
        <v>1046969</v>
      </c>
      <c r="C192">
        <v>1277832</v>
      </c>
      <c r="D192">
        <v>11000</v>
      </c>
      <c r="E192">
        <v>11000</v>
      </c>
      <c r="F192">
        <v>10750</v>
      </c>
      <c r="I192">
        <v>13.49</v>
      </c>
      <c r="J192">
        <v>253.06</v>
      </c>
      <c r="O192" t="s">
        <v>240</v>
      </c>
      <c r="T192">
        <v>129000</v>
      </c>
      <c r="AC192" s="4" t="s">
        <v>862</v>
      </c>
      <c r="AD192" t="s">
        <v>1299</v>
      </c>
      <c r="AG192" t="s">
        <v>1615</v>
      </c>
      <c r="AH192" t="s">
        <v>1890</v>
      </c>
      <c r="AK192">
        <v>10.94</v>
      </c>
      <c r="AN192" t="s">
        <v>2133</v>
      </c>
      <c r="AY192">
        <v>1735</v>
      </c>
      <c r="AZ192">
        <v>24.1</v>
      </c>
      <c r="BE192">
        <v>2841.5</v>
      </c>
      <c r="BF192">
        <v>2777.27</v>
      </c>
      <c r="BG192">
        <v>12119.38</v>
      </c>
      <c r="BH192">
        <v>11843.35</v>
      </c>
      <c r="BI192">
        <v>8158.5</v>
      </c>
      <c r="BJ192">
        <v>3960.88</v>
      </c>
      <c r="BK192">
        <v>0</v>
      </c>
      <c r="BL192">
        <v>0</v>
      </c>
      <c r="BM192">
        <v>0</v>
      </c>
      <c r="BP192">
        <v>253.06</v>
      </c>
      <c r="CC192">
        <v>57184</v>
      </c>
      <c r="CD192">
        <v>0.0001126914204640858</v>
      </c>
      <c r="CE192">
        <v>31.23</v>
      </c>
      <c r="CF192">
        <v>0.0001126914204640858</v>
      </c>
      <c r="CK192" t="e">
        <f>#NUM!</f>
        <v>#NUM!</v>
      </c>
      <c r="CL192" t="e">
        <f>#NUM!</f>
        <v>#NUM!</v>
      </c>
      <c r="CU192">
        <v>236</v>
      </c>
      <c r="CV192">
        <v>0.0001126914204640858</v>
      </c>
      <c r="CW192" t="e">
        <f>#NUM!</f>
        <v>#NUM!</v>
      </c>
      <c r="CX192" t="e">
        <f>#NUM!</f>
        <v>#NUM!</v>
      </c>
      <c r="DC192" t="e">
        <f>#NUM!</f>
        <v>#NUM!</v>
      </c>
      <c r="DD192" t="e">
        <f>#NUM!</f>
        <v>#NUM!</v>
      </c>
      <c r="DE192" t="e">
        <f>#NUM!</f>
        <v>#NUM!</v>
      </c>
    </row>
    <row r="193" spans="2:109">
      <c r="B193">
        <v>1067084</v>
      </c>
      <c r="C193">
        <v>1301459</v>
      </c>
      <c r="D193">
        <v>35000</v>
      </c>
      <c r="E193">
        <v>35000</v>
      </c>
      <c r="F193">
        <v>35000</v>
      </c>
      <c r="I193">
        <v>10.65</v>
      </c>
      <c r="J193">
        <v>1140.07</v>
      </c>
      <c r="O193" t="s">
        <v>241</v>
      </c>
      <c r="T193">
        <v>168000</v>
      </c>
      <c r="AC193" s="4" t="s">
        <v>863</v>
      </c>
      <c r="AD193" t="e">
        <f>#NUM!</f>
        <v>#NUM!</v>
      </c>
      <c r="AG193" t="s">
        <v>1616</v>
      </c>
      <c r="AH193" t="s">
        <v>1923</v>
      </c>
      <c r="AK193">
        <v>3.17</v>
      </c>
      <c r="AN193" t="s">
        <v>2214</v>
      </c>
      <c r="AY193">
        <v>1099</v>
      </c>
      <c r="AZ193">
        <v>1.4</v>
      </c>
      <c r="BE193">
        <v>0</v>
      </c>
      <c r="BF193">
        <v>0</v>
      </c>
      <c r="BG193">
        <v>38059.76</v>
      </c>
      <c r="BH193">
        <v>38059.76</v>
      </c>
      <c r="BI193">
        <v>35000</v>
      </c>
      <c r="BJ193">
        <v>3059.76</v>
      </c>
      <c r="BK193">
        <v>0</v>
      </c>
      <c r="BL193">
        <v>0</v>
      </c>
      <c r="BM193">
        <v>0</v>
      </c>
      <c r="BP193">
        <v>272.59</v>
      </c>
      <c r="CC193">
        <v>58000</v>
      </c>
      <c r="CD193">
        <v>0.0001126914204640858</v>
      </c>
      <c r="CE193">
        <v>27.52</v>
      </c>
      <c r="CF193">
        <v>0.0001126914204640858</v>
      </c>
      <c r="CK193" t="e">
        <f>#NUM!</f>
        <v>#NUM!</v>
      </c>
      <c r="CL193" t="e">
        <f>#NUM!</f>
        <v>#NUM!</v>
      </c>
      <c r="CU193">
        <v>230</v>
      </c>
      <c r="CV193">
        <v>0.0001126914204640858</v>
      </c>
      <c r="CW193" t="e">
        <f>#NUM!</f>
        <v>#NUM!</v>
      </c>
      <c r="CX193" t="e">
        <f>#NUM!</f>
        <v>#NUM!</v>
      </c>
      <c r="DC193" t="e">
        <f>#NUM!</f>
        <v>#NUM!</v>
      </c>
      <c r="DD193" t="e">
        <f>#NUM!</f>
        <v>#NUM!</v>
      </c>
      <c r="DE193" t="e">
        <f>#NUM!</f>
        <v>#NUM!</v>
      </c>
    </row>
    <row r="194" spans="2:109">
      <c r="B194">
        <v>1067090</v>
      </c>
      <c r="C194">
        <v>1301465</v>
      </c>
      <c r="D194">
        <v>9000</v>
      </c>
      <c r="E194">
        <v>9000</v>
      </c>
      <c r="F194">
        <v>9000</v>
      </c>
      <c r="I194">
        <v>10.65</v>
      </c>
      <c r="J194">
        <v>293.16</v>
      </c>
      <c r="O194" t="e">
        <f>#NUM!</f>
        <v>#NUM!</v>
      </c>
      <c r="T194">
        <v>74000</v>
      </c>
      <c r="AC194" s="4" t="s">
        <v>864</v>
      </c>
      <c r="AD194" t="e">
        <f>#NUM!</f>
        <v>#NUM!</v>
      </c>
      <c r="AG194" t="s">
        <v>1617</v>
      </c>
      <c r="AH194" t="s">
        <v>1924</v>
      </c>
      <c r="AK194">
        <v>8.890000000000001</v>
      </c>
      <c r="AN194" t="s">
        <v>2150</v>
      </c>
      <c r="AY194">
        <v>7388</v>
      </c>
      <c r="AZ194">
        <v>71.7</v>
      </c>
      <c r="BE194">
        <v>0</v>
      </c>
      <c r="BF194">
        <v>0</v>
      </c>
      <c r="BG194">
        <v>10552.7927996</v>
      </c>
      <c r="BH194">
        <v>10552.79</v>
      </c>
      <c r="BI194">
        <v>9000</v>
      </c>
      <c r="BJ194">
        <v>1552.79</v>
      </c>
      <c r="BK194">
        <v>0</v>
      </c>
      <c r="BL194">
        <v>0</v>
      </c>
      <c r="BM194">
        <v>0</v>
      </c>
      <c r="BP194">
        <v>6.65</v>
      </c>
      <c r="CC194">
        <v>58750</v>
      </c>
      <c r="CD194">
        <v>0.0001126914204640858</v>
      </c>
      <c r="CE194">
        <v>27.21</v>
      </c>
      <c r="CF194">
        <v>0.0001126914204640858</v>
      </c>
      <c r="CK194" t="e">
        <f>#NUM!</f>
        <v>#NUM!</v>
      </c>
      <c r="CL194" t="e">
        <f>#NUM!</f>
        <v>#NUM!</v>
      </c>
      <c r="CU194">
        <v>226</v>
      </c>
      <c r="CV194">
        <v>0.0001126914204640858</v>
      </c>
      <c r="CW194" t="e">
        <f>#NUM!</f>
        <v>#NUM!</v>
      </c>
      <c r="CX194" t="e">
        <f>#NUM!</f>
        <v>#NUM!</v>
      </c>
      <c r="DC194" t="e">
        <f>#NUM!</f>
        <v>#NUM!</v>
      </c>
      <c r="DD194" t="e">
        <f>#NUM!</f>
        <v>#NUM!</v>
      </c>
      <c r="DE194" t="e">
        <f>#NUM!</f>
        <v>#NUM!</v>
      </c>
    </row>
    <row r="195" spans="2:109">
      <c r="B195">
        <v>1060875</v>
      </c>
      <c r="C195">
        <v>1292842</v>
      </c>
      <c r="D195">
        <v>22475</v>
      </c>
      <c r="E195">
        <v>22475</v>
      </c>
      <c r="F195">
        <v>22425</v>
      </c>
      <c r="I195">
        <v>15.27</v>
      </c>
      <c r="J195">
        <v>537.87</v>
      </c>
      <c r="O195" t="s">
        <v>242</v>
      </c>
      <c r="T195">
        <v>52000</v>
      </c>
      <c r="AC195" s="4" t="s">
        <v>865</v>
      </c>
      <c r="AD195" t="s">
        <v>1300</v>
      </c>
      <c r="AG195" t="s">
        <v>1509</v>
      </c>
      <c r="AH195" t="s">
        <v>1925</v>
      </c>
      <c r="AK195">
        <v>15.23</v>
      </c>
      <c r="AN195" t="s">
        <v>2239</v>
      </c>
      <c r="AY195">
        <v>18554</v>
      </c>
      <c r="AZ195">
        <v>61.8</v>
      </c>
      <c r="BE195">
        <v>5962.67</v>
      </c>
      <c r="BF195">
        <v>5949.34</v>
      </c>
      <c r="BG195">
        <v>25796.01</v>
      </c>
      <c r="BH195">
        <v>25738.74</v>
      </c>
      <c r="BI195">
        <v>16512.33</v>
      </c>
      <c r="BJ195">
        <v>9283.68</v>
      </c>
      <c r="BK195">
        <v>0</v>
      </c>
      <c r="BL195">
        <v>0</v>
      </c>
      <c r="BM195">
        <v>0</v>
      </c>
      <c r="BP195">
        <v>537.87</v>
      </c>
      <c r="CC195">
        <v>58800</v>
      </c>
      <c r="CD195">
        <v>0.0001126914204640858</v>
      </c>
      <c r="CE195">
        <v>23.07</v>
      </c>
      <c r="CF195">
        <v>0.0001126914204640858</v>
      </c>
      <c r="CK195" t="e">
        <f>#NUM!</f>
        <v>#NUM!</v>
      </c>
      <c r="CL195" t="e">
        <f>#NUM!</f>
        <v>#NUM!</v>
      </c>
      <c r="CU195">
        <v>217</v>
      </c>
      <c r="CV195">
        <v>0.0001126914204640858</v>
      </c>
      <c r="CW195" t="e">
        <f>#NUM!</f>
        <v>#NUM!</v>
      </c>
      <c r="CX195" t="e">
        <f>#NUM!</f>
        <v>#NUM!</v>
      </c>
      <c r="DC195" t="e">
        <f>#NUM!</f>
        <v>#NUM!</v>
      </c>
      <c r="DD195" t="e">
        <f>#NUM!</f>
        <v>#NUM!</v>
      </c>
      <c r="DE195" t="e">
        <f>#NUM!</f>
        <v>#NUM!</v>
      </c>
    </row>
    <row r="196" spans="2:109">
      <c r="B196">
        <v>1067265</v>
      </c>
      <c r="C196">
        <v>1301632</v>
      </c>
      <c r="D196">
        <v>16000</v>
      </c>
      <c r="E196">
        <v>16000</v>
      </c>
      <c r="F196">
        <v>16000</v>
      </c>
      <c r="I196">
        <v>12.69</v>
      </c>
      <c r="J196">
        <v>536.72</v>
      </c>
      <c r="O196" t="s">
        <v>243</v>
      </c>
      <c r="T196">
        <v>58500</v>
      </c>
      <c r="AC196" s="4" t="s">
        <v>866</v>
      </c>
      <c r="AD196" t="s">
        <v>1301</v>
      </c>
      <c r="AG196" t="s">
        <v>1497</v>
      </c>
      <c r="AH196" t="s">
        <v>1792</v>
      </c>
      <c r="AK196">
        <v>20.64</v>
      </c>
      <c r="AN196" t="s">
        <v>2240</v>
      </c>
      <c r="AY196">
        <v>26224</v>
      </c>
      <c r="AZ196">
        <v>89.3</v>
      </c>
      <c r="BE196">
        <v>0</v>
      </c>
      <c r="BF196">
        <v>0</v>
      </c>
      <c r="BG196">
        <v>12295.72</v>
      </c>
      <c r="BH196">
        <v>12295.72</v>
      </c>
      <c r="BI196">
        <v>9479.469999999999</v>
      </c>
      <c r="BJ196">
        <v>2778.95</v>
      </c>
      <c r="BK196">
        <v>26.8355108716</v>
      </c>
      <c r="BL196">
        <v>10.47</v>
      </c>
      <c r="BM196">
        <v>1.7799000029</v>
      </c>
      <c r="BP196">
        <v>528.58</v>
      </c>
      <c r="CC196">
        <v>59000</v>
      </c>
      <c r="CD196">
        <v>0.0001126914204640858</v>
      </c>
      <c r="CE196">
        <v>23.74</v>
      </c>
      <c r="CF196">
        <v>0.0001126914204640858</v>
      </c>
      <c r="CK196" t="e">
        <f>#NUM!</f>
        <v>#NUM!</v>
      </c>
      <c r="CL196" t="e">
        <f>#NUM!</f>
        <v>#NUM!</v>
      </c>
      <c r="CU196">
        <v>218</v>
      </c>
      <c r="CV196">
        <v>0.0001126914204640858</v>
      </c>
      <c r="CW196" t="e">
        <f>#NUM!</f>
        <v>#NUM!</v>
      </c>
      <c r="CX196" t="e">
        <f>#NUM!</f>
        <v>#NUM!</v>
      </c>
      <c r="DC196" t="e">
        <f>#NUM!</f>
        <v>#NUM!</v>
      </c>
      <c r="DD196" t="e">
        <f>#NUM!</f>
        <v>#NUM!</v>
      </c>
      <c r="DE196" t="e">
        <f>#NUM!</f>
        <v>#NUM!</v>
      </c>
    </row>
    <row r="197" spans="2:109">
      <c r="B197">
        <v>1067287</v>
      </c>
      <c r="C197">
        <v>1301658</v>
      </c>
      <c r="D197">
        <v>13500</v>
      </c>
      <c r="E197">
        <v>13500</v>
      </c>
      <c r="F197">
        <v>13500</v>
      </c>
      <c r="I197">
        <v>12.69</v>
      </c>
      <c r="J197">
        <v>452.86</v>
      </c>
      <c r="O197" t="s">
        <v>244</v>
      </c>
      <c r="T197">
        <v>71000</v>
      </c>
      <c r="AC197" s="4" t="s">
        <v>867</v>
      </c>
      <c r="AD197" t="e">
        <f>#NUM!</f>
        <v>#NUM!</v>
      </c>
      <c r="AG197" t="s">
        <v>1509</v>
      </c>
      <c r="AH197" t="s">
        <v>1926</v>
      </c>
      <c r="AK197">
        <v>11.97</v>
      </c>
      <c r="AN197" t="s">
        <v>2160</v>
      </c>
      <c r="AY197">
        <v>6681</v>
      </c>
      <c r="AZ197">
        <v>77.7</v>
      </c>
      <c r="BE197">
        <v>0</v>
      </c>
      <c r="BF197">
        <v>0</v>
      </c>
      <c r="BG197">
        <v>16301.5451734</v>
      </c>
      <c r="BH197">
        <v>16301.55</v>
      </c>
      <c r="BI197">
        <v>13500</v>
      </c>
      <c r="BJ197">
        <v>2801.55</v>
      </c>
      <c r="BK197">
        <v>0</v>
      </c>
      <c r="BL197">
        <v>0</v>
      </c>
      <c r="BM197">
        <v>0</v>
      </c>
      <c r="BP197">
        <v>456.95</v>
      </c>
      <c r="CC197">
        <v>59952</v>
      </c>
      <c r="CD197">
        <v>0.0001126914204640858</v>
      </c>
      <c r="CE197">
        <v>24.88</v>
      </c>
      <c r="CF197">
        <v>0.0001126914204640858</v>
      </c>
      <c r="CK197" t="e">
        <f>#NUM!</f>
        <v>#NUM!</v>
      </c>
      <c r="CL197" t="e">
        <f>#NUM!</f>
        <v>#NUM!</v>
      </c>
      <c r="CU197">
        <v>175</v>
      </c>
      <c r="CV197">
        <v>0.0001126914204640858</v>
      </c>
      <c r="CW197" t="e">
        <f>#NUM!</f>
        <v>#NUM!</v>
      </c>
      <c r="CX197" t="e">
        <f>#NUM!</f>
        <v>#NUM!</v>
      </c>
      <c r="DC197" t="e">
        <f>#NUM!</f>
        <v>#NUM!</v>
      </c>
      <c r="DD197" t="e">
        <f>#NUM!</f>
        <v>#NUM!</v>
      </c>
      <c r="DE197" t="e">
        <f>#NUM!</f>
        <v>#NUM!</v>
      </c>
    </row>
    <row r="198" spans="2:109">
      <c r="B198">
        <v>1067066</v>
      </c>
      <c r="C198">
        <v>1301436</v>
      </c>
      <c r="D198">
        <v>24000</v>
      </c>
      <c r="E198">
        <v>24000</v>
      </c>
      <c r="F198">
        <v>24000</v>
      </c>
      <c r="I198">
        <v>12.69</v>
      </c>
      <c r="J198">
        <v>805.08</v>
      </c>
      <c r="O198" t="s">
        <v>245</v>
      </c>
      <c r="T198">
        <v>75000</v>
      </c>
      <c r="AC198" s="4" t="s">
        <v>868</v>
      </c>
      <c r="AD198" t="e">
        <f>#NUM!</f>
        <v>#NUM!</v>
      </c>
      <c r="AG198" t="s">
        <v>1618</v>
      </c>
      <c r="AH198" t="s">
        <v>1927</v>
      </c>
      <c r="AK198">
        <v>11.6</v>
      </c>
      <c r="AN198" t="s">
        <v>2233</v>
      </c>
      <c r="AY198">
        <v>21609</v>
      </c>
      <c r="AZ198">
        <v>84.59999999999999</v>
      </c>
      <c r="BE198">
        <v>0</v>
      </c>
      <c r="BF198">
        <v>0</v>
      </c>
      <c r="BG198">
        <v>28978.6789484</v>
      </c>
      <c r="BH198">
        <v>28978.68</v>
      </c>
      <c r="BI198">
        <v>24000</v>
      </c>
      <c r="BJ198">
        <v>4978.68</v>
      </c>
      <c r="BK198">
        <v>0</v>
      </c>
      <c r="BL198">
        <v>0</v>
      </c>
      <c r="BM198">
        <v>0</v>
      </c>
      <c r="BP198">
        <v>819.13</v>
      </c>
      <c r="CC198">
        <v>61000</v>
      </c>
      <c r="CD198">
        <v>0.0001126914204640858</v>
      </c>
      <c r="CE198">
        <v>24.79</v>
      </c>
      <c r="CF198">
        <v>0.0001126914204640858</v>
      </c>
      <c r="CK198" t="e">
        <f>#NUM!</f>
        <v>#NUM!</v>
      </c>
      <c r="CL198" t="e">
        <f>#NUM!</f>
        <v>#NUM!</v>
      </c>
      <c r="CU198">
        <v>211</v>
      </c>
      <c r="CV198">
        <v>0.0001126914204640858</v>
      </c>
      <c r="CW198" t="e">
        <f>#NUM!</f>
        <v>#NUM!</v>
      </c>
      <c r="CX198" t="e">
        <f>#NUM!</f>
        <v>#NUM!</v>
      </c>
      <c r="DC198" t="e">
        <f>#NUM!</f>
        <v>#NUM!</v>
      </c>
      <c r="DD198" t="e">
        <f>#NUM!</f>
        <v>#NUM!</v>
      </c>
      <c r="DE198" t="e">
        <f>#NUM!</f>
        <v>#NUM!</v>
      </c>
    </row>
    <row r="199" spans="2:109">
      <c r="B199">
        <v>1067283</v>
      </c>
      <c r="C199">
        <v>1301654</v>
      </c>
      <c r="D199">
        <v>12000</v>
      </c>
      <c r="E199">
        <v>12000</v>
      </c>
      <c r="F199">
        <v>12000</v>
      </c>
      <c r="I199">
        <v>10.65</v>
      </c>
      <c r="J199">
        <v>390.88</v>
      </c>
      <c r="O199" t="s">
        <v>246</v>
      </c>
      <c r="T199">
        <v>60000</v>
      </c>
      <c r="AC199" s="4" t="s">
        <v>869</v>
      </c>
      <c r="AD199" t="s">
        <v>1302</v>
      </c>
      <c r="AG199" t="s">
        <v>1619</v>
      </c>
      <c r="AH199" t="s">
        <v>1921</v>
      </c>
      <c r="AK199">
        <v>10.84</v>
      </c>
      <c r="AN199" t="s">
        <v>2182</v>
      </c>
      <c r="AY199">
        <v>11849</v>
      </c>
      <c r="AZ199">
        <v>48.8</v>
      </c>
      <c r="BE199">
        <v>0</v>
      </c>
      <c r="BF199">
        <v>0</v>
      </c>
      <c r="BG199">
        <v>14070.3986395</v>
      </c>
      <c r="BH199">
        <v>14070.4</v>
      </c>
      <c r="BI199">
        <v>12000</v>
      </c>
      <c r="BJ199">
        <v>2070.4</v>
      </c>
      <c r="BK199">
        <v>0</v>
      </c>
      <c r="BL199">
        <v>0</v>
      </c>
      <c r="BM199">
        <v>0</v>
      </c>
      <c r="BP199">
        <v>396.1</v>
      </c>
      <c r="CC199">
        <v>61366.44</v>
      </c>
      <c r="CD199">
        <v>0.0001126914204640858</v>
      </c>
      <c r="CE199">
        <v>24.58</v>
      </c>
      <c r="CF199">
        <v>0.0001126914204640858</v>
      </c>
      <c r="CK199" t="e">
        <f>#NUM!</f>
        <v>#NUM!</v>
      </c>
      <c r="CL199" t="e">
        <f>#NUM!</f>
        <v>#NUM!</v>
      </c>
      <c r="CU199">
        <v>207</v>
      </c>
      <c r="CV199">
        <v>0.0001126914204640858</v>
      </c>
      <c r="CW199" t="e">
        <f>#NUM!</f>
        <v>#NUM!</v>
      </c>
      <c r="CX199" t="e">
        <f>#NUM!</f>
        <v>#NUM!</v>
      </c>
      <c r="DC199" t="e">
        <f>#NUM!</f>
        <v>#NUM!</v>
      </c>
      <c r="DD199" t="e">
        <f>#NUM!</f>
        <v>#NUM!</v>
      </c>
      <c r="DE199" t="e">
        <f>#NUM!</f>
        <v>#NUM!</v>
      </c>
    </row>
    <row r="200" spans="2:109">
      <c r="B200">
        <v>1067266</v>
      </c>
      <c r="C200">
        <v>1301634</v>
      </c>
      <c r="D200">
        <v>8400</v>
      </c>
      <c r="E200">
        <v>8400</v>
      </c>
      <c r="F200">
        <v>8150</v>
      </c>
      <c r="I200">
        <v>16.77</v>
      </c>
      <c r="J200">
        <v>207.73</v>
      </c>
      <c r="O200" t="s">
        <v>247</v>
      </c>
      <c r="T200">
        <v>87996</v>
      </c>
      <c r="AC200" s="4" t="s">
        <v>870</v>
      </c>
      <c r="AD200" t="s">
        <v>1303</v>
      </c>
      <c r="AG200" t="s">
        <v>1620</v>
      </c>
      <c r="AH200" t="s">
        <v>1928</v>
      </c>
      <c r="AK200">
        <v>11.35</v>
      </c>
      <c r="AN200" t="s">
        <v>2241</v>
      </c>
      <c r="AY200">
        <v>9551</v>
      </c>
      <c r="AZ200">
        <v>80.3</v>
      </c>
      <c r="BE200">
        <v>2295.64</v>
      </c>
      <c r="BF200">
        <v>2227.76</v>
      </c>
      <c r="BG200">
        <v>9940.540000000001</v>
      </c>
      <c r="BH200">
        <v>9643.84</v>
      </c>
      <c r="BI200">
        <v>6104.36</v>
      </c>
      <c r="BJ200">
        <v>3836.18</v>
      </c>
      <c r="BK200">
        <v>0</v>
      </c>
      <c r="BL200">
        <v>0</v>
      </c>
      <c r="BM200">
        <v>0</v>
      </c>
      <c r="BP200">
        <v>207.73</v>
      </c>
      <c r="CC200">
        <v>61465</v>
      </c>
      <c r="CD200">
        <v>0.0001126914204640858</v>
      </c>
      <c r="CE200">
        <v>24.41</v>
      </c>
      <c r="CF200">
        <v>0.0001126914204640858</v>
      </c>
      <c r="CK200" t="e">
        <f>#NUM!</f>
        <v>#NUM!</v>
      </c>
      <c r="CL200" t="e">
        <f>#NUM!</f>
        <v>#NUM!</v>
      </c>
      <c r="CU200">
        <v>205</v>
      </c>
      <c r="CV200">
        <v>0.0001126914204640858</v>
      </c>
      <c r="CW200" t="e">
        <f>#NUM!</f>
        <v>#NUM!</v>
      </c>
      <c r="CX200" t="e">
        <f>#NUM!</f>
        <v>#NUM!</v>
      </c>
      <c r="DC200" t="e">
        <f>#NUM!</f>
        <v>#NUM!</v>
      </c>
      <c r="DD200" t="e">
        <f>#NUM!</f>
        <v>#NUM!</v>
      </c>
      <c r="DE200" t="e">
        <f>#NUM!</f>
        <v>#NUM!</v>
      </c>
    </row>
    <row r="201" spans="2:109">
      <c r="B201">
        <v>1066635</v>
      </c>
      <c r="C201">
        <v>1300826</v>
      </c>
      <c r="D201">
        <v>28000</v>
      </c>
      <c r="E201">
        <v>28000</v>
      </c>
      <c r="F201">
        <v>27975</v>
      </c>
      <c r="I201">
        <v>17.58</v>
      </c>
      <c r="J201">
        <v>704.64</v>
      </c>
      <c r="O201" t="s">
        <v>248</v>
      </c>
      <c r="T201">
        <v>140000</v>
      </c>
      <c r="AC201" s="4" t="s">
        <v>871</v>
      </c>
      <c r="AD201" t="s">
        <v>1304</v>
      </c>
      <c r="AG201" t="s">
        <v>1621</v>
      </c>
      <c r="AH201" t="s">
        <v>1929</v>
      </c>
      <c r="AK201">
        <v>12.07</v>
      </c>
      <c r="AN201" t="s">
        <v>2166</v>
      </c>
      <c r="AY201">
        <v>2686</v>
      </c>
      <c r="AZ201">
        <v>13.4</v>
      </c>
      <c r="BE201">
        <v>0</v>
      </c>
      <c r="BF201">
        <v>0</v>
      </c>
      <c r="BG201">
        <v>28411.15</v>
      </c>
      <c r="BH201">
        <v>28385.78</v>
      </c>
      <c r="BI201">
        <v>28000</v>
      </c>
      <c r="BJ201">
        <v>411.15</v>
      </c>
      <c r="BK201">
        <v>0</v>
      </c>
      <c r="BL201">
        <v>0</v>
      </c>
      <c r="BM201">
        <v>0</v>
      </c>
      <c r="BP201">
        <v>28412.43</v>
      </c>
      <c r="CC201">
        <v>62151</v>
      </c>
      <c r="CD201">
        <v>0.0001126914204640858</v>
      </c>
      <c r="CE201">
        <v>24.09</v>
      </c>
      <c r="CF201">
        <v>0.0001126914204640858</v>
      </c>
      <c r="CK201" t="e">
        <f>#NUM!</f>
        <v>#NUM!</v>
      </c>
      <c r="CL201" t="e">
        <f>#NUM!</f>
        <v>#NUM!</v>
      </c>
      <c r="CU201">
        <v>155</v>
      </c>
      <c r="CV201">
        <v>0.0001126914204640858</v>
      </c>
      <c r="CW201" t="e">
        <f>#NUM!</f>
        <v>#NUM!</v>
      </c>
      <c r="CX201" t="e">
        <f>#NUM!</f>
        <v>#NUM!</v>
      </c>
      <c r="DC201" t="e">
        <f>#NUM!</f>
        <v>#NUM!</v>
      </c>
      <c r="DD201" t="e">
        <f>#NUM!</f>
        <v>#NUM!</v>
      </c>
      <c r="DE201" t="e">
        <f>#NUM!</f>
        <v>#NUM!</v>
      </c>
    </row>
    <row r="202" spans="2:109">
      <c r="B202">
        <v>1067026</v>
      </c>
      <c r="C202">
        <v>1301392</v>
      </c>
      <c r="D202">
        <v>14000</v>
      </c>
      <c r="E202">
        <v>14000</v>
      </c>
      <c r="F202">
        <v>14000</v>
      </c>
      <c r="I202">
        <v>6.62</v>
      </c>
      <c r="J202">
        <v>429.86</v>
      </c>
      <c r="O202" t="s">
        <v>249</v>
      </c>
      <c r="T202">
        <v>66000</v>
      </c>
      <c r="AC202" s="4" t="s">
        <v>872</v>
      </c>
      <c r="AD202" t="s">
        <v>1305</v>
      </c>
      <c r="AG202" t="s">
        <v>1622</v>
      </c>
      <c r="AH202" t="s">
        <v>1930</v>
      </c>
      <c r="AK202">
        <v>11.15</v>
      </c>
      <c r="AN202" t="s">
        <v>2242</v>
      </c>
      <c r="AY202">
        <v>12095</v>
      </c>
      <c r="AZ202">
        <v>35.4</v>
      </c>
      <c r="BE202">
        <v>0</v>
      </c>
      <c r="BF202">
        <v>0</v>
      </c>
      <c r="BG202">
        <v>15450.0842184</v>
      </c>
      <c r="BH202">
        <v>15450.08</v>
      </c>
      <c r="BI202">
        <v>14000</v>
      </c>
      <c r="BJ202">
        <v>1450.08</v>
      </c>
      <c r="BK202">
        <v>0</v>
      </c>
      <c r="BL202">
        <v>0</v>
      </c>
      <c r="BM202">
        <v>0</v>
      </c>
      <c r="BP202">
        <v>2133.17</v>
      </c>
      <c r="CC202">
        <v>62200</v>
      </c>
      <c r="CD202">
        <v>0.0001126914204640858</v>
      </c>
      <c r="CE202">
        <v>24.02</v>
      </c>
      <c r="CF202">
        <v>0.0001126914204640858</v>
      </c>
      <c r="CK202" t="e">
        <f>#NUM!</f>
        <v>#NUM!</v>
      </c>
      <c r="CL202" t="e">
        <f>#NUM!</f>
        <v>#NUM!</v>
      </c>
      <c r="CU202">
        <v>156</v>
      </c>
      <c r="CV202">
        <v>0.0001126914204640858</v>
      </c>
      <c r="CW202" t="e">
        <f>#NUM!</f>
        <v>#NUM!</v>
      </c>
      <c r="CX202" t="e">
        <f>#NUM!</f>
        <v>#NUM!</v>
      </c>
      <c r="DC202" t="e">
        <f>#NUM!</f>
        <v>#NUM!</v>
      </c>
      <c r="DD202" t="e">
        <f>#NUM!</f>
        <v>#NUM!</v>
      </c>
      <c r="DE202" t="e">
        <f>#NUM!</f>
        <v>#NUM!</v>
      </c>
    </row>
    <row r="203" spans="2:109">
      <c r="B203">
        <v>1067038</v>
      </c>
      <c r="C203">
        <v>1301405</v>
      </c>
      <c r="D203">
        <v>12000</v>
      </c>
      <c r="E203">
        <v>12000</v>
      </c>
      <c r="F203">
        <v>12000</v>
      </c>
      <c r="I203">
        <v>14.27</v>
      </c>
      <c r="J203">
        <v>411.71</v>
      </c>
      <c r="O203" t="s">
        <v>250</v>
      </c>
      <c r="T203">
        <v>70000</v>
      </c>
      <c r="AC203" s="4" t="s">
        <v>873</v>
      </c>
      <c r="AD203" t="e">
        <f>#NUM!</f>
        <v>#NUM!</v>
      </c>
      <c r="AG203" t="s">
        <v>1501</v>
      </c>
      <c r="AH203" t="s">
        <v>1931</v>
      </c>
      <c r="AK203">
        <v>8.4</v>
      </c>
      <c r="AN203" t="s">
        <v>2243</v>
      </c>
      <c r="AY203">
        <v>11546</v>
      </c>
      <c r="AZ203">
        <v>86.2</v>
      </c>
      <c r="BE203">
        <v>0</v>
      </c>
      <c r="BF203">
        <v>0</v>
      </c>
      <c r="BG203">
        <v>4241.16</v>
      </c>
      <c r="BH203">
        <v>4241.16</v>
      </c>
      <c r="BI203">
        <v>2534.26</v>
      </c>
      <c r="BJ203">
        <v>1163.48</v>
      </c>
      <c r="BK203">
        <v>0</v>
      </c>
      <c r="BL203">
        <v>543.42</v>
      </c>
      <c r="BM203">
        <v>5.32</v>
      </c>
      <c r="BP203">
        <v>411.71</v>
      </c>
      <c r="CC203">
        <v>63400</v>
      </c>
      <c r="CD203">
        <v>0.0001126914204640858</v>
      </c>
      <c r="CE203">
        <v>23.99</v>
      </c>
      <c r="CF203">
        <v>0.0001126914204640858</v>
      </c>
      <c r="CK203" t="e">
        <f>#NUM!</f>
        <v>#NUM!</v>
      </c>
      <c r="CL203" t="e">
        <f>#NUM!</f>
        <v>#NUM!</v>
      </c>
      <c r="CU203">
        <v>191</v>
      </c>
      <c r="CV203">
        <v>0.0001126914204640858</v>
      </c>
      <c r="CW203" t="e">
        <f>#NUM!</f>
        <v>#NUM!</v>
      </c>
      <c r="CX203" t="e">
        <f>#NUM!</f>
        <v>#NUM!</v>
      </c>
      <c r="DC203" t="e">
        <f>#NUM!</f>
        <v>#NUM!</v>
      </c>
      <c r="DD203" t="e">
        <f>#NUM!</f>
        <v>#NUM!</v>
      </c>
      <c r="DE203" t="e">
        <f>#NUM!</f>
        <v>#NUM!</v>
      </c>
    </row>
    <row r="204" spans="2:109">
      <c r="B204">
        <v>1067030</v>
      </c>
      <c r="C204">
        <v>1301397</v>
      </c>
      <c r="D204">
        <v>25000</v>
      </c>
      <c r="E204">
        <v>25000</v>
      </c>
      <c r="F204">
        <v>25000</v>
      </c>
      <c r="I204">
        <v>11.71</v>
      </c>
      <c r="J204">
        <v>826.9</v>
      </c>
      <c r="O204" t="s">
        <v>251</v>
      </c>
      <c r="T204">
        <v>100000</v>
      </c>
      <c r="AC204" s="4" t="s">
        <v>874</v>
      </c>
      <c r="AD204" t="s">
        <v>1306</v>
      </c>
      <c r="AG204" t="s">
        <v>1501</v>
      </c>
      <c r="AH204" t="s">
        <v>1932</v>
      </c>
      <c r="AK204">
        <v>6.88</v>
      </c>
      <c r="AN204" t="s">
        <v>2244</v>
      </c>
      <c r="AY204">
        <v>21128</v>
      </c>
      <c r="AZ204">
        <v>89.09999999999999</v>
      </c>
      <c r="BE204">
        <v>0</v>
      </c>
      <c r="BF204">
        <v>0</v>
      </c>
      <c r="BG204">
        <v>29277.5738374</v>
      </c>
      <c r="BH204">
        <v>29277.57</v>
      </c>
      <c r="BI204">
        <v>25000</v>
      </c>
      <c r="BJ204">
        <v>4277.57</v>
      </c>
      <c r="BK204">
        <v>0</v>
      </c>
      <c r="BL204">
        <v>0</v>
      </c>
      <c r="BM204">
        <v>0</v>
      </c>
      <c r="BP204">
        <v>1122.55</v>
      </c>
      <c r="CC204">
        <v>63695</v>
      </c>
      <c r="CD204">
        <v>0.0001126914204640858</v>
      </c>
      <c r="CE204">
        <v>23.95</v>
      </c>
      <c r="CF204">
        <v>0.0001126914204640858</v>
      </c>
      <c r="CK204" t="e">
        <f>#NUM!</f>
        <v>#NUM!</v>
      </c>
      <c r="CL204" t="e">
        <f>#NUM!</f>
        <v>#NUM!</v>
      </c>
      <c r="CU204">
        <v>181</v>
      </c>
      <c r="CV204">
        <v>0.0001126914204640858</v>
      </c>
      <c r="CW204" t="e">
        <f>#NUM!</f>
        <v>#NUM!</v>
      </c>
      <c r="CX204" t="e">
        <f>#NUM!</f>
        <v>#NUM!</v>
      </c>
      <c r="DC204" t="e">
        <f>#NUM!</f>
        <v>#NUM!</v>
      </c>
      <c r="DD204" t="e">
        <f>#NUM!</f>
        <v>#NUM!</v>
      </c>
      <c r="DE204" t="e">
        <f>#NUM!</f>
        <v>#NUM!</v>
      </c>
    </row>
    <row r="205" spans="2:109">
      <c r="B205">
        <v>1065350</v>
      </c>
      <c r="C205">
        <v>1299445</v>
      </c>
      <c r="D205">
        <v>9000</v>
      </c>
      <c r="E205">
        <v>9000</v>
      </c>
      <c r="F205">
        <v>9000</v>
      </c>
      <c r="I205">
        <v>12.69</v>
      </c>
      <c r="J205">
        <v>301.91</v>
      </c>
      <c r="O205" t="s">
        <v>252</v>
      </c>
      <c r="T205">
        <v>50000</v>
      </c>
      <c r="AC205" s="4" t="s">
        <v>875</v>
      </c>
      <c r="AD205" t="s">
        <v>1307</v>
      </c>
      <c r="AG205" t="s">
        <v>1501</v>
      </c>
      <c r="AH205" t="s">
        <v>1860</v>
      </c>
      <c r="AK205">
        <v>17.81</v>
      </c>
      <c r="AN205" t="s">
        <v>2147</v>
      </c>
      <c r="AY205">
        <v>12752</v>
      </c>
      <c r="AZ205">
        <v>55.4</v>
      </c>
      <c r="BE205">
        <v>0</v>
      </c>
      <c r="BF205">
        <v>0</v>
      </c>
      <c r="BG205">
        <v>10867.2099768</v>
      </c>
      <c r="BH205">
        <v>10867.21</v>
      </c>
      <c r="BI205">
        <v>9000</v>
      </c>
      <c r="BJ205">
        <v>1867.21</v>
      </c>
      <c r="BK205">
        <v>0</v>
      </c>
      <c r="BL205">
        <v>0</v>
      </c>
      <c r="BM205">
        <v>0</v>
      </c>
      <c r="BP205">
        <v>306.11</v>
      </c>
      <c r="CC205">
        <v>64000</v>
      </c>
      <c r="CD205">
        <v>0.0001126914204640858</v>
      </c>
      <c r="CE205">
        <v>23.89</v>
      </c>
      <c r="CF205">
        <v>0.0001126914204640858</v>
      </c>
      <c r="CK205" t="e">
        <f>#NUM!</f>
        <v>#NUM!</v>
      </c>
      <c r="CL205" t="e">
        <f>#NUM!</f>
        <v>#NUM!</v>
      </c>
      <c r="CU205">
        <v>167</v>
      </c>
      <c r="CV205">
        <v>0.0001126914204640858</v>
      </c>
      <c r="CW205" t="e">
        <f>#NUM!</f>
        <v>#NUM!</v>
      </c>
      <c r="CX205" t="e">
        <f>#NUM!</f>
        <v>#NUM!</v>
      </c>
      <c r="DC205" t="e">
        <f>#NUM!</f>
        <v>#NUM!</v>
      </c>
      <c r="DD205" t="e">
        <f>#NUM!</f>
        <v>#NUM!</v>
      </c>
      <c r="DE205" t="e">
        <f>#NUM!</f>
        <v>#NUM!</v>
      </c>
    </row>
    <row r="206" spans="2:109">
      <c r="B206">
        <v>1067028</v>
      </c>
      <c r="C206">
        <v>1301395</v>
      </c>
      <c r="D206">
        <v>13250</v>
      </c>
      <c r="E206">
        <v>13250</v>
      </c>
      <c r="F206">
        <v>13250</v>
      </c>
      <c r="I206">
        <v>10.65</v>
      </c>
      <c r="J206">
        <v>431.6</v>
      </c>
      <c r="O206" t="s">
        <v>253</v>
      </c>
      <c r="T206">
        <v>35000</v>
      </c>
      <c r="AC206" s="4" t="s">
        <v>876</v>
      </c>
      <c r="AD206" t="s">
        <v>1308</v>
      </c>
      <c r="AG206" t="s">
        <v>1501</v>
      </c>
      <c r="AH206" t="s">
        <v>1933</v>
      </c>
      <c r="AK206">
        <v>24.93</v>
      </c>
      <c r="AN206" t="s">
        <v>2170</v>
      </c>
      <c r="AY206">
        <v>13392</v>
      </c>
      <c r="AZ206">
        <v>58.7</v>
      </c>
      <c r="BE206">
        <v>0</v>
      </c>
      <c r="BF206">
        <v>0</v>
      </c>
      <c r="BG206">
        <v>15535.9318576</v>
      </c>
      <c r="BH206">
        <v>15535.93</v>
      </c>
      <c r="BI206">
        <v>13250</v>
      </c>
      <c r="BJ206">
        <v>2285.93</v>
      </c>
      <c r="BK206">
        <v>0</v>
      </c>
      <c r="BL206">
        <v>0</v>
      </c>
      <c r="BM206">
        <v>0</v>
      </c>
      <c r="BP206">
        <v>437.68</v>
      </c>
      <c r="CC206">
        <v>64500</v>
      </c>
      <c r="CD206">
        <v>0.0001126914204640858</v>
      </c>
      <c r="CE206">
        <v>23.79</v>
      </c>
      <c r="CF206">
        <v>0.0001126914204640858</v>
      </c>
      <c r="CK206" t="e">
        <f>#NUM!</f>
        <v>#NUM!</v>
      </c>
      <c r="CL206" t="e">
        <f>#NUM!</f>
        <v>#NUM!</v>
      </c>
      <c r="CU206">
        <v>171</v>
      </c>
      <c r="CV206">
        <v>0.0001126914204640858</v>
      </c>
      <c r="CW206" t="e">
        <f>#NUM!</f>
        <v>#NUM!</v>
      </c>
      <c r="CX206" t="e">
        <f>#NUM!</f>
        <v>#NUM!</v>
      </c>
      <c r="DC206" t="e">
        <f>#NUM!</f>
        <v>#NUM!</v>
      </c>
      <c r="DD206" t="e">
        <f>#NUM!</f>
        <v>#NUM!</v>
      </c>
      <c r="DE206" t="e">
        <f>#NUM!</f>
        <v>#NUM!</v>
      </c>
    </row>
    <row r="207" spans="2:109">
      <c r="B207">
        <v>1061877</v>
      </c>
      <c r="C207">
        <v>1293509</v>
      </c>
      <c r="D207">
        <v>20000</v>
      </c>
      <c r="E207">
        <v>20000</v>
      </c>
      <c r="F207">
        <v>20000</v>
      </c>
      <c r="I207">
        <v>13.49</v>
      </c>
      <c r="J207">
        <v>678.61</v>
      </c>
      <c r="O207" t="e">
        <f>#NUM!</f>
        <v>#NUM!</v>
      </c>
      <c r="T207">
        <v>75000</v>
      </c>
      <c r="AC207" s="4" t="s">
        <v>877</v>
      </c>
      <c r="AD207" t="e">
        <f>#NUM!</f>
        <v>#NUM!</v>
      </c>
      <c r="AG207" t="s">
        <v>1623</v>
      </c>
      <c r="AH207" t="s">
        <v>1805</v>
      </c>
      <c r="AK207">
        <v>22.38</v>
      </c>
      <c r="AN207" t="s">
        <v>2245</v>
      </c>
      <c r="AY207">
        <v>19548</v>
      </c>
      <c r="AZ207">
        <v>90.8</v>
      </c>
      <c r="BE207">
        <v>0</v>
      </c>
      <c r="BF207">
        <v>0</v>
      </c>
      <c r="BG207">
        <v>23861.58</v>
      </c>
      <c r="BH207">
        <v>23861.58</v>
      </c>
      <c r="BI207">
        <v>20000</v>
      </c>
      <c r="BJ207">
        <v>3861.58</v>
      </c>
      <c r="BK207">
        <v>0</v>
      </c>
      <c r="BL207">
        <v>0</v>
      </c>
      <c r="BM207">
        <v>0</v>
      </c>
      <c r="BP207">
        <v>8269.74</v>
      </c>
      <c r="CC207">
        <v>64748</v>
      </c>
      <c r="CD207">
        <v>0.0001126914204640858</v>
      </c>
      <c r="CE207">
        <v>23.77</v>
      </c>
      <c r="CF207">
        <v>0.0001126914204640858</v>
      </c>
      <c r="CK207" t="e">
        <f>#NUM!</f>
        <v>#NUM!</v>
      </c>
      <c r="CL207" t="e">
        <f>#NUM!</f>
        <v>#NUM!</v>
      </c>
      <c r="CU207">
        <v>363</v>
      </c>
      <c r="CV207">
        <v>0.0001126914204640858</v>
      </c>
      <c r="CW207" t="e">
        <f>#NUM!</f>
        <v>#NUM!</v>
      </c>
      <c r="CX207" t="e">
        <f>#NUM!</f>
        <v>#NUM!</v>
      </c>
      <c r="DC207" t="e">
        <f>#NUM!</f>
        <v>#NUM!</v>
      </c>
      <c r="DD207" t="e">
        <f>#NUM!</f>
        <v>#NUM!</v>
      </c>
      <c r="DE207" t="e">
        <f>#NUM!</f>
        <v>#NUM!</v>
      </c>
    </row>
    <row r="208" spans="2:109">
      <c r="B208">
        <v>1067018</v>
      </c>
      <c r="C208">
        <v>1301384</v>
      </c>
      <c r="D208">
        <v>3000</v>
      </c>
      <c r="E208">
        <v>3000</v>
      </c>
      <c r="F208">
        <v>3000</v>
      </c>
      <c r="I208">
        <v>14.65</v>
      </c>
      <c r="J208">
        <v>103.49</v>
      </c>
      <c r="O208" t="s">
        <v>254</v>
      </c>
      <c r="T208">
        <v>71000</v>
      </c>
      <c r="AC208" s="4" t="s">
        <v>878</v>
      </c>
      <c r="AD208" t="e">
        <f>#NUM!</f>
        <v>#NUM!</v>
      </c>
      <c r="AG208" t="s">
        <v>1504</v>
      </c>
      <c r="AH208" t="s">
        <v>1934</v>
      </c>
      <c r="AK208">
        <v>21.84</v>
      </c>
      <c r="AN208" t="s">
        <v>2177</v>
      </c>
      <c r="AY208">
        <v>15072</v>
      </c>
      <c r="AZ208">
        <v>88.7</v>
      </c>
      <c r="BE208">
        <v>0</v>
      </c>
      <c r="BF208">
        <v>0</v>
      </c>
      <c r="BG208">
        <v>3723.93632476</v>
      </c>
      <c r="BH208">
        <v>3723.94</v>
      </c>
      <c r="BI208">
        <v>3000</v>
      </c>
      <c r="BJ208">
        <v>723.9400000000001</v>
      </c>
      <c r="BK208">
        <v>0</v>
      </c>
      <c r="BL208">
        <v>0</v>
      </c>
      <c r="BM208">
        <v>0</v>
      </c>
      <c r="BP208">
        <v>107.29</v>
      </c>
      <c r="CC208">
        <v>64800</v>
      </c>
      <c r="CD208">
        <v>0.0001126914204640858</v>
      </c>
      <c r="CE208">
        <v>23.68</v>
      </c>
      <c r="CF208">
        <v>0.0001126914204640858</v>
      </c>
      <c r="CK208" t="e">
        <f>#NUM!</f>
        <v>#NUM!</v>
      </c>
      <c r="CL208" t="e">
        <f>#NUM!</f>
        <v>#NUM!</v>
      </c>
      <c r="CW208" t="e">
        <f>#NUM!</f>
        <v>#NUM!</v>
      </c>
      <c r="CX208" t="e">
        <f>#NUM!</f>
        <v>#NUM!</v>
      </c>
      <c r="DC208" t="e">
        <f>#NUM!</f>
        <v>#NUM!</v>
      </c>
      <c r="DD208" t="e">
        <f>#NUM!</f>
        <v>#NUM!</v>
      </c>
      <c r="DE208" t="e">
        <f>#NUM!</f>
        <v>#NUM!</v>
      </c>
    </row>
    <row r="209" spans="2:109">
      <c r="B209">
        <v>1067223</v>
      </c>
      <c r="C209">
        <v>1301585</v>
      </c>
      <c r="D209">
        <v>7350</v>
      </c>
      <c r="E209">
        <v>7350</v>
      </c>
      <c r="F209">
        <v>7350</v>
      </c>
      <c r="I209">
        <v>10.65</v>
      </c>
      <c r="J209">
        <v>239.42</v>
      </c>
      <c r="O209" t="s">
        <v>255</v>
      </c>
      <c r="T209">
        <v>48000</v>
      </c>
      <c r="AC209" s="4" t="s">
        <v>879</v>
      </c>
      <c r="AD209" t="e">
        <f>#NUM!</f>
        <v>#NUM!</v>
      </c>
      <c r="AG209" t="s">
        <v>1559</v>
      </c>
      <c r="AH209" t="s">
        <v>1935</v>
      </c>
      <c r="AK209">
        <v>11.93</v>
      </c>
      <c r="AN209" t="s">
        <v>2246</v>
      </c>
      <c r="AY209">
        <v>15587</v>
      </c>
      <c r="AZ209">
        <v>77.5</v>
      </c>
      <c r="BE209">
        <v>0</v>
      </c>
      <c r="BF209">
        <v>0</v>
      </c>
      <c r="BG209">
        <v>8616.33001985</v>
      </c>
      <c r="BH209">
        <v>8616.33</v>
      </c>
      <c r="BI209">
        <v>7350</v>
      </c>
      <c r="BJ209">
        <v>1266.33</v>
      </c>
      <c r="BK209">
        <v>0</v>
      </c>
      <c r="BL209">
        <v>0</v>
      </c>
      <c r="BM209">
        <v>0</v>
      </c>
      <c r="BP209">
        <v>249.88</v>
      </c>
      <c r="CC209">
        <v>66098</v>
      </c>
      <c r="CD209">
        <v>0.0001126914204640858</v>
      </c>
      <c r="CE209">
        <v>27.12</v>
      </c>
      <c r="CF209">
        <v>0.0001126914204640858</v>
      </c>
      <c r="CK209" t="e">
        <f>#NUM!</f>
        <v>#NUM!</v>
      </c>
      <c r="CL209" t="e">
        <f>#NUM!</f>
        <v>#NUM!</v>
      </c>
      <c r="CW209" t="e">
        <f>#NUM!</f>
        <v>#NUM!</v>
      </c>
      <c r="CX209" t="e">
        <f>#NUM!</f>
        <v>#NUM!</v>
      </c>
      <c r="DC209" t="e">
        <f>#NUM!</f>
        <v>#NUM!</v>
      </c>
      <c r="DD209" t="e">
        <f>#NUM!</f>
        <v>#NUM!</v>
      </c>
      <c r="DE209" t="e">
        <f>#NUM!</f>
        <v>#NUM!</v>
      </c>
    </row>
    <row r="210" spans="2:109">
      <c r="B210">
        <v>1067004</v>
      </c>
      <c r="C210">
        <v>1301365</v>
      </c>
      <c r="D210">
        <v>11500</v>
      </c>
      <c r="E210">
        <v>11500</v>
      </c>
      <c r="F210">
        <v>11500</v>
      </c>
      <c r="I210">
        <v>15.27</v>
      </c>
      <c r="J210">
        <v>400.18</v>
      </c>
      <c r="O210" t="s">
        <v>256</v>
      </c>
      <c r="T210">
        <v>36000</v>
      </c>
      <c r="AC210" s="4" t="s">
        <v>880</v>
      </c>
      <c r="AD210" t="e">
        <f>#NUM!</f>
        <v>#NUM!</v>
      </c>
      <c r="AG210" t="s">
        <v>1559</v>
      </c>
      <c r="AH210" t="s">
        <v>1936</v>
      </c>
      <c r="AK210">
        <v>21.1</v>
      </c>
      <c r="AN210" t="s">
        <v>2225</v>
      </c>
      <c r="AY210">
        <v>8969</v>
      </c>
      <c r="AZ210">
        <v>76.7</v>
      </c>
      <c r="BE210">
        <v>0</v>
      </c>
      <c r="BF210">
        <v>0</v>
      </c>
      <c r="BG210">
        <v>14400.4992472</v>
      </c>
      <c r="BH210">
        <v>14400.5</v>
      </c>
      <c r="BI210">
        <v>11500</v>
      </c>
      <c r="BJ210">
        <v>2900.5</v>
      </c>
      <c r="BK210">
        <v>0</v>
      </c>
      <c r="BL210">
        <v>0</v>
      </c>
      <c r="BM210">
        <v>0</v>
      </c>
      <c r="BP210">
        <v>416.2</v>
      </c>
      <c r="CC210">
        <v>66600</v>
      </c>
      <c r="CD210">
        <v>0.0001126914204640858</v>
      </c>
      <c r="CE210">
        <v>23.6</v>
      </c>
      <c r="CF210">
        <v>0.0001126914204640858</v>
      </c>
      <c r="CK210" t="e">
        <f>#NUM!</f>
        <v>#NUM!</v>
      </c>
      <c r="CL210" t="e">
        <f>#NUM!</f>
        <v>#NUM!</v>
      </c>
      <c r="CW210" t="e">
        <f>#NUM!</f>
        <v>#NUM!</v>
      </c>
      <c r="CX210" t="e">
        <f>#NUM!</f>
        <v>#NUM!</v>
      </c>
      <c r="DC210" t="e">
        <f>#NUM!</f>
        <v>#NUM!</v>
      </c>
      <c r="DD210" t="e">
        <f>#NUM!</f>
        <v>#NUM!</v>
      </c>
      <c r="DE210" t="e">
        <f>#NUM!</f>
        <v>#NUM!</v>
      </c>
    </row>
    <row r="211" spans="2:109">
      <c r="B211">
        <v>1031265</v>
      </c>
      <c r="C211">
        <v>1260676</v>
      </c>
      <c r="D211">
        <v>13650</v>
      </c>
      <c r="E211">
        <v>13650</v>
      </c>
      <c r="F211">
        <v>13650</v>
      </c>
      <c r="I211">
        <v>12.42</v>
      </c>
      <c r="J211">
        <v>456.12</v>
      </c>
      <c r="O211" t="s">
        <v>257</v>
      </c>
      <c r="T211">
        <v>86000</v>
      </c>
      <c r="AC211" s="4" t="s">
        <v>881</v>
      </c>
      <c r="AD211" t="s">
        <v>1309</v>
      </c>
      <c r="AG211" t="s">
        <v>1509</v>
      </c>
      <c r="AH211" t="s">
        <v>1801</v>
      </c>
      <c r="AK211">
        <v>12.29</v>
      </c>
      <c r="AN211" t="s">
        <v>2247</v>
      </c>
      <c r="AY211">
        <v>16140</v>
      </c>
      <c r="AZ211">
        <v>73.40000000000001</v>
      </c>
      <c r="BE211">
        <v>0</v>
      </c>
      <c r="BF211">
        <v>0</v>
      </c>
      <c r="BG211">
        <v>8203.290000000001</v>
      </c>
      <c r="BH211">
        <v>8203.290000000001</v>
      </c>
      <c r="BI211">
        <v>5810.73</v>
      </c>
      <c r="BJ211">
        <v>1931.92</v>
      </c>
      <c r="BK211">
        <v>0</v>
      </c>
      <c r="BL211">
        <v>460.64</v>
      </c>
      <c r="BM211">
        <v>4.64</v>
      </c>
      <c r="BP211">
        <v>456.12</v>
      </c>
      <c r="CC211">
        <v>66928</v>
      </c>
      <c r="CD211">
        <v>0.0001126914204640858</v>
      </c>
      <c r="CE211">
        <v>23.5</v>
      </c>
      <c r="CF211">
        <v>0.0001126914204640858</v>
      </c>
      <c r="CK211" t="e">
        <f>#NUM!</f>
        <v>#NUM!</v>
      </c>
      <c r="CL211" t="e">
        <f>#NUM!</f>
        <v>#NUM!</v>
      </c>
      <c r="CW211" t="e">
        <f>#NUM!</f>
        <v>#NUM!</v>
      </c>
      <c r="CX211" t="e">
        <f>#NUM!</f>
        <v>#NUM!</v>
      </c>
      <c r="DC211" t="e">
        <f>#NUM!</f>
        <v>#NUM!</v>
      </c>
      <c r="DD211" t="e">
        <f>#NUM!</f>
        <v>#NUM!</v>
      </c>
      <c r="DE211" t="e">
        <f>#NUM!</f>
        <v>#NUM!</v>
      </c>
    </row>
    <row r="212" spans="2:109">
      <c r="B212">
        <v>1066835</v>
      </c>
      <c r="C212">
        <v>1301027</v>
      </c>
      <c r="D212">
        <v>10500</v>
      </c>
      <c r="E212">
        <v>10500</v>
      </c>
      <c r="F212">
        <v>10500</v>
      </c>
      <c r="I212">
        <v>16.29</v>
      </c>
      <c r="J212">
        <v>370.66</v>
      </c>
      <c r="O212" t="s">
        <v>258</v>
      </c>
      <c r="T212">
        <v>30000</v>
      </c>
      <c r="AC212" s="4" t="s">
        <v>882</v>
      </c>
      <c r="AD212" t="e">
        <f>#NUM!</f>
        <v>#NUM!</v>
      </c>
      <c r="AG212" t="s">
        <v>1490</v>
      </c>
      <c r="AH212" t="s">
        <v>1937</v>
      </c>
      <c r="AK212">
        <v>15</v>
      </c>
      <c r="AN212" t="s">
        <v>655</v>
      </c>
      <c r="AY212">
        <v>5379</v>
      </c>
      <c r="AZ212">
        <v>55.5</v>
      </c>
      <c r="BE212">
        <v>0</v>
      </c>
      <c r="BF212">
        <v>0</v>
      </c>
      <c r="BG212">
        <v>2222.16</v>
      </c>
      <c r="BH212">
        <v>2222.16</v>
      </c>
      <c r="BI212">
        <v>1414.89</v>
      </c>
      <c r="BJ212">
        <v>807.27</v>
      </c>
      <c r="BK212">
        <v>0</v>
      </c>
      <c r="BL212">
        <v>0</v>
      </c>
      <c r="BM212">
        <v>0</v>
      </c>
      <c r="BP212">
        <v>370.66</v>
      </c>
      <c r="CC212">
        <v>67000</v>
      </c>
      <c r="CD212">
        <v>0.0001126914204640858</v>
      </c>
      <c r="CE212">
        <v>23.47</v>
      </c>
      <c r="CF212">
        <v>0.0001126914204640858</v>
      </c>
      <c r="CK212" t="e">
        <f>#NUM!</f>
        <v>#NUM!</v>
      </c>
      <c r="CL212" t="e">
        <f>#NUM!</f>
        <v>#NUM!</v>
      </c>
      <c r="CW212" t="e">
        <f>#NUM!</f>
        <v>#NUM!</v>
      </c>
      <c r="CX212" t="e">
        <f>#NUM!</f>
        <v>#NUM!</v>
      </c>
      <c r="DC212" t="e">
        <f>#NUM!</f>
        <v>#NUM!</v>
      </c>
      <c r="DD212" t="e">
        <f>#NUM!</f>
        <v>#NUM!</v>
      </c>
      <c r="DE212" t="e">
        <f>#NUM!</f>
        <v>#NUM!</v>
      </c>
    </row>
    <row r="213" spans="2:109">
      <c r="B213">
        <v>1067181</v>
      </c>
      <c r="C213">
        <v>1301536</v>
      </c>
      <c r="D213">
        <v>12000</v>
      </c>
      <c r="E213">
        <v>12000</v>
      </c>
      <c r="F213">
        <v>11975</v>
      </c>
      <c r="I213">
        <v>9.91</v>
      </c>
      <c r="J213">
        <v>386.7</v>
      </c>
      <c r="O213" t="s">
        <v>259</v>
      </c>
      <c r="T213">
        <v>60000</v>
      </c>
      <c r="AC213" s="4" t="s">
        <v>883</v>
      </c>
      <c r="AD213" t="s">
        <v>1310</v>
      </c>
      <c r="AG213" t="s">
        <v>1559</v>
      </c>
      <c r="AH213" t="s">
        <v>1938</v>
      </c>
      <c r="AK213">
        <v>15.5</v>
      </c>
      <c r="AN213" t="s">
        <v>2179</v>
      </c>
      <c r="AY213">
        <v>12168</v>
      </c>
      <c r="AZ213">
        <v>85.7</v>
      </c>
      <c r="BE213">
        <v>0</v>
      </c>
      <c r="BF213">
        <v>0</v>
      </c>
      <c r="BG213">
        <v>13919.4138718</v>
      </c>
      <c r="BH213">
        <v>13890.44</v>
      </c>
      <c r="BI213">
        <v>12000</v>
      </c>
      <c r="BJ213">
        <v>1919.41</v>
      </c>
      <c r="BK213">
        <v>0</v>
      </c>
      <c r="BL213">
        <v>0</v>
      </c>
      <c r="BM213">
        <v>0</v>
      </c>
      <c r="BP213">
        <v>395.05</v>
      </c>
      <c r="CC213">
        <v>68712</v>
      </c>
      <c r="CD213">
        <v>0.0001126914204640858</v>
      </c>
      <c r="CE213">
        <v>23.4</v>
      </c>
      <c r="CF213">
        <v>0.0001126914204640858</v>
      </c>
      <c r="CK213" t="e">
        <f>#NUM!</f>
        <v>#NUM!</v>
      </c>
      <c r="CL213" t="e">
        <f>#NUM!</f>
        <v>#NUM!</v>
      </c>
      <c r="CW213" t="e">
        <f>#NUM!</f>
        <v>#NUM!</v>
      </c>
      <c r="CX213" t="e">
        <f>#NUM!</f>
        <v>#NUM!</v>
      </c>
      <c r="DC213" t="e">
        <f>#NUM!</f>
        <v>#NUM!</v>
      </c>
      <c r="DD213" t="e">
        <f>#NUM!</f>
        <v>#NUM!</v>
      </c>
      <c r="DE213" t="e">
        <f>#NUM!</f>
        <v>#NUM!</v>
      </c>
    </row>
    <row r="214" spans="2:109">
      <c r="B214">
        <v>1067179</v>
      </c>
      <c r="C214">
        <v>1301534</v>
      </c>
      <c r="D214">
        <v>6000</v>
      </c>
      <c r="E214">
        <v>6000</v>
      </c>
      <c r="F214">
        <v>6000</v>
      </c>
      <c r="I214">
        <v>8.9</v>
      </c>
      <c r="J214">
        <v>190.52</v>
      </c>
      <c r="O214" t="s">
        <v>260</v>
      </c>
      <c r="T214">
        <v>34000</v>
      </c>
      <c r="AC214" s="4" t="s">
        <v>884</v>
      </c>
      <c r="AD214" t="e">
        <f>#NUM!</f>
        <v>#NUM!</v>
      </c>
      <c r="AG214" t="s">
        <v>1624</v>
      </c>
      <c r="AH214" t="s">
        <v>1902</v>
      </c>
      <c r="AK214">
        <v>14.51</v>
      </c>
      <c r="AN214" t="s">
        <v>2120</v>
      </c>
      <c r="AY214">
        <v>13683</v>
      </c>
      <c r="AZ214">
        <v>64.8</v>
      </c>
      <c r="BE214">
        <v>0</v>
      </c>
      <c r="BF214">
        <v>0</v>
      </c>
      <c r="BG214">
        <v>6857.26115126</v>
      </c>
      <c r="BH214">
        <v>6857.26</v>
      </c>
      <c r="BI214">
        <v>6000</v>
      </c>
      <c r="BJ214">
        <v>857.26</v>
      </c>
      <c r="BK214">
        <v>0</v>
      </c>
      <c r="BL214">
        <v>0</v>
      </c>
      <c r="BM214">
        <v>0</v>
      </c>
      <c r="BP214">
        <v>198.16</v>
      </c>
      <c r="CC214">
        <v>69500</v>
      </c>
      <c r="CD214">
        <v>0.0001126914204640858</v>
      </c>
      <c r="CE214">
        <v>23.37</v>
      </c>
      <c r="CF214">
        <v>0.0001126914204640858</v>
      </c>
      <c r="CK214" t="e">
        <f>#NUM!</f>
        <v>#NUM!</v>
      </c>
      <c r="CL214" t="e">
        <f>#NUM!</f>
        <v>#NUM!</v>
      </c>
      <c r="CW214" t="e">
        <f>#NUM!</f>
        <v>#NUM!</v>
      </c>
      <c r="CX214" t="e">
        <f>#NUM!</f>
        <v>#NUM!</v>
      </c>
      <c r="DC214" t="e">
        <f>#NUM!</f>
        <v>#NUM!</v>
      </c>
      <c r="DD214" t="e">
        <f>#NUM!</f>
        <v>#NUM!</v>
      </c>
      <c r="DE214" t="e">
        <f>#NUM!</f>
        <v>#NUM!</v>
      </c>
    </row>
    <row r="215" spans="2:109">
      <c r="B215">
        <v>1067172</v>
      </c>
      <c r="C215">
        <v>1301527</v>
      </c>
      <c r="D215">
        <v>11500</v>
      </c>
      <c r="E215">
        <v>11500</v>
      </c>
      <c r="F215">
        <v>11500</v>
      </c>
      <c r="I215">
        <v>15.27</v>
      </c>
      <c r="J215">
        <v>400.18</v>
      </c>
      <c r="O215" t="s">
        <v>261</v>
      </c>
      <c r="T215">
        <v>44200</v>
      </c>
      <c r="AC215" s="4" t="s">
        <v>885</v>
      </c>
      <c r="AD215" t="s">
        <v>1311</v>
      </c>
      <c r="AG215" t="s">
        <v>1568</v>
      </c>
      <c r="AH215" t="s">
        <v>1939</v>
      </c>
      <c r="AK215">
        <v>21.69</v>
      </c>
      <c r="AN215" t="s">
        <v>2206</v>
      </c>
      <c r="AY215">
        <v>13147</v>
      </c>
      <c r="AZ215">
        <v>90</v>
      </c>
      <c r="BE215">
        <v>0</v>
      </c>
      <c r="BF215">
        <v>0</v>
      </c>
      <c r="BG215">
        <v>13598.01</v>
      </c>
      <c r="BH215">
        <v>13598.01</v>
      </c>
      <c r="BI215">
        <v>11500</v>
      </c>
      <c r="BJ215">
        <v>2098.01</v>
      </c>
      <c r="BK215">
        <v>0</v>
      </c>
      <c r="BL215">
        <v>0</v>
      </c>
      <c r="BM215">
        <v>0</v>
      </c>
      <c r="BP215">
        <v>6821.51</v>
      </c>
      <c r="CC215">
        <v>52640</v>
      </c>
      <c r="CD215">
        <v>0.0001126914204640858</v>
      </c>
      <c r="CE215">
        <v>18.66</v>
      </c>
      <c r="CF215">
        <v>0.0001126914204640858</v>
      </c>
      <c r="CK215" t="e">
        <f>#NUM!</f>
        <v>#NUM!</v>
      </c>
      <c r="CL215" t="e">
        <f>#NUM!</f>
        <v>#NUM!</v>
      </c>
      <c r="CW215" t="e">
        <f>#NUM!</f>
        <v>#NUM!</v>
      </c>
      <c r="CX215" t="e">
        <f>#NUM!</f>
        <v>#NUM!</v>
      </c>
      <c r="DC215" t="e">
        <f>#NUM!</f>
        <v>#NUM!</v>
      </c>
      <c r="DD215" t="e">
        <f>#NUM!</f>
        <v>#NUM!</v>
      </c>
      <c r="DE215" t="e">
        <f>#NUM!</f>
        <v>#NUM!</v>
      </c>
    </row>
    <row r="216" spans="2:109">
      <c r="B216">
        <v>1066712</v>
      </c>
      <c r="C216">
        <v>1301115</v>
      </c>
      <c r="D216">
        <v>7000</v>
      </c>
      <c r="E216">
        <v>7000</v>
      </c>
      <c r="F216">
        <v>7000</v>
      </c>
      <c r="I216">
        <v>12.42</v>
      </c>
      <c r="J216">
        <v>233.91</v>
      </c>
      <c r="O216" t="s">
        <v>262</v>
      </c>
      <c r="T216">
        <v>82000</v>
      </c>
      <c r="AC216" s="4" t="s">
        <v>886</v>
      </c>
      <c r="AD216" t="e">
        <f>#NUM!</f>
        <v>#NUM!</v>
      </c>
      <c r="AG216" t="s">
        <v>1509</v>
      </c>
      <c r="AH216" t="s">
        <v>1940</v>
      </c>
      <c r="AK216">
        <v>12</v>
      </c>
      <c r="AN216" t="s">
        <v>2182</v>
      </c>
      <c r="AY216">
        <v>25334</v>
      </c>
      <c r="AZ216">
        <v>71.59999999999999</v>
      </c>
      <c r="BE216">
        <v>0</v>
      </c>
      <c r="BF216">
        <v>0</v>
      </c>
      <c r="BG216">
        <v>8290.73</v>
      </c>
      <c r="BH216">
        <v>8290.73</v>
      </c>
      <c r="BI216">
        <v>7000</v>
      </c>
      <c r="BJ216">
        <v>1290.73</v>
      </c>
      <c r="BK216">
        <v>0</v>
      </c>
      <c r="BL216">
        <v>0</v>
      </c>
      <c r="BM216">
        <v>0</v>
      </c>
      <c r="BP216">
        <v>2454.29</v>
      </c>
      <c r="CC216">
        <v>51990</v>
      </c>
      <c r="CD216">
        <v>0.0001126914204640858</v>
      </c>
      <c r="CE216">
        <v>23.26</v>
      </c>
      <c r="CF216">
        <v>0.0001126914204640858</v>
      </c>
      <c r="CK216" t="e">
        <f>#NUM!</f>
        <v>#NUM!</v>
      </c>
      <c r="CL216" t="e">
        <f>#NUM!</f>
        <v>#NUM!</v>
      </c>
      <c r="CW216" t="e">
        <f>#NUM!</f>
        <v>#NUM!</v>
      </c>
      <c r="CX216" t="e">
        <f>#NUM!</f>
        <v>#NUM!</v>
      </c>
      <c r="DC216" t="e">
        <f>#NUM!</f>
        <v>#NUM!</v>
      </c>
      <c r="DD216" t="e">
        <f>#NUM!</f>
        <v>#NUM!</v>
      </c>
      <c r="DE216" t="e">
        <f>#NUM!</f>
        <v>#NUM!</v>
      </c>
    </row>
    <row r="217" spans="2:109">
      <c r="B217">
        <v>1066706</v>
      </c>
      <c r="C217">
        <v>1300906</v>
      </c>
      <c r="D217">
        <v>29500</v>
      </c>
      <c r="E217">
        <v>29500</v>
      </c>
      <c r="F217">
        <v>28513.4592504</v>
      </c>
      <c r="I217">
        <v>20.3</v>
      </c>
      <c r="J217">
        <v>786.51</v>
      </c>
      <c r="O217" t="s">
        <v>263</v>
      </c>
      <c r="T217">
        <v>83000</v>
      </c>
      <c r="AC217" s="4" t="s">
        <v>887</v>
      </c>
      <c r="AD217" t="e">
        <f>#NUM!</f>
        <v>#NUM!</v>
      </c>
      <c r="AG217" t="s">
        <v>1625</v>
      </c>
      <c r="AH217" t="s">
        <v>1941</v>
      </c>
      <c r="AK217">
        <v>20.93</v>
      </c>
      <c r="AN217" t="s">
        <v>2218</v>
      </c>
      <c r="AY217">
        <v>22087</v>
      </c>
      <c r="AZ217">
        <v>89.8</v>
      </c>
      <c r="BE217">
        <v>0</v>
      </c>
      <c r="BF217">
        <v>0</v>
      </c>
      <c r="BG217">
        <v>45755.2299805</v>
      </c>
      <c r="BH217">
        <v>43294.39</v>
      </c>
      <c r="BI217">
        <v>29500</v>
      </c>
      <c r="BJ217">
        <v>16255.23</v>
      </c>
      <c r="BK217">
        <v>0</v>
      </c>
      <c r="BL217">
        <v>0</v>
      </c>
      <c r="BM217">
        <v>0</v>
      </c>
      <c r="BP217">
        <v>9781.440000000001</v>
      </c>
      <c r="CC217">
        <v>70308</v>
      </c>
      <c r="CD217">
        <v>0.0001126914204640858</v>
      </c>
      <c r="CE217">
        <v>23.24</v>
      </c>
      <c r="CF217">
        <v>0.0001126914204640858</v>
      </c>
      <c r="CK217" t="e">
        <f>#NUM!</f>
        <v>#NUM!</v>
      </c>
      <c r="CL217" t="e">
        <f>#NUM!</f>
        <v>#NUM!</v>
      </c>
      <c r="CW217" t="e">
        <f>#NUM!</f>
        <v>#NUM!</v>
      </c>
      <c r="CX217" t="e">
        <f>#NUM!</f>
        <v>#NUM!</v>
      </c>
      <c r="DC217" t="e">
        <f>#NUM!</f>
        <v>#NUM!</v>
      </c>
      <c r="DD217" t="e">
        <f>#NUM!</f>
        <v>#NUM!</v>
      </c>
      <c r="DE217" t="e">
        <f>#NUM!</f>
        <v>#NUM!</v>
      </c>
    </row>
    <row r="218" spans="2:109">
      <c r="B218">
        <v>1066836</v>
      </c>
      <c r="C218">
        <v>1301028</v>
      </c>
      <c r="D218">
        <v>2000</v>
      </c>
      <c r="E218">
        <v>2000</v>
      </c>
      <c r="F218">
        <v>2000</v>
      </c>
      <c r="I218">
        <v>15.27</v>
      </c>
      <c r="J218">
        <v>69.59999999999999</v>
      </c>
      <c r="O218" t="s">
        <v>264</v>
      </c>
      <c r="T218">
        <v>41000</v>
      </c>
      <c r="AC218" s="4" t="s">
        <v>888</v>
      </c>
      <c r="AD218" t="s">
        <v>1312</v>
      </c>
      <c r="AG218" t="s">
        <v>1478</v>
      </c>
      <c r="AH218" t="s">
        <v>1808</v>
      </c>
      <c r="AK218">
        <v>17.74</v>
      </c>
      <c r="AN218" t="s">
        <v>2151</v>
      </c>
      <c r="AY218">
        <v>18115</v>
      </c>
      <c r="AZ218">
        <v>96.40000000000001</v>
      </c>
      <c r="BE218">
        <v>0</v>
      </c>
      <c r="BF218">
        <v>0</v>
      </c>
      <c r="BG218">
        <v>2520.4</v>
      </c>
      <c r="BH218">
        <v>2520.4</v>
      </c>
      <c r="BI218">
        <v>2000</v>
      </c>
      <c r="BJ218">
        <v>505.4</v>
      </c>
      <c r="BK218">
        <v>15</v>
      </c>
      <c r="BL218">
        <v>0</v>
      </c>
      <c r="BM218">
        <v>0</v>
      </c>
      <c r="BP218">
        <v>15.88</v>
      </c>
      <c r="CC218">
        <v>51750</v>
      </c>
      <c r="CD218">
        <v>0.0001126914204640858</v>
      </c>
      <c r="CE218">
        <v>23.23</v>
      </c>
      <c r="CF218">
        <v>0.0001126914204640858</v>
      </c>
      <c r="CK218" t="e">
        <f>#NUM!</f>
        <v>#NUM!</v>
      </c>
      <c r="CL218" t="e">
        <f>#NUM!</f>
        <v>#NUM!</v>
      </c>
      <c r="CW218" t="e">
        <f>#NUM!</f>
        <v>#NUM!</v>
      </c>
      <c r="CX218" t="e">
        <f>#NUM!</f>
        <v>#NUM!</v>
      </c>
      <c r="DC218" t="e">
        <f>#NUM!</f>
        <v>#NUM!</v>
      </c>
      <c r="DD218" t="e">
        <f>#NUM!</f>
        <v>#NUM!</v>
      </c>
      <c r="DE218" t="e">
        <f>#NUM!</f>
        <v>#NUM!</v>
      </c>
    </row>
    <row r="219" spans="2:109">
      <c r="B219">
        <v>1066826</v>
      </c>
      <c r="C219">
        <v>1301015</v>
      </c>
      <c r="D219">
        <v>11625</v>
      </c>
      <c r="E219">
        <v>11625</v>
      </c>
      <c r="F219">
        <v>11625</v>
      </c>
      <c r="I219">
        <v>13.49</v>
      </c>
      <c r="J219">
        <v>394.45</v>
      </c>
      <c r="O219" t="s">
        <v>265</v>
      </c>
      <c r="T219">
        <v>36000</v>
      </c>
      <c r="AC219" s="4" t="s">
        <v>889</v>
      </c>
      <c r="AD219" t="e">
        <f>#NUM!</f>
        <v>#NUM!</v>
      </c>
      <c r="AG219" t="s">
        <v>1626</v>
      </c>
      <c r="AH219" t="s">
        <v>1942</v>
      </c>
      <c r="AK219">
        <v>19.33</v>
      </c>
      <c r="AN219" t="s">
        <v>2248</v>
      </c>
      <c r="AY219">
        <v>19979</v>
      </c>
      <c r="AZ219">
        <v>84.7</v>
      </c>
      <c r="BE219">
        <v>0</v>
      </c>
      <c r="BF219">
        <v>0</v>
      </c>
      <c r="BG219">
        <v>14196.268244</v>
      </c>
      <c r="BH219">
        <v>14196.27</v>
      </c>
      <c r="BI219">
        <v>11625</v>
      </c>
      <c r="BJ219">
        <v>2571.27</v>
      </c>
      <c r="BK219">
        <v>0</v>
      </c>
      <c r="BL219">
        <v>0</v>
      </c>
      <c r="BM219">
        <v>0</v>
      </c>
      <c r="BP219">
        <v>406.12</v>
      </c>
      <c r="CC219">
        <v>25142</v>
      </c>
      <c r="CD219">
        <v>0.0001126914204640858</v>
      </c>
      <c r="CE219">
        <v>23.14</v>
      </c>
      <c r="CF219">
        <v>0.0001126914204640858</v>
      </c>
      <c r="CK219" t="e">
        <f>#NUM!</f>
        <v>#NUM!</v>
      </c>
      <c r="CL219" t="e">
        <f>#NUM!</f>
        <v>#NUM!</v>
      </c>
      <c r="CW219" t="e">
        <f>#NUM!</f>
        <v>#NUM!</v>
      </c>
      <c r="CX219" t="e">
        <f>#NUM!</f>
        <v>#NUM!</v>
      </c>
      <c r="DC219" t="e">
        <f>#NUM!</f>
        <v>#NUM!</v>
      </c>
      <c r="DD219" t="e">
        <f>#NUM!</f>
        <v>#NUM!</v>
      </c>
      <c r="DE219" t="e">
        <f>#NUM!</f>
        <v>#NUM!</v>
      </c>
    </row>
    <row r="220" spans="2:109">
      <c r="B220">
        <v>1063280</v>
      </c>
      <c r="C220">
        <v>1295793</v>
      </c>
      <c r="D220">
        <v>15075</v>
      </c>
      <c r="E220">
        <v>15075</v>
      </c>
      <c r="F220">
        <v>15075</v>
      </c>
      <c r="I220">
        <v>14.27</v>
      </c>
      <c r="J220">
        <v>517.21</v>
      </c>
      <c r="O220" t="s">
        <v>266</v>
      </c>
      <c r="T220">
        <v>35000</v>
      </c>
      <c r="AC220" s="4" t="s">
        <v>890</v>
      </c>
      <c r="AD220" t="e">
        <f>#NUM!</f>
        <v>#NUM!</v>
      </c>
      <c r="AG220" t="s">
        <v>1501</v>
      </c>
      <c r="AH220" t="s">
        <v>1808</v>
      </c>
      <c r="AK220">
        <v>20.16</v>
      </c>
      <c r="AN220" t="s">
        <v>2204</v>
      </c>
      <c r="AY220">
        <v>10570</v>
      </c>
      <c r="AZ220">
        <v>89.59999999999999</v>
      </c>
      <c r="BE220">
        <v>0</v>
      </c>
      <c r="BF220">
        <v>0</v>
      </c>
      <c r="BG220">
        <v>15502.77</v>
      </c>
      <c r="BH220">
        <v>15502.77</v>
      </c>
      <c r="BI220">
        <v>11609.04</v>
      </c>
      <c r="BJ220">
        <v>3374.45</v>
      </c>
      <c r="BK220">
        <v>0</v>
      </c>
      <c r="BL220">
        <v>519.28</v>
      </c>
      <c r="BM220">
        <v>5.0368000024</v>
      </c>
      <c r="BP220">
        <v>517.21</v>
      </c>
      <c r="CC220">
        <v>27600</v>
      </c>
      <c r="CD220">
        <v>0.0001126914204640858</v>
      </c>
      <c r="CE220">
        <v>23.08</v>
      </c>
      <c r="CF220">
        <v>0.0001126914204640858</v>
      </c>
      <c r="CK220" t="e">
        <f>#NUM!</f>
        <v>#NUM!</v>
      </c>
      <c r="CL220" t="e">
        <f>#NUM!</f>
        <v>#NUM!</v>
      </c>
      <c r="CW220" t="e">
        <f>#NUM!</f>
        <v>#NUM!</v>
      </c>
      <c r="CX220" t="e">
        <f>#NUM!</f>
        <v>#NUM!</v>
      </c>
      <c r="DC220" t="e">
        <f>#NUM!</f>
        <v>#NUM!</v>
      </c>
      <c r="DD220" t="e">
        <f>#NUM!</f>
        <v>#NUM!</v>
      </c>
      <c r="DE220" t="e">
        <f>#NUM!</f>
        <v>#NUM!</v>
      </c>
    </row>
    <row r="221" spans="2:109">
      <c r="B221">
        <v>1057447</v>
      </c>
      <c r="C221">
        <v>1289006</v>
      </c>
      <c r="D221">
        <v>5300</v>
      </c>
      <c r="E221">
        <v>5300</v>
      </c>
      <c r="F221">
        <v>5300</v>
      </c>
      <c r="I221">
        <v>15.27</v>
      </c>
      <c r="J221">
        <v>184.43</v>
      </c>
      <c r="O221" t="s">
        <v>267</v>
      </c>
      <c r="T221">
        <v>30000</v>
      </c>
      <c r="AC221" s="4" t="s">
        <v>891</v>
      </c>
      <c r="AD221" t="s">
        <v>1313</v>
      </c>
      <c r="AG221" t="s">
        <v>1627</v>
      </c>
      <c r="AH221" t="s">
        <v>1943</v>
      </c>
      <c r="AK221">
        <v>24.88</v>
      </c>
      <c r="AN221" t="s">
        <v>2189</v>
      </c>
      <c r="AY221">
        <v>7855</v>
      </c>
      <c r="AZ221">
        <v>82.7</v>
      </c>
      <c r="BE221">
        <v>0</v>
      </c>
      <c r="BF221">
        <v>0</v>
      </c>
      <c r="BG221">
        <v>6622.54670886</v>
      </c>
      <c r="BH221">
        <v>6622.55</v>
      </c>
      <c r="BI221">
        <v>5300</v>
      </c>
      <c r="BJ221">
        <v>1322.55</v>
      </c>
      <c r="BK221">
        <v>0</v>
      </c>
      <c r="BL221">
        <v>0</v>
      </c>
      <c r="BM221">
        <v>0</v>
      </c>
      <c r="BP221">
        <v>741.85</v>
      </c>
      <c r="CC221">
        <v>28000</v>
      </c>
      <c r="CD221">
        <v>0.0001126914204640858</v>
      </c>
      <c r="CE221">
        <v>24.98</v>
      </c>
      <c r="CF221">
        <v>0.0001126914204640858</v>
      </c>
      <c r="CK221" t="e">
        <f>#NUM!</f>
        <v>#NUM!</v>
      </c>
      <c r="CL221" t="e">
        <f>#NUM!</f>
        <v>#NUM!</v>
      </c>
      <c r="CW221" t="e">
        <f>#NUM!</f>
        <v>#NUM!</v>
      </c>
      <c r="CX221" t="e">
        <f>#NUM!</f>
        <v>#NUM!</v>
      </c>
      <c r="DC221" t="e">
        <f>#NUM!</f>
        <v>#NUM!</v>
      </c>
      <c r="DD221" t="e">
        <f>#NUM!</f>
        <v>#NUM!</v>
      </c>
      <c r="DE221" t="e">
        <f>#NUM!</f>
        <v>#NUM!</v>
      </c>
    </row>
    <row r="222" spans="2:109">
      <c r="B222">
        <v>1040867</v>
      </c>
      <c r="C222">
        <v>1270873</v>
      </c>
      <c r="D222">
        <v>8200</v>
      </c>
      <c r="E222">
        <v>8200</v>
      </c>
      <c r="F222">
        <v>8200</v>
      </c>
      <c r="I222">
        <v>6.62</v>
      </c>
      <c r="J222">
        <v>251.77</v>
      </c>
      <c r="O222" t="s">
        <v>268</v>
      </c>
      <c r="T222">
        <v>40000</v>
      </c>
      <c r="AC222" s="4" t="s">
        <v>892</v>
      </c>
      <c r="AD222" t="e">
        <f>#NUM!</f>
        <v>#NUM!</v>
      </c>
      <c r="AG222" t="s">
        <v>1628</v>
      </c>
      <c r="AH222" t="s">
        <v>1944</v>
      </c>
      <c r="AK222">
        <v>11.1</v>
      </c>
      <c r="AN222" t="s">
        <v>2162</v>
      </c>
      <c r="AY222">
        <v>2573</v>
      </c>
      <c r="AZ222">
        <v>25.5</v>
      </c>
      <c r="BE222">
        <v>0</v>
      </c>
      <c r="BF222">
        <v>0</v>
      </c>
      <c r="BG222">
        <v>9062.497840030001</v>
      </c>
      <c r="BH222">
        <v>9062.5</v>
      </c>
      <c r="BI222">
        <v>8200</v>
      </c>
      <c r="BJ222">
        <v>862.5</v>
      </c>
      <c r="BK222">
        <v>0</v>
      </c>
      <c r="BL222">
        <v>0</v>
      </c>
      <c r="BM222">
        <v>0</v>
      </c>
      <c r="BP222">
        <v>260.69</v>
      </c>
      <c r="CC222">
        <v>29448</v>
      </c>
      <c r="CD222">
        <v>0.0001126914204640858</v>
      </c>
      <c r="CE222">
        <v>25.08</v>
      </c>
      <c r="CF222">
        <v>0.0001126914204640858</v>
      </c>
      <c r="CK222" t="e">
        <f>#NUM!</f>
        <v>#NUM!</v>
      </c>
      <c r="CL222" t="e">
        <f>#NUM!</f>
        <v>#NUM!</v>
      </c>
      <c r="CW222" t="e">
        <f>#NUM!</f>
        <v>#NUM!</v>
      </c>
      <c r="CX222" t="e">
        <f>#NUM!</f>
        <v>#NUM!</v>
      </c>
      <c r="DC222" t="e">
        <f>#NUM!</f>
        <v>#NUM!</v>
      </c>
      <c r="DD222" t="e">
        <f>#NUM!</f>
        <v>#NUM!</v>
      </c>
      <c r="DE222" t="e">
        <f>#NUM!</f>
        <v>#NUM!</v>
      </c>
    </row>
    <row r="223" spans="2:109">
      <c r="B223">
        <v>1065232</v>
      </c>
      <c r="C223">
        <v>1299103</v>
      </c>
      <c r="D223">
        <v>12000</v>
      </c>
      <c r="E223">
        <v>12000</v>
      </c>
      <c r="F223">
        <v>12000</v>
      </c>
      <c r="I223">
        <v>12.42</v>
      </c>
      <c r="J223">
        <v>400.99</v>
      </c>
      <c r="O223" t="s">
        <v>269</v>
      </c>
      <c r="T223">
        <v>105000</v>
      </c>
      <c r="AC223" s="4" t="s">
        <v>893</v>
      </c>
      <c r="AD223" t="s">
        <v>1314</v>
      </c>
      <c r="AG223" t="s">
        <v>1518</v>
      </c>
      <c r="AH223" t="s">
        <v>1866</v>
      </c>
      <c r="AK223">
        <v>13.98</v>
      </c>
      <c r="AN223" t="s">
        <v>2249</v>
      </c>
      <c r="AY223">
        <v>11243</v>
      </c>
      <c r="AZ223">
        <v>75</v>
      </c>
      <c r="BE223">
        <v>0</v>
      </c>
      <c r="BF223">
        <v>0</v>
      </c>
      <c r="BG223">
        <v>14431.9785602</v>
      </c>
      <c r="BH223">
        <v>14431.98</v>
      </c>
      <c r="BI223">
        <v>12000</v>
      </c>
      <c r="BJ223">
        <v>2431.98</v>
      </c>
      <c r="BK223">
        <v>0</v>
      </c>
      <c r="BL223">
        <v>0</v>
      </c>
      <c r="BM223">
        <v>0</v>
      </c>
      <c r="BP223">
        <v>413.19</v>
      </c>
      <c r="CC223">
        <v>32760</v>
      </c>
      <c r="CD223">
        <v>0.0001126914204640858</v>
      </c>
      <c r="CE223">
        <v>25.2</v>
      </c>
      <c r="CF223">
        <v>0.0001126914204640858</v>
      </c>
      <c r="CK223" t="e">
        <f>#NUM!</f>
        <v>#NUM!</v>
      </c>
      <c r="CL223" t="e">
        <f>#NUM!</f>
        <v>#NUM!</v>
      </c>
      <c r="CW223" t="e">
        <f>#NUM!</f>
        <v>#NUM!</v>
      </c>
      <c r="CX223" t="e">
        <f>#NUM!</f>
        <v>#NUM!</v>
      </c>
      <c r="DC223" t="e">
        <f>#NUM!</f>
        <v>#NUM!</v>
      </c>
      <c r="DD223" t="e">
        <f>#NUM!</f>
        <v>#NUM!</v>
      </c>
      <c r="DE223" t="e">
        <f>#NUM!</f>
        <v>#NUM!</v>
      </c>
    </row>
    <row r="224" spans="2:109">
      <c r="B224">
        <v>1052492</v>
      </c>
      <c r="C224">
        <v>1284024</v>
      </c>
      <c r="D224">
        <v>8650</v>
      </c>
      <c r="E224">
        <v>8650</v>
      </c>
      <c r="F224">
        <v>8650</v>
      </c>
      <c r="I224">
        <v>14.27</v>
      </c>
      <c r="J224">
        <v>296.78</v>
      </c>
      <c r="O224" t="s">
        <v>270</v>
      </c>
      <c r="T224">
        <v>45000</v>
      </c>
      <c r="AC224" s="4" t="s">
        <v>894</v>
      </c>
      <c r="AD224" t="e">
        <f>#NUM!</f>
        <v>#NUM!</v>
      </c>
      <c r="AG224" t="s">
        <v>1629</v>
      </c>
      <c r="AH224" t="s">
        <v>1809</v>
      </c>
      <c r="AK224">
        <v>7.6</v>
      </c>
      <c r="AN224" t="s">
        <v>2250</v>
      </c>
      <c r="AY224">
        <v>6602</v>
      </c>
      <c r="AZ224">
        <v>58.9</v>
      </c>
      <c r="BE224">
        <v>0</v>
      </c>
      <c r="BF224">
        <v>0</v>
      </c>
      <c r="BG224">
        <v>10678.6847685</v>
      </c>
      <c r="BH224">
        <v>10678.68</v>
      </c>
      <c r="BI224">
        <v>8650</v>
      </c>
      <c r="BJ224">
        <v>2028.68</v>
      </c>
      <c r="BK224">
        <v>0</v>
      </c>
      <c r="BL224">
        <v>0</v>
      </c>
      <c r="BM224">
        <v>0</v>
      </c>
      <c r="BP224">
        <v>312.44</v>
      </c>
      <c r="CC224">
        <v>35820</v>
      </c>
      <c r="CD224">
        <v>0.0001126914204640858</v>
      </c>
      <c r="CE224">
        <v>25.26</v>
      </c>
      <c r="CF224">
        <v>0.0001126914204640858</v>
      </c>
      <c r="CK224" t="e">
        <f>#NUM!</f>
        <v>#NUM!</v>
      </c>
      <c r="CL224" t="e">
        <f>#NUM!</f>
        <v>#NUM!</v>
      </c>
      <c r="CW224" t="e">
        <f>#NUM!</f>
        <v>#NUM!</v>
      </c>
      <c r="CX224" t="e">
        <f>#NUM!</f>
        <v>#NUM!</v>
      </c>
      <c r="DC224" t="e">
        <f>#NUM!</f>
        <v>#NUM!</v>
      </c>
      <c r="DD224" t="e">
        <f>#NUM!</f>
        <v>#NUM!</v>
      </c>
      <c r="DE224" t="e">
        <f>#NUM!</f>
        <v>#NUM!</v>
      </c>
    </row>
    <row r="225" spans="2:109">
      <c r="B225">
        <v>1066664</v>
      </c>
      <c r="C225">
        <v>1300858</v>
      </c>
      <c r="D225">
        <v>21000</v>
      </c>
      <c r="E225">
        <v>11800</v>
      </c>
      <c r="F225">
        <v>11500</v>
      </c>
      <c r="I225">
        <v>17.27</v>
      </c>
      <c r="J225">
        <v>294.98</v>
      </c>
      <c r="O225" t="s">
        <v>271</v>
      </c>
      <c r="T225">
        <v>109000</v>
      </c>
      <c r="AC225" s="4" t="s">
        <v>895</v>
      </c>
      <c r="AD225" t="s">
        <v>1315</v>
      </c>
      <c r="AG225" t="s">
        <v>1509</v>
      </c>
      <c r="AH225" t="s">
        <v>1894</v>
      </c>
      <c r="AK225">
        <v>7.75</v>
      </c>
      <c r="AN225" t="s">
        <v>2251</v>
      </c>
      <c r="AY225">
        <v>25435</v>
      </c>
      <c r="AZ225">
        <v>50.3</v>
      </c>
      <c r="BE225">
        <v>3250.78</v>
      </c>
      <c r="BF225">
        <v>3168.42</v>
      </c>
      <c r="BG225">
        <v>14117.18</v>
      </c>
      <c r="BH225">
        <v>13757.71</v>
      </c>
      <c r="BI225">
        <v>8549.219999999999</v>
      </c>
      <c r="BJ225">
        <v>5567.96</v>
      </c>
      <c r="BK225">
        <v>0</v>
      </c>
      <c r="BL225">
        <v>0</v>
      </c>
      <c r="BM225">
        <v>0</v>
      </c>
      <c r="BP225">
        <v>294.98</v>
      </c>
      <c r="CC225">
        <v>36000</v>
      </c>
      <c r="CD225">
        <v>0.0001126914204640858</v>
      </c>
      <c r="CE225">
        <v>27.11</v>
      </c>
      <c r="CF225">
        <v>0.0001126914204640858</v>
      </c>
      <c r="CK225" t="e">
        <f>#NUM!</f>
        <v>#NUM!</v>
      </c>
      <c r="CL225" t="e">
        <f>#NUM!</f>
        <v>#NUM!</v>
      </c>
      <c r="CW225" t="e">
        <f>#NUM!</f>
        <v>#NUM!</v>
      </c>
      <c r="CX225" t="e">
        <f>#NUM!</f>
        <v>#NUM!</v>
      </c>
      <c r="DC225" t="e">
        <f>#NUM!</f>
        <v>#NUM!</v>
      </c>
      <c r="DD225" t="e">
        <f>#NUM!</f>
        <v>#NUM!</v>
      </c>
      <c r="DE225" t="e">
        <f>#NUM!</f>
        <v>#NUM!</v>
      </c>
    </row>
    <row r="226" spans="2:109">
      <c r="B226">
        <v>1066659</v>
      </c>
      <c r="C226">
        <v>1300852</v>
      </c>
      <c r="D226">
        <v>16000</v>
      </c>
      <c r="E226">
        <v>16000</v>
      </c>
      <c r="F226">
        <v>16000</v>
      </c>
      <c r="I226">
        <v>17.27</v>
      </c>
      <c r="J226">
        <v>399.97</v>
      </c>
      <c r="O226" t="s">
        <v>272</v>
      </c>
      <c r="T226">
        <v>50000</v>
      </c>
      <c r="AC226" s="4" t="s">
        <v>896</v>
      </c>
      <c r="AD226" t="e">
        <f>#NUM!</f>
        <v>#NUM!</v>
      </c>
      <c r="AG226" t="s">
        <v>1509</v>
      </c>
      <c r="AH226" t="s">
        <v>1945</v>
      </c>
      <c r="AK226">
        <v>11.04</v>
      </c>
      <c r="AN226" t="s">
        <v>2252</v>
      </c>
      <c r="AY226">
        <v>15788</v>
      </c>
      <c r="AZ226">
        <v>42.2</v>
      </c>
      <c r="BE226">
        <v>4386.9</v>
      </c>
      <c r="BF226">
        <v>4386.9</v>
      </c>
      <c r="BG226">
        <v>19183.22</v>
      </c>
      <c r="BH226">
        <v>19183.22</v>
      </c>
      <c r="BI226">
        <v>11613.1</v>
      </c>
      <c r="BJ226">
        <v>7570.12</v>
      </c>
      <c r="BK226">
        <v>0</v>
      </c>
      <c r="BL226">
        <v>0</v>
      </c>
      <c r="BM226">
        <v>0</v>
      </c>
      <c r="BP226">
        <v>399.97</v>
      </c>
      <c r="CC226">
        <v>37000</v>
      </c>
      <c r="CD226">
        <v>0.0001126914204640858</v>
      </c>
      <c r="CE226">
        <v>27.07</v>
      </c>
      <c r="CF226">
        <v>0.0001126914204640858</v>
      </c>
      <c r="CK226" t="e">
        <f>#NUM!</f>
        <v>#NUM!</v>
      </c>
      <c r="CL226" t="e">
        <f>#NUM!</f>
        <v>#NUM!</v>
      </c>
      <c r="CW226" t="e">
        <f>#NUM!</f>
        <v>#NUM!</v>
      </c>
      <c r="CX226" t="e">
        <f>#NUM!</f>
        <v>#NUM!</v>
      </c>
      <c r="DC226" t="e">
        <f>#NUM!</f>
        <v>#NUM!</v>
      </c>
      <c r="DD226" t="e">
        <f>#NUM!</f>
        <v>#NUM!</v>
      </c>
      <c r="DE226" t="e">
        <f>#NUM!</f>
        <v>#NUM!</v>
      </c>
    </row>
    <row r="227" spans="2:109">
      <c r="B227">
        <v>1066763</v>
      </c>
      <c r="C227">
        <v>1300945</v>
      </c>
      <c r="D227">
        <v>12000</v>
      </c>
      <c r="E227">
        <v>12000</v>
      </c>
      <c r="F227">
        <v>11975</v>
      </c>
      <c r="I227">
        <v>12.42</v>
      </c>
      <c r="J227">
        <v>400.99</v>
      </c>
      <c r="O227" t="s">
        <v>273</v>
      </c>
      <c r="T227">
        <v>83000</v>
      </c>
      <c r="AC227" s="4" t="s">
        <v>897</v>
      </c>
      <c r="AD227" t="e">
        <f>#NUM!</f>
        <v>#NUM!</v>
      </c>
      <c r="AG227" t="s">
        <v>1509</v>
      </c>
      <c r="AH227" t="s">
        <v>1938</v>
      </c>
      <c r="AK227">
        <v>11.81</v>
      </c>
      <c r="AN227" t="s">
        <v>2237</v>
      </c>
      <c r="AY227">
        <v>16550</v>
      </c>
      <c r="AZ227">
        <v>51.1</v>
      </c>
      <c r="BE227">
        <v>0</v>
      </c>
      <c r="BF227">
        <v>0</v>
      </c>
      <c r="BG227">
        <v>14432.3101772</v>
      </c>
      <c r="BH227">
        <v>14402.27</v>
      </c>
      <c r="BI227">
        <v>12000</v>
      </c>
      <c r="BJ227">
        <v>2432.31</v>
      </c>
      <c r="BK227">
        <v>0</v>
      </c>
      <c r="BL227">
        <v>0</v>
      </c>
      <c r="BM227">
        <v>0</v>
      </c>
      <c r="BP227">
        <v>411.96</v>
      </c>
      <c r="CC227">
        <v>39000</v>
      </c>
      <c r="CD227">
        <v>0.0001126914204640858</v>
      </c>
      <c r="CE227">
        <v>27.01</v>
      </c>
      <c r="CF227">
        <v>0.0001126914204640858</v>
      </c>
      <c r="CK227" t="e">
        <f>#NUM!</f>
        <v>#NUM!</v>
      </c>
      <c r="CL227" t="e">
        <f>#NUM!</f>
        <v>#NUM!</v>
      </c>
      <c r="CW227" t="e">
        <f>#NUM!</f>
        <v>#NUM!</v>
      </c>
      <c r="CX227" t="e">
        <f>#NUM!</f>
        <v>#NUM!</v>
      </c>
      <c r="DC227" t="e">
        <f>#NUM!</f>
        <v>#NUM!</v>
      </c>
      <c r="DD227" t="e">
        <f>#NUM!</f>
        <v>#NUM!</v>
      </c>
      <c r="DE227" t="e">
        <f>#NUM!</f>
        <v>#NUM!</v>
      </c>
    </row>
    <row r="228" spans="2:109">
      <c r="B228">
        <v>1066798</v>
      </c>
      <c r="C228">
        <v>1300982</v>
      </c>
      <c r="D228">
        <v>9500</v>
      </c>
      <c r="E228">
        <v>9500</v>
      </c>
      <c r="F228">
        <v>9500</v>
      </c>
      <c r="I228">
        <v>12.69</v>
      </c>
      <c r="J228">
        <v>318.68</v>
      </c>
      <c r="O228" t="s">
        <v>274</v>
      </c>
      <c r="T228">
        <v>52500</v>
      </c>
      <c r="AC228" s="4" t="s">
        <v>898</v>
      </c>
      <c r="AD228" t="s">
        <v>1316</v>
      </c>
      <c r="AG228" t="s">
        <v>1630</v>
      </c>
      <c r="AH228" t="s">
        <v>1805</v>
      </c>
      <c r="AK228">
        <v>23.54</v>
      </c>
      <c r="AN228" t="s">
        <v>2153</v>
      </c>
      <c r="AY228">
        <v>23729</v>
      </c>
      <c r="AZ228">
        <v>75.3</v>
      </c>
      <c r="BE228">
        <v>0</v>
      </c>
      <c r="BF228">
        <v>0</v>
      </c>
      <c r="BG228">
        <v>7002.16</v>
      </c>
      <c r="BH228">
        <v>7002.16</v>
      </c>
      <c r="BI228">
        <v>5366.65</v>
      </c>
      <c r="BJ228">
        <v>1635.51</v>
      </c>
      <c r="BK228">
        <v>0</v>
      </c>
      <c r="BL228">
        <v>0</v>
      </c>
      <c r="BM228">
        <v>0</v>
      </c>
      <c r="BP228">
        <v>318.68</v>
      </c>
      <c r="CC228">
        <v>40034</v>
      </c>
      <c r="CD228">
        <v>0.0001126914204640858</v>
      </c>
      <c r="CE228">
        <v>26.93</v>
      </c>
      <c r="CF228">
        <v>0.0001126914204640858</v>
      </c>
      <c r="CK228" t="e">
        <f>#NUM!</f>
        <v>#NUM!</v>
      </c>
      <c r="CL228" t="e">
        <f>#NUM!</f>
        <v>#NUM!</v>
      </c>
      <c r="CW228" t="e">
        <f>#NUM!</f>
        <v>#NUM!</v>
      </c>
      <c r="CX228" t="e">
        <f>#NUM!</f>
        <v>#NUM!</v>
      </c>
      <c r="DC228" t="e">
        <f>#NUM!</f>
        <v>#NUM!</v>
      </c>
      <c r="DD228" t="e">
        <f>#NUM!</f>
        <v>#NUM!</v>
      </c>
      <c r="DE228" t="e">
        <f>#NUM!</f>
        <v>#NUM!</v>
      </c>
    </row>
    <row r="229" spans="2:109">
      <c r="B229">
        <v>1066639</v>
      </c>
      <c r="C229">
        <v>1300831</v>
      </c>
      <c r="D229">
        <v>7400</v>
      </c>
      <c r="E229">
        <v>7400</v>
      </c>
      <c r="F229">
        <v>7400</v>
      </c>
      <c r="I229">
        <v>13.49</v>
      </c>
      <c r="J229">
        <v>251.09</v>
      </c>
      <c r="O229" t="s">
        <v>275</v>
      </c>
      <c r="T229">
        <v>25000</v>
      </c>
      <c r="AC229" s="4" t="s">
        <v>899</v>
      </c>
      <c r="AD229" t="e">
        <f>#NUM!</f>
        <v>#NUM!</v>
      </c>
      <c r="AG229" t="s">
        <v>1631</v>
      </c>
      <c r="AH229" t="s">
        <v>1946</v>
      </c>
      <c r="AK229">
        <v>8.449999999999999</v>
      </c>
      <c r="AN229" t="s">
        <v>2253</v>
      </c>
      <c r="AY229">
        <v>5199</v>
      </c>
      <c r="AZ229">
        <v>92.8</v>
      </c>
      <c r="BE229">
        <v>0</v>
      </c>
      <c r="BF229">
        <v>0</v>
      </c>
      <c r="BG229">
        <v>9037.695680070001</v>
      </c>
      <c r="BH229">
        <v>9037.700000000001</v>
      </c>
      <c r="BI229">
        <v>7400</v>
      </c>
      <c r="BJ229">
        <v>1637.7</v>
      </c>
      <c r="BK229">
        <v>0</v>
      </c>
      <c r="BL229">
        <v>0</v>
      </c>
      <c r="BM229">
        <v>0</v>
      </c>
      <c r="BP229">
        <v>255.3</v>
      </c>
      <c r="CC229">
        <v>40500</v>
      </c>
      <c r="CD229">
        <v>0.0001126914204640858</v>
      </c>
      <c r="CE229">
        <v>26.84</v>
      </c>
      <c r="CF229">
        <v>0.0001126914204640858</v>
      </c>
      <c r="CK229" t="e">
        <f>#NUM!</f>
        <v>#NUM!</v>
      </c>
      <c r="CL229" t="e">
        <f>#NUM!</f>
        <v>#NUM!</v>
      </c>
      <c r="CW229" t="e">
        <f>#NUM!</f>
        <v>#NUM!</v>
      </c>
      <c r="CX229" t="e">
        <f>#NUM!</f>
        <v>#NUM!</v>
      </c>
      <c r="DC229" t="e">
        <f>#NUM!</f>
        <v>#NUM!</v>
      </c>
      <c r="DD229" t="e">
        <f>#NUM!</f>
        <v>#NUM!</v>
      </c>
      <c r="DE229" t="e">
        <f>#NUM!</f>
        <v>#NUM!</v>
      </c>
    </row>
    <row r="230" spans="2:109">
      <c r="B230">
        <v>1066633</v>
      </c>
      <c r="C230">
        <v>1300823</v>
      </c>
      <c r="D230">
        <v>14400</v>
      </c>
      <c r="E230">
        <v>14400</v>
      </c>
      <c r="F230">
        <v>14400</v>
      </c>
      <c r="I230">
        <v>13.49</v>
      </c>
      <c r="J230">
        <v>488.6</v>
      </c>
      <c r="O230" t="s">
        <v>276</v>
      </c>
      <c r="T230">
        <v>60000</v>
      </c>
      <c r="AC230" s="4" t="s">
        <v>900</v>
      </c>
      <c r="AD230" t="s">
        <v>1317</v>
      </c>
      <c r="AG230" t="s">
        <v>1632</v>
      </c>
      <c r="AH230" t="s">
        <v>1908</v>
      </c>
      <c r="AK230">
        <v>16.92</v>
      </c>
      <c r="AN230" t="s">
        <v>2254</v>
      </c>
      <c r="AY230">
        <v>23317</v>
      </c>
      <c r="AZ230">
        <v>65</v>
      </c>
      <c r="BE230">
        <v>0</v>
      </c>
      <c r="BF230">
        <v>0</v>
      </c>
      <c r="BG230">
        <v>15453.51</v>
      </c>
      <c r="BH230">
        <v>15453.51</v>
      </c>
      <c r="BI230">
        <v>14400</v>
      </c>
      <c r="BJ230">
        <v>1053.51</v>
      </c>
      <c r="BK230">
        <v>0</v>
      </c>
      <c r="BL230">
        <v>0</v>
      </c>
      <c r="BM230">
        <v>0</v>
      </c>
      <c r="BP230">
        <v>12526.96</v>
      </c>
      <c r="CC230">
        <v>40988</v>
      </c>
      <c r="CD230">
        <v>0.0001126914204640858</v>
      </c>
      <c r="CE230">
        <v>26.76</v>
      </c>
      <c r="CF230">
        <v>0.0001126914204640858</v>
      </c>
      <c r="CK230" t="e">
        <f>#NUM!</f>
        <v>#NUM!</v>
      </c>
      <c r="CL230" t="e">
        <f>#NUM!</f>
        <v>#NUM!</v>
      </c>
      <c r="CW230" t="e">
        <f>#NUM!</f>
        <v>#NUM!</v>
      </c>
      <c r="CX230" t="e">
        <f>#NUM!</f>
        <v>#NUM!</v>
      </c>
      <c r="DC230" t="e">
        <f>#NUM!</f>
        <v>#NUM!</v>
      </c>
      <c r="DD230" t="e">
        <f>#NUM!</f>
        <v>#NUM!</v>
      </c>
      <c r="DE230" t="e">
        <f>#NUM!</f>
        <v>#NUM!</v>
      </c>
    </row>
    <row r="231" spans="2:109">
      <c r="B231">
        <v>1060644</v>
      </c>
      <c r="C231">
        <v>1292408</v>
      </c>
      <c r="D231">
        <v>24250</v>
      </c>
      <c r="E231">
        <v>18100</v>
      </c>
      <c r="F231">
        <v>18075</v>
      </c>
      <c r="I231">
        <v>23.91</v>
      </c>
      <c r="J231">
        <v>519.76</v>
      </c>
      <c r="O231" t="s">
        <v>277</v>
      </c>
      <c r="T231">
        <v>120000</v>
      </c>
      <c r="AC231" s="4" t="s">
        <v>901</v>
      </c>
      <c r="AD231" t="s">
        <v>1318</v>
      </c>
      <c r="AG231" t="s">
        <v>1509</v>
      </c>
      <c r="AH231" t="s">
        <v>1824</v>
      </c>
      <c r="AK231">
        <v>12.96</v>
      </c>
      <c r="AN231" t="s">
        <v>2172</v>
      </c>
      <c r="AY231">
        <v>31992</v>
      </c>
      <c r="AZ231">
        <v>99</v>
      </c>
      <c r="BE231">
        <v>0</v>
      </c>
      <c r="BF231">
        <v>0</v>
      </c>
      <c r="BG231">
        <v>22188.25</v>
      </c>
      <c r="BH231">
        <v>22157.63</v>
      </c>
      <c r="BI231">
        <v>18100</v>
      </c>
      <c r="BJ231">
        <v>4088.25</v>
      </c>
      <c r="BK231">
        <v>0</v>
      </c>
      <c r="BL231">
        <v>0</v>
      </c>
      <c r="BM231">
        <v>0</v>
      </c>
      <c r="BP231">
        <v>16499.75</v>
      </c>
      <c r="CC231">
        <v>41544</v>
      </c>
      <c r="CD231">
        <v>0.0001126914204640858</v>
      </c>
      <c r="CE231">
        <v>26.64</v>
      </c>
      <c r="CF231">
        <v>0.0001126914204640858</v>
      </c>
      <c r="CK231" t="e">
        <f>#NUM!</f>
        <v>#NUM!</v>
      </c>
      <c r="CL231" t="e">
        <f>#NUM!</f>
        <v>#NUM!</v>
      </c>
      <c r="CW231" t="e">
        <f>#NUM!</f>
        <v>#NUM!</v>
      </c>
      <c r="CX231" t="e">
        <f>#NUM!</f>
        <v>#NUM!</v>
      </c>
      <c r="DC231" t="e">
        <f>#NUM!</f>
        <v>#NUM!</v>
      </c>
      <c r="DD231" t="e">
        <f>#NUM!</f>
        <v>#NUM!</v>
      </c>
      <c r="DE231" t="e">
        <f>#NUM!</f>
        <v>#NUM!</v>
      </c>
    </row>
    <row r="232" spans="2:109">
      <c r="B232">
        <v>1066766</v>
      </c>
      <c r="C232">
        <v>1300949</v>
      </c>
      <c r="D232">
        <v>7200</v>
      </c>
      <c r="E232">
        <v>7200</v>
      </c>
      <c r="F232">
        <v>7200</v>
      </c>
      <c r="I232">
        <v>7.9</v>
      </c>
      <c r="J232">
        <v>225.29</v>
      </c>
      <c r="O232" t="s">
        <v>278</v>
      </c>
      <c r="T232">
        <v>68000</v>
      </c>
      <c r="AC232" s="4" t="s">
        <v>902</v>
      </c>
      <c r="AD232" t="e">
        <f>#NUM!</f>
        <v>#NUM!</v>
      </c>
      <c r="AG232" t="s">
        <v>1633</v>
      </c>
      <c r="AH232" t="s">
        <v>1947</v>
      </c>
      <c r="AK232">
        <v>7.98</v>
      </c>
      <c r="AN232" t="s">
        <v>2156</v>
      </c>
      <c r="AY232">
        <v>8783</v>
      </c>
      <c r="AZ232">
        <v>82.90000000000001</v>
      </c>
      <c r="BE232">
        <v>0</v>
      </c>
      <c r="BF232">
        <v>0</v>
      </c>
      <c r="BG232">
        <v>7730.87</v>
      </c>
      <c r="BH232">
        <v>7730.87</v>
      </c>
      <c r="BI232">
        <v>6744.17</v>
      </c>
      <c r="BJ232">
        <v>907.62</v>
      </c>
      <c r="BK232">
        <v>14.9790583788</v>
      </c>
      <c r="BL232">
        <v>64.09999999999999</v>
      </c>
      <c r="BM232">
        <v>11.538</v>
      </c>
      <c r="BP232">
        <v>225.29</v>
      </c>
      <c r="CC232">
        <v>41976</v>
      </c>
      <c r="CD232">
        <v>0.0001126914204640858</v>
      </c>
      <c r="CE232">
        <v>26.47</v>
      </c>
      <c r="CF232">
        <v>0.0001126914204640858</v>
      </c>
      <c r="CK232" t="e">
        <f>#NUM!</f>
        <v>#NUM!</v>
      </c>
      <c r="CL232" t="e">
        <f>#NUM!</f>
        <v>#NUM!</v>
      </c>
      <c r="CW232" t="e">
        <f>#NUM!</f>
        <v>#NUM!</v>
      </c>
      <c r="CX232" t="e">
        <f>#NUM!</f>
        <v>#NUM!</v>
      </c>
      <c r="DC232" t="e">
        <f>#NUM!</f>
        <v>#NUM!</v>
      </c>
      <c r="DD232" t="e">
        <f>#NUM!</f>
        <v>#NUM!</v>
      </c>
      <c r="DE232" t="e">
        <f>#NUM!</f>
        <v>#NUM!</v>
      </c>
    </row>
    <row r="233" spans="2:109">
      <c r="B233">
        <v>1066613</v>
      </c>
      <c r="C233">
        <v>1300801</v>
      </c>
      <c r="D233">
        <v>26000</v>
      </c>
      <c r="E233">
        <v>26000</v>
      </c>
      <c r="F233">
        <v>25975</v>
      </c>
      <c r="I233">
        <v>16.77</v>
      </c>
      <c r="J233">
        <v>642.96</v>
      </c>
      <c r="O233" t="s">
        <v>279</v>
      </c>
      <c r="T233">
        <v>53000</v>
      </c>
      <c r="AC233" s="4" t="s">
        <v>903</v>
      </c>
      <c r="AD233" t="s">
        <v>1319</v>
      </c>
      <c r="AG233" t="s">
        <v>1634</v>
      </c>
      <c r="AH233" t="s">
        <v>1948</v>
      </c>
      <c r="AK233">
        <v>11.77</v>
      </c>
      <c r="AN233" t="s">
        <v>2150</v>
      </c>
      <c r="AY233">
        <v>7560</v>
      </c>
      <c r="AZ233">
        <v>72.7</v>
      </c>
      <c r="BE233">
        <v>0</v>
      </c>
      <c r="BF233">
        <v>0</v>
      </c>
      <c r="BG233">
        <v>9622.450000000001</v>
      </c>
      <c r="BH233">
        <v>9613.299999999999</v>
      </c>
      <c r="BI233">
        <v>3946.3</v>
      </c>
      <c r="BJ233">
        <v>4391.9</v>
      </c>
      <c r="BK233">
        <v>0</v>
      </c>
      <c r="BL233">
        <v>1284.25</v>
      </c>
      <c r="BM233">
        <v>12.27</v>
      </c>
      <c r="BP233">
        <v>642.96</v>
      </c>
      <c r="CC233">
        <v>44000</v>
      </c>
      <c r="CD233">
        <v>0.0001126914204640858</v>
      </c>
      <c r="CE233">
        <v>26.45</v>
      </c>
      <c r="CF233">
        <v>0.0001126914204640858</v>
      </c>
      <c r="CK233" t="e">
        <f>#NUM!</f>
        <v>#NUM!</v>
      </c>
      <c r="CL233" t="e">
        <f>#NUM!</f>
        <v>#NUM!</v>
      </c>
      <c r="CW233" t="e">
        <f>#NUM!</f>
        <v>#NUM!</v>
      </c>
      <c r="CX233" t="e">
        <f>#NUM!</f>
        <v>#NUM!</v>
      </c>
      <c r="DC233" t="e">
        <f>#NUM!</f>
        <v>#NUM!</v>
      </c>
      <c r="DD233" t="e">
        <f>#NUM!</f>
        <v>#NUM!</v>
      </c>
      <c r="DE233" t="e">
        <f>#NUM!</f>
        <v>#NUM!</v>
      </c>
    </row>
    <row r="234" spans="2:109">
      <c r="B234">
        <v>1065648</v>
      </c>
      <c r="C234">
        <v>1299754</v>
      </c>
      <c r="D234">
        <v>7000</v>
      </c>
      <c r="E234">
        <v>7000</v>
      </c>
      <c r="F234">
        <v>6975</v>
      </c>
      <c r="I234">
        <v>11.71</v>
      </c>
      <c r="J234">
        <v>154.69</v>
      </c>
      <c r="O234" t="s">
        <v>280</v>
      </c>
      <c r="T234">
        <v>69600</v>
      </c>
      <c r="AC234" s="4" t="s">
        <v>904</v>
      </c>
      <c r="AD234" t="e">
        <f>#NUM!</f>
        <v>#NUM!</v>
      </c>
      <c r="AG234" t="s">
        <v>1559</v>
      </c>
      <c r="AH234" t="s">
        <v>1917</v>
      </c>
      <c r="AK234">
        <v>26.22</v>
      </c>
      <c r="AN234" t="s">
        <v>2255</v>
      </c>
      <c r="AY234">
        <v>45449</v>
      </c>
      <c r="AZ234">
        <v>90.90000000000001</v>
      </c>
      <c r="BE234">
        <v>0</v>
      </c>
      <c r="BF234">
        <v>0</v>
      </c>
      <c r="BG234">
        <v>6126.24</v>
      </c>
      <c r="BH234">
        <v>6104.36</v>
      </c>
      <c r="BI234">
        <v>3452.36</v>
      </c>
      <c r="BJ234">
        <v>1790.2</v>
      </c>
      <c r="BK234">
        <v>0</v>
      </c>
      <c r="BL234">
        <v>883.6799999999999</v>
      </c>
      <c r="BM234">
        <v>156.020399987</v>
      </c>
      <c r="BP234">
        <v>154.69</v>
      </c>
      <c r="CC234">
        <v>44500</v>
      </c>
      <c r="CD234">
        <v>0.0001126914204640858</v>
      </c>
      <c r="CE234">
        <v>26.39</v>
      </c>
      <c r="CF234">
        <v>0.0001126914204640858</v>
      </c>
      <c r="CK234" t="e">
        <f>#NUM!</f>
        <v>#NUM!</v>
      </c>
      <c r="CL234" t="e">
        <f>#NUM!</f>
        <v>#NUM!</v>
      </c>
      <c r="CW234" t="e">
        <f>#NUM!</f>
        <v>#NUM!</v>
      </c>
      <c r="CX234" t="e">
        <f>#NUM!</f>
        <v>#NUM!</v>
      </c>
      <c r="DC234" t="e">
        <f>#NUM!</f>
        <v>#NUM!</v>
      </c>
      <c r="DD234" t="e">
        <f>#NUM!</f>
        <v>#NUM!</v>
      </c>
      <c r="DE234" t="e">
        <f>#NUM!</f>
        <v>#NUM!</v>
      </c>
    </row>
    <row r="235" spans="2:109">
      <c r="B235">
        <v>1066768</v>
      </c>
      <c r="C235">
        <v>1300951</v>
      </c>
      <c r="D235">
        <v>4000</v>
      </c>
      <c r="E235">
        <v>4000</v>
      </c>
      <c r="F235">
        <v>4000</v>
      </c>
      <c r="I235">
        <v>7.51</v>
      </c>
      <c r="J235">
        <v>124.45</v>
      </c>
      <c r="O235" t="s">
        <v>281</v>
      </c>
      <c r="T235">
        <v>65000</v>
      </c>
      <c r="AC235" s="4" t="s">
        <v>905</v>
      </c>
      <c r="AD235" t="e">
        <f>#NUM!</f>
        <v>#NUM!</v>
      </c>
      <c r="AG235" t="s">
        <v>1635</v>
      </c>
      <c r="AH235" t="s">
        <v>1864</v>
      </c>
      <c r="AK235">
        <v>18.17</v>
      </c>
      <c r="AN235" t="s">
        <v>2170</v>
      </c>
      <c r="AY235">
        <v>10032</v>
      </c>
      <c r="AZ235">
        <v>50.7</v>
      </c>
      <c r="BE235">
        <v>0</v>
      </c>
      <c r="BF235">
        <v>0</v>
      </c>
      <c r="BG235">
        <v>4182.25</v>
      </c>
      <c r="BH235">
        <v>4182.25</v>
      </c>
      <c r="BI235">
        <v>4000</v>
      </c>
      <c r="BJ235">
        <v>182.25</v>
      </c>
      <c r="BK235">
        <v>0</v>
      </c>
      <c r="BL235">
        <v>0</v>
      </c>
      <c r="BM235">
        <v>0</v>
      </c>
      <c r="BP235">
        <v>3313.87</v>
      </c>
      <c r="CC235">
        <v>44600</v>
      </c>
      <c r="CD235">
        <v>0.0001126914204640858</v>
      </c>
      <c r="CE235">
        <v>26.16</v>
      </c>
      <c r="CF235">
        <v>0.0001126914204640858</v>
      </c>
      <c r="CK235" t="e">
        <f>#NUM!</f>
        <v>#NUM!</v>
      </c>
      <c r="CL235" t="e">
        <f>#NUM!</f>
        <v>#NUM!</v>
      </c>
      <c r="CW235" t="e">
        <f>#NUM!</f>
        <v>#NUM!</v>
      </c>
      <c r="CX235" t="e">
        <f>#NUM!</f>
        <v>#NUM!</v>
      </c>
      <c r="DC235" t="e">
        <f>#NUM!</f>
        <v>#NUM!</v>
      </c>
      <c r="DD235" t="e">
        <f>#NUM!</f>
        <v>#NUM!</v>
      </c>
      <c r="DE235" t="e">
        <f>#NUM!</f>
        <v>#NUM!</v>
      </c>
    </row>
    <row r="236" spans="2:109">
      <c r="B236">
        <v>1066617</v>
      </c>
      <c r="C236">
        <v>1300806</v>
      </c>
      <c r="D236">
        <v>1500</v>
      </c>
      <c r="E236">
        <v>1500</v>
      </c>
      <c r="F236">
        <v>1500</v>
      </c>
      <c r="I236">
        <v>17.27</v>
      </c>
      <c r="J236">
        <v>53.69</v>
      </c>
      <c r="O236" t="s">
        <v>282</v>
      </c>
      <c r="T236">
        <v>144000</v>
      </c>
      <c r="AC236" s="4" t="s">
        <v>906</v>
      </c>
      <c r="AD236" t="s">
        <v>1320</v>
      </c>
      <c r="AG236" t="s">
        <v>1636</v>
      </c>
      <c r="AH236" t="s">
        <v>1797</v>
      </c>
      <c r="AK236">
        <v>8.23</v>
      </c>
      <c r="AN236" t="s">
        <v>2183</v>
      </c>
      <c r="AY236">
        <v>14186</v>
      </c>
      <c r="AZ236">
        <v>97.8</v>
      </c>
      <c r="BE236">
        <v>0</v>
      </c>
      <c r="BF236">
        <v>0</v>
      </c>
      <c r="BG236">
        <v>1521.6</v>
      </c>
      <c r="BH236">
        <v>1521.6</v>
      </c>
      <c r="BI236">
        <v>1500</v>
      </c>
      <c r="BJ236">
        <v>21.6</v>
      </c>
      <c r="BK236">
        <v>0</v>
      </c>
      <c r="BL236">
        <v>0</v>
      </c>
      <c r="BM236">
        <v>0</v>
      </c>
      <c r="BP236">
        <v>1521.89</v>
      </c>
      <c r="CC236">
        <v>44796</v>
      </c>
      <c r="CD236">
        <v>0.0001126914204640858</v>
      </c>
      <c r="CE236">
        <v>26.07</v>
      </c>
      <c r="CF236">
        <v>0.0001126914204640858</v>
      </c>
      <c r="CK236" t="e">
        <f>#NUM!</f>
        <v>#NUM!</v>
      </c>
      <c r="CL236" t="e">
        <f>#NUM!</f>
        <v>#NUM!</v>
      </c>
      <c r="CW236" t="e">
        <f>#NUM!</f>
        <v>#NUM!</v>
      </c>
      <c r="CX236" t="e">
        <f>#NUM!</f>
        <v>#NUM!</v>
      </c>
      <c r="DC236" t="e">
        <f>#NUM!</f>
        <v>#NUM!</v>
      </c>
      <c r="DD236" t="e">
        <f>#NUM!</f>
        <v>#NUM!</v>
      </c>
      <c r="DE236" t="e">
        <f>#NUM!</f>
        <v>#NUM!</v>
      </c>
    </row>
    <row r="237" spans="2:109">
      <c r="B237">
        <v>1062015</v>
      </c>
      <c r="C237">
        <v>1293857</v>
      </c>
      <c r="D237">
        <v>19600</v>
      </c>
      <c r="E237">
        <v>19600</v>
      </c>
      <c r="F237">
        <v>19600</v>
      </c>
      <c r="I237">
        <v>12.42</v>
      </c>
      <c r="J237">
        <v>654.9400000000001</v>
      </c>
      <c r="O237" t="s">
        <v>283</v>
      </c>
      <c r="T237">
        <v>75000</v>
      </c>
      <c r="AC237" s="4" t="s">
        <v>907</v>
      </c>
      <c r="AD237" t="e">
        <f>#NUM!</f>
        <v>#NUM!</v>
      </c>
      <c r="AG237" t="s">
        <v>1637</v>
      </c>
      <c r="AH237" t="s">
        <v>1949</v>
      </c>
      <c r="AK237">
        <v>11.62</v>
      </c>
      <c r="AN237" t="s">
        <v>2223</v>
      </c>
      <c r="AY237">
        <v>20355</v>
      </c>
      <c r="AZ237">
        <v>50.1</v>
      </c>
      <c r="BE237">
        <v>0</v>
      </c>
      <c r="BF237">
        <v>0</v>
      </c>
      <c r="BG237">
        <v>21993.62</v>
      </c>
      <c r="BH237">
        <v>21993.62</v>
      </c>
      <c r="BI237">
        <v>19600</v>
      </c>
      <c r="BJ237">
        <v>2393.62</v>
      </c>
      <c r="BK237">
        <v>0</v>
      </c>
      <c r="BL237">
        <v>0</v>
      </c>
      <c r="BM237">
        <v>0</v>
      </c>
      <c r="BP237">
        <v>13491.06</v>
      </c>
      <c r="CC237">
        <v>45000</v>
      </c>
      <c r="CD237">
        <v>0.0001126914204640858</v>
      </c>
      <c r="CE237">
        <v>26.04</v>
      </c>
      <c r="CF237">
        <v>0.0001126914204640858</v>
      </c>
      <c r="CK237" t="e">
        <f>#NUM!</f>
        <v>#NUM!</v>
      </c>
      <c r="CL237" t="e">
        <f>#NUM!</f>
        <v>#NUM!</v>
      </c>
      <c r="CW237" t="e">
        <f>#NUM!</f>
        <v>#NUM!</v>
      </c>
      <c r="CX237" t="e">
        <f>#NUM!</f>
        <v>#NUM!</v>
      </c>
      <c r="DC237" t="e">
        <f>#NUM!</f>
        <v>#NUM!</v>
      </c>
      <c r="DD237" t="e">
        <f>#NUM!</f>
        <v>#NUM!</v>
      </c>
      <c r="DE237" t="e">
        <f>#NUM!</f>
        <v>#NUM!</v>
      </c>
    </row>
    <row r="238" spans="2:109">
      <c r="B238">
        <v>1066598</v>
      </c>
      <c r="C238">
        <v>1300783</v>
      </c>
      <c r="D238">
        <v>2500</v>
      </c>
      <c r="E238">
        <v>2500</v>
      </c>
      <c r="F238">
        <v>2500</v>
      </c>
      <c r="I238">
        <v>11.71</v>
      </c>
      <c r="J238">
        <v>82.69</v>
      </c>
      <c r="O238" t="s">
        <v>284</v>
      </c>
      <c r="T238">
        <v>29000</v>
      </c>
      <c r="AC238" s="4" t="s">
        <v>908</v>
      </c>
      <c r="AD238" t="s">
        <v>1321</v>
      </c>
      <c r="AG238" t="s">
        <v>1521</v>
      </c>
      <c r="AH238" t="s">
        <v>1824</v>
      </c>
      <c r="AK238">
        <v>18.7</v>
      </c>
      <c r="AN238" t="s">
        <v>2174</v>
      </c>
      <c r="AY238">
        <v>2668</v>
      </c>
      <c r="AZ238">
        <v>66.7</v>
      </c>
      <c r="BE238">
        <v>0</v>
      </c>
      <c r="BF238">
        <v>0</v>
      </c>
      <c r="BG238">
        <v>2894.74</v>
      </c>
      <c r="BH238">
        <v>2894.74</v>
      </c>
      <c r="BI238">
        <v>2500</v>
      </c>
      <c r="BJ238">
        <v>394.74</v>
      </c>
      <c r="BK238">
        <v>0</v>
      </c>
      <c r="BL238">
        <v>0</v>
      </c>
      <c r="BM238">
        <v>0</v>
      </c>
      <c r="BP238">
        <v>1168.5</v>
      </c>
      <c r="CC238">
        <v>46122</v>
      </c>
      <c r="CD238">
        <v>0.0001126914204640858</v>
      </c>
      <c r="CE238">
        <v>25.94</v>
      </c>
      <c r="CF238">
        <v>0.0001126914204640858</v>
      </c>
      <c r="CK238" t="e">
        <f>#NUM!</f>
        <v>#NUM!</v>
      </c>
      <c r="CL238" t="e">
        <f>#NUM!</f>
        <v>#NUM!</v>
      </c>
      <c r="CW238" t="e">
        <f>#NUM!</f>
        <v>#NUM!</v>
      </c>
      <c r="CX238" t="e">
        <f>#NUM!</f>
        <v>#NUM!</v>
      </c>
      <c r="DC238" t="e">
        <f>#NUM!</f>
        <v>#NUM!</v>
      </c>
      <c r="DD238" t="e">
        <f>#NUM!</f>
        <v>#NUM!</v>
      </c>
      <c r="DE238" t="e">
        <f>#NUM!</f>
        <v>#NUM!</v>
      </c>
    </row>
    <row r="239" spans="2:109">
      <c r="B239">
        <v>1066503</v>
      </c>
      <c r="C239">
        <v>1300476</v>
      </c>
      <c r="D239">
        <v>10000</v>
      </c>
      <c r="E239">
        <v>10000</v>
      </c>
      <c r="F239">
        <v>10000</v>
      </c>
      <c r="I239">
        <v>12.69</v>
      </c>
      <c r="J239">
        <v>335.45</v>
      </c>
      <c r="O239" t="s">
        <v>285</v>
      </c>
      <c r="T239">
        <v>70000</v>
      </c>
      <c r="AC239" s="4" t="s">
        <v>909</v>
      </c>
      <c r="AD239" t="s">
        <v>1322</v>
      </c>
      <c r="AG239" t="s">
        <v>1638</v>
      </c>
      <c r="AH239" t="s">
        <v>1950</v>
      </c>
      <c r="AK239">
        <v>2.69</v>
      </c>
      <c r="AN239" t="s">
        <v>2162</v>
      </c>
      <c r="AY239">
        <v>6035</v>
      </c>
      <c r="AZ239">
        <v>70.2</v>
      </c>
      <c r="BE239">
        <v>0</v>
      </c>
      <c r="BF239">
        <v>0</v>
      </c>
      <c r="BG239">
        <v>6351.59</v>
      </c>
      <c r="BH239">
        <v>6351.59</v>
      </c>
      <c r="BI239">
        <v>4513.35</v>
      </c>
      <c r="BJ239">
        <v>1505.13</v>
      </c>
      <c r="BK239">
        <v>0</v>
      </c>
      <c r="BL239">
        <v>333.11</v>
      </c>
      <c r="BM239">
        <v>3.1464</v>
      </c>
      <c r="BP239">
        <v>335.45</v>
      </c>
      <c r="CC239">
        <v>46600</v>
      </c>
      <c r="CD239">
        <v>0.0001126914204640858</v>
      </c>
      <c r="CE239">
        <v>25.91</v>
      </c>
      <c r="CF239">
        <v>0.0001126914204640858</v>
      </c>
      <c r="CK239" t="e">
        <f>#NUM!</f>
        <v>#NUM!</v>
      </c>
      <c r="CL239" t="e">
        <f>#NUM!</f>
        <v>#NUM!</v>
      </c>
      <c r="CW239" t="e">
        <f>#NUM!</f>
        <v>#NUM!</v>
      </c>
      <c r="CX239" t="e">
        <f>#NUM!</f>
        <v>#NUM!</v>
      </c>
      <c r="DC239" t="e">
        <f>#NUM!</f>
        <v>#NUM!</v>
      </c>
      <c r="DD239" t="e">
        <f>#NUM!</f>
        <v>#NUM!</v>
      </c>
      <c r="DE239" t="e">
        <f>#NUM!</f>
        <v>#NUM!</v>
      </c>
    </row>
    <row r="240" spans="2:109">
      <c r="B240">
        <v>1066530</v>
      </c>
      <c r="C240">
        <v>1300506</v>
      </c>
      <c r="D240">
        <v>10000</v>
      </c>
      <c r="E240">
        <v>10000</v>
      </c>
      <c r="F240">
        <v>10000</v>
      </c>
      <c r="I240">
        <v>6.62</v>
      </c>
      <c r="J240">
        <v>307.04</v>
      </c>
      <c r="O240" t="s">
        <v>286</v>
      </c>
      <c r="T240">
        <v>45000</v>
      </c>
      <c r="AC240" s="4" t="s">
        <v>910</v>
      </c>
      <c r="AD240" t="e">
        <f>#NUM!</f>
        <v>#NUM!</v>
      </c>
      <c r="AG240" t="s">
        <v>1568</v>
      </c>
      <c r="AH240" t="s">
        <v>1832</v>
      </c>
      <c r="AK240">
        <v>26.85</v>
      </c>
      <c r="AN240" t="s">
        <v>2256</v>
      </c>
      <c r="AY240">
        <v>10133</v>
      </c>
      <c r="AZ240">
        <v>70.40000000000001</v>
      </c>
      <c r="BE240">
        <v>0</v>
      </c>
      <c r="BF240">
        <v>0</v>
      </c>
      <c r="BG240">
        <v>11051.5237979</v>
      </c>
      <c r="BH240">
        <v>11051.52</v>
      </c>
      <c r="BI240">
        <v>10000</v>
      </c>
      <c r="BJ240">
        <v>1051.52</v>
      </c>
      <c r="BK240">
        <v>0</v>
      </c>
      <c r="BL240">
        <v>0</v>
      </c>
      <c r="BM240">
        <v>0</v>
      </c>
      <c r="BP240">
        <v>319.94</v>
      </c>
      <c r="CC240">
        <v>46700</v>
      </c>
      <c r="CD240">
        <v>0.0001126914204640858</v>
      </c>
      <c r="CE240">
        <v>25.77</v>
      </c>
      <c r="CF240">
        <v>0.0001126914204640858</v>
      </c>
      <c r="CK240" t="e">
        <f>#NUM!</f>
        <v>#NUM!</v>
      </c>
      <c r="CL240" t="e">
        <f>#NUM!</f>
        <v>#NUM!</v>
      </c>
      <c r="CW240" t="e">
        <f>#NUM!</f>
        <v>#NUM!</v>
      </c>
      <c r="CX240" t="e">
        <f>#NUM!</f>
        <v>#NUM!</v>
      </c>
      <c r="DC240" t="e">
        <f>#NUM!</f>
        <v>#NUM!</v>
      </c>
      <c r="DD240" t="e">
        <f>#NUM!</f>
        <v>#NUM!</v>
      </c>
      <c r="DE240" t="e">
        <f>#NUM!</f>
        <v>#NUM!</v>
      </c>
    </row>
    <row r="241" spans="2:109">
      <c r="B241">
        <v>1066520</v>
      </c>
      <c r="C241">
        <v>1300495</v>
      </c>
      <c r="D241">
        <v>4225</v>
      </c>
      <c r="E241">
        <v>4225</v>
      </c>
      <c r="F241">
        <v>4225</v>
      </c>
      <c r="I241">
        <v>12.42</v>
      </c>
      <c r="J241">
        <v>141.18</v>
      </c>
      <c r="O241" t="s">
        <v>287</v>
      </c>
      <c r="T241">
        <v>55200</v>
      </c>
      <c r="AC241" s="4" t="s">
        <v>911</v>
      </c>
      <c r="AD241" t="e">
        <f>#NUM!</f>
        <v>#NUM!</v>
      </c>
      <c r="AG241" t="s">
        <v>1513</v>
      </c>
      <c r="AH241" t="s">
        <v>1951</v>
      </c>
      <c r="AK241">
        <v>17.61</v>
      </c>
      <c r="AN241" t="s">
        <v>2214</v>
      </c>
      <c r="AY241">
        <v>4055</v>
      </c>
      <c r="AZ241">
        <v>73.7</v>
      </c>
      <c r="BE241">
        <v>0</v>
      </c>
      <c r="BF241">
        <v>0</v>
      </c>
      <c r="BG241">
        <v>5081.02296079</v>
      </c>
      <c r="BH241">
        <v>5081.02</v>
      </c>
      <c r="BI241">
        <v>4225</v>
      </c>
      <c r="BJ241">
        <v>856.02</v>
      </c>
      <c r="BK241">
        <v>0</v>
      </c>
      <c r="BL241">
        <v>0</v>
      </c>
      <c r="BM241">
        <v>0</v>
      </c>
      <c r="BP241">
        <v>146.48</v>
      </c>
      <c r="CC241">
        <v>48276</v>
      </c>
      <c r="CD241">
        <v>0.0001126914204640858</v>
      </c>
      <c r="CE241">
        <v>25.68</v>
      </c>
      <c r="CF241">
        <v>0.0001126914204640858</v>
      </c>
      <c r="CK241" t="e">
        <f>#NUM!</f>
        <v>#NUM!</v>
      </c>
      <c r="CL241" t="e">
        <f>#NUM!</f>
        <v>#NUM!</v>
      </c>
      <c r="CW241" t="e">
        <f>#NUM!</f>
        <v>#NUM!</v>
      </c>
      <c r="CX241" t="e">
        <f>#NUM!</f>
        <v>#NUM!</v>
      </c>
      <c r="DC241" t="e">
        <f>#NUM!</f>
        <v>#NUM!</v>
      </c>
      <c r="DD241" t="e">
        <f>#NUM!</f>
        <v>#NUM!</v>
      </c>
      <c r="DE241" t="e">
        <f>#NUM!</f>
        <v>#NUM!</v>
      </c>
    </row>
    <row r="242" spans="2:109">
      <c r="B242">
        <v>1065929</v>
      </c>
      <c r="C242">
        <v>1300072</v>
      </c>
      <c r="D242">
        <v>3500</v>
      </c>
      <c r="E242">
        <v>3500</v>
      </c>
      <c r="F242">
        <v>3500</v>
      </c>
      <c r="I242">
        <v>7.9</v>
      </c>
      <c r="J242">
        <v>109.52</v>
      </c>
      <c r="O242" t="s">
        <v>288</v>
      </c>
      <c r="T242">
        <v>61440</v>
      </c>
      <c r="AC242" s="4" t="s">
        <v>912</v>
      </c>
      <c r="AD242" t="s">
        <v>1323</v>
      </c>
      <c r="AG242" t="s">
        <v>1639</v>
      </c>
      <c r="AH242" t="s">
        <v>1952</v>
      </c>
      <c r="AK242">
        <v>6.46</v>
      </c>
      <c r="AN242" t="s">
        <v>2188</v>
      </c>
      <c r="AY242">
        <v>15472</v>
      </c>
      <c r="AZ242">
        <v>55.5</v>
      </c>
      <c r="BE242">
        <v>0</v>
      </c>
      <c r="BF242">
        <v>0</v>
      </c>
      <c r="BG242">
        <v>3942.07852815</v>
      </c>
      <c r="BH242">
        <v>3942.08</v>
      </c>
      <c r="BI242">
        <v>3500</v>
      </c>
      <c r="BJ242">
        <v>442.08</v>
      </c>
      <c r="BK242">
        <v>0</v>
      </c>
      <c r="BL242">
        <v>0</v>
      </c>
      <c r="BM242">
        <v>0</v>
      </c>
      <c r="BP242">
        <v>3.62</v>
      </c>
      <c r="CC242">
        <v>49000</v>
      </c>
      <c r="CD242">
        <v>0.0001126914204640858</v>
      </c>
      <c r="CE242">
        <v>25.54</v>
      </c>
      <c r="CF242">
        <v>0.0001126914204640858</v>
      </c>
      <c r="CK242" t="e">
        <f>#NUM!</f>
        <v>#NUM!</v>
      </c>
      <c r="CL242" t="e">
        <f>#NUM!</f>
        <v>#NUM!</v>
      </c>
      <c r="CW242" t="e">
        <f>#NUM!</f>
        <v>#NUM!</v>
      </c>
      <c r="CX242" t="e">
        <f>#NUM!</f>
        <v>#NUM!</v>
      </c>
      <c r="DC242" t="e">
        <f>#NUM!</f>
        <v>#NUM!</v>
      </c>
      <c r="DD242" t="e">
        <f>#NUM!</f>
        <v>#NUM!</v>
      </c>
      <c r="DE242" t="e">
        <f>#NUM!</f>
        <v>#NUM!</v>
      </c>
    </row>
    <row r="243" spans="2:109">
      <c r="B243">
        <v>1066582</v>
      </c>
      <c r="C243">
        <v>1300766</v>
      </c>
      <c r="D243">
        <v>12000</v>
      </c>
      <c r="E243">
        <v>12000</v>
      </c>
      <c r="F243">
        <v>12000</v>
      </c>
      <c r="I243">
        <v>6.62</v>
      </c>
      <c r="J243">
        <v>368.45</v>
      </c>
      <c r="O243" t="s">
        <v>289</v>
      </c>
      <c r="T243">
        <v>56000</v>
      </c>
      <c r="AC243" s="4" t="s">
        <v>913</v>
      </c>
      <c r="AD243" t="e">
        <f>#NUM!</f>
        <v>#NUM!</v>
      </c>
      <c r="AG243" t="s">
        <v>1509</v>
      </c>
      <c r="AH243" t="s">
        <v>1818</v>
      </c>
      <c r="AK243">
        <v>13.65</v>
      </c>
      <c r="AN243" t="s">
        <v>2159</v>
      </c>
      <c r="AY243">
        <v>9873</v>
      </c>
      <c r="AZ243">
        <v>80.3</v>
      </c>
      <c r="BE243">
        <v>0</v>
      </c>
      <c r="BF243">
        <v>0</v>
      </c>
      <c r="BG243">
        <v>13262.20515</v>
      </c>
      <c r="BH243">
        <v>13262.21</v>
      </c>
      <c r="BI243">
        <v>12000</v>
      </c>
      <c r="BJ243">
        <v>1262.21</v>
      </c>
      <c r="BK243">
        <v>0</v>
      </c>
      <c r="BL243">
        <v>0</v>
      </c>
      <c r="BM243">
        <v>0</v>
      </c>
      <c r="BP243">
        <v>381.02</v>
      </c>
      <c r="CC243">
        <v>49322</v>
      </c>
      <c r="CD243">
        <v>0.0001126914204640858</v>
      </c>
      <c r="CE243">
        <v>25.44</v>
      </c>
      <c r="CF243">
        <v>0.0001126914204640858</v>
      </c>
      <c r="CK243" t="e">
        <f>#NUM!</f>
        <v>#NUM!</v>
      </c>
      <c r="CL243" t="e">
        <f>#NUM!</f>
        <v>#NUM!</v>
      </c>
      <c r="CW243" t="e">
        <f>#NUM!</f>
        <v>#NUM!</v>
      </c>
      <c r="CX243" t="e">
        <f>#NUM!</f>
        <v>#NUM!</v>
      </c>
      <c r="DC243" t="e">
        <f>#NUM!</f>
        <v>#NUM!</v>
      </c>
      <c r="DD243" t="e">
        <f>#NUM!</f>
        <v>#NUM!</v>
      </c>
      <c r="DE243" t="e">
        <f>#NUM!</f>
        <v>#NUM!</v>
      </c>
    </row>
    <row r="244" spans="2:109">
      <c r="B244">
        <v>1066348</v>
      </c>
      <c r="C244">
        <v>1300722</v>
      </c>
      <c r="D244">
        <v>16500</v>
      </c>
      <c r="E244">
        <v>16500</v>
      </c>
      <c r="F244">
        <v>16500</v>
      </c>
      <c r="I244">
        <v>8.9</v>
      </c>
      <c r="J244">
        <v>523.9299999999999</v>
      </c>
      <c r="O244" t="s">
        <v>290</v>
      </c>
      <c r="T244">
        <v>47000</v>
      </c>
      <c r="AC244" s="4" t="s">
        <v>914</v>
      </c>
      <c r="AD244" t="s">
        <v>1324</v>
      </c>
      <c r="AG244" t="s">
        <v>1509</v>
      </c>
      <c r="AH244" t="s">
        <v>1825</v>
      </c>
      <c r="AK244">
        <v>9.06</v>
      </c>
      <c r="AN244" t="s">
        <v>2257</v>
      </c>
      <c r="AY244">
        <v>13917</v>
      </c>
      <c r="AZ244">
        <v>38.8</v>
      </c>
      <c r="BE244">
        <v>0</v>
      </c>
      <c r="BF244">
        <v>0</v>
      </c>
      <c r="BG244">
        <v>18856.7578214</v>
      </c>
      <c r="BH244">
        <v>18856.76</v>
      </c>
      <c r="BI244">
        <v>16500</v>
      </c>
      <c r="BJ244">
        <v>2356.76</v>
      </c>
      <c r="BK244">
        <v>0</v>
      </c>
      <c r="BL244">
        <v>0</v>
      </c>
      <c r="BM244">
        <v>0</v>
      </c>
      <c r="BP244">
        <v>1053.02</v>
      </c>
      <c r="CC244">
        <v>49748</v>
      </c>
      <c r="CD244">
        <v>0.0001126914204640858</v>
      </c>
      <c r="CE244">
        <v>25.37</v>
      </c>
      <c r="CF244">
        <v>0.0001126914204640858</v>
      </c>
      <c r="CK244" t="e">
        <f>#NUM!</f>
        <v>#NUM!</v>
      </c>
      <c r="CL244" t="e">
        <f>#NUM!</f>
        <v>#NUM!</v>
      </c>
      <c r="CW244" t="e">
        <f>#NUM!</f>
        <v>#NUM!</v>
      </c>
      <c r="CX244" t="e">
        <f>#NUM!</f>
        <v>#NUM!</v>
      </c>
      <c r="DC244" t="e">
        <f>#NUM!</f>
        <v>#NUM!</v>
      </c>
      <c r="DD244" t="e">
        <f>#NUM!</f>
        <v>#NUM!</v>
      </c>
      <c r="DE244" t="e">
        <f>#NUM!</f>
        <v>#NUM!</v>
      </c>
    </row>
    <row r="245" spans="2:109">
      <c r="B245">
        <v>1061430</v>
      </c>
      <c r="C245">
        <v>1293224</v>
      </c>
      <c r="D245">
        <v>22000</v>
      </c>
      <c r="E245">
        <v>22000</v>
      </c>
      <c r="F245">
        <v>21975</v>
      </c>
      <c r="I245">
        <v>21.67</v>
      </c>
      <c r="J245">
        <v>603.5</v>
      </c>
      <c r="O245" t="s">
        <v>291</v>
      </c>
      <c r="T245">
        <v>55000</v>
      </c>
      <c r="AC245" s="4" t="s">
        <v>915</v>
      </c>
      <c r="AD245" t="e">
        <f>#NUM!</f>
        <v>#NUM!</v>
      </c>
      <c r="AG245" t="s">
        <v>1640</v>
      </c>
      <c r="AH245" t="s">
        <v>1927</v>
      </c>
      <c r="AK245">
        <v>15.62</v>
      </c>
      <c r="AN245" t="s">
        <v>2258</v>
      </c>
      <c r="AY245">
        <v>20154</v>
      </c>
      <c r="AZ245">
        <v>79.40000000000001</v>
      </c>
      <c r="BE245">
        <v>0</v>
      </c>
      <c r="BF245">
        <v>0</v>
      </c>
      <c r="BG245">
        <v>25023.2</v>
      </c>
      <c r="BH245">
        <v>24994.78</v>
      </c>
      <c r="BI245">
        <v>22000.01</v>
      </c>
      <c r="BJ245">
        <v>3023.19</v>
      </c>
      <c r="BK245">
        <v>0</v>
      </c>
      <c r="BL245">
        <v>0</v>
      </c>
      <c r="BM245">
        <v>0</v>
      </c>
      <c r="BP245">
        <v>407.7</v>
      </c>
      <c r="CC245">
        <v>49926</v>
      </c>
      <c r="CD245">
        <v>0.0001126914204640858</v>
      </c>
      <c r="CE245">
        <v>25.35</v>
      </c>
      <c r="CF245">
        <v>0.0001126914204640858</v>
      </c>
      <c r="CK245" t="e">
        <f>#NUM!</f>
        <v>#NUM!</v>
      </c>
      <c r="CL245" t="e">
        <f>#NUM!</f>
        <v>#NUM!</v>
      </c>
      <c r="CW245" t="e">
        <f>#NUM!</f>
        <v>#NUM!</v>
      </c>
      <c r="CX245" t="e">
        <f>#NUM!</f>
        <v>#NUM!</v>
      </c>
      <c r="DC245" t="e">
        <f>#NUM!</f>
        <v>#NUM!</v>
      </c>
      <c r="DD245" t="e">
        <f>#NUM!</f>
        <v>#NUM!</v>
      </c>
      <c r="DE245" t="e">
        <f>#NUM!</f>
        <v>#NUM!</v>
      </c>
    </row>
    <row r="246" spans="2:109">
      <c r="B246">
        <v>1061519</v>
      </c>
      <c r="C246">
        <v>1293522</v>
      </c>
      <c r="D246">
        <v>12000</v>
      </c>
      <c r="E246">
        <v>12000</v>
      </c>
      <c r="F246">
        <v>12000</v>
      </c>
      <c r="I246">
        <v>14.65</v>
      </c>
      <c r="J246">
        <v>413.94</v>
      </c>
      <c r="O246" t="s">
        <v>292</v>
      </c>
      <c r="T246">
        <v>71000</v>
      </c>
      <c r="AC246" s="4" t="s">
        <v>916</v>
      </c>
      <c r="AD246" t="s">
        <v>1325</v>
      </c>
      <c r="AG246" t="s">
        <v>1641</v>
      </c>
      <c r="AH246" t="s">
        <v>1872</v>
      </c>
      <c r="AK246">
        <v>14.87</v>
      </c>
      <c r="AN246" t="s">
        <v>2259</v>
      </c>
      <c r="AY246">
        <v>17972</v>
      </c>
      <c r="AZ246">
        <v>71</v>
      </c>
      <c r="BE246">
        <v>0</v>
      </c>
      <c r="BF246">
        <v>0</v>
      </c>
      <c r="BG246">
        <v>12430.36</v>
      </c>
      <c r="BH246">
        <v>12430.36</v>
      </c>
      <c r="BI246">
        <v>12000</v>
      </c>
      <c r="BJ246">
        <v>430.36</v>
      </c>
      <c r="BK246">
        <v>0</v>
      </c>
      <c r="BL246">
        <v>0</v>
      </c>
      <c r="BM246">
        <v>0</v>
      </c>
      <c r="BP246">
        <v>11605.56</v>
      </c>
      <c r="CC246">
        <v>50000</v>
      </c>
      <c r="CD246">
        <v>0.0001126914204640858</v>
      </c>
      <c r="CE246">
        <v>25.3</v>
      </c>
      <c r="CF246">
        <v>0.0001126914204640858</v>
      </c>
      <c r="CK246" t="e">
        <f>#NUM!</f>
        <v>#NUM!</v>
      </c>
      <c r="CL246" t="e">
        <f>#NUM!</f>
        <v>#NUM!</v>
      </c>
      <c r="CW246" t="e">
        <f>#NUM!</f>
        <v>#NUM!</v>
      </c>
      <c r="CX246" t="e">
        <f>#NUM!</f>
        <v>#NUM!</v>
      </c>
      <c r="DC246" t="e">
        <f>#NUM!</f>
        <v>#NUM!</v>
      </c>
      <c r="DD246" t="e">
        <f>#NUM!</f>
        <v>#NUM!</v>
      </c>
      <c r="DE246" t="e">
        <f>#NUM!</f>
        <v>#NUM!</v>
      </c>
    </row>
    <row r="247" spans="2:109">
      <c r="B247">
        <v>1066344</v>
      </c>
      <c r="C247">
        <v>1300716</v>
      </c>
      <c r="D247">
        <v>15600</v>
      </c>
      <c r="E247">
        <v>15600</v>
      </c>
      <c r="F247">
        <v>15600</v>
      </c>
      <c r="I247">
        <v>12.69</v>
      </c>
      <c r="J247">
        <v>352.48</v>
      </c>
      <c r="O247" t="s">
        <v>293</v>
      </c>
      <c r="T247">
        <v>50000</v>
      </c>
      <c r="AC247" s="4" t="s">
        <v>917</v>
      </c>
      <c r="AD247" t="e">
        <f>#NUM!</f>
        <v>#NUM!</v>
      </c>
      <c r="AG247" t="s">
        <v>1642</v>
      </c>
      <c r="AH247" t="s">
        <v>1953</v>
      </c>
      <c r="AK247">
        <v>5.78</v>
      </c>
      <c r="AN247" t="s">
        <v>2179</v>
      </c>
      <c r="AY247">
        <v>8079</v>
      </c>
      <c r="AZ247">
        <v>35.7</v>
      </c>
      <c r="BE247">
        <v>3968.14</v>
      </c>
      <c r="BF247">
        <v>3968.14</v>
      </c>
      <c r="BG247">
        <v>16894.08</v>
      </c>
      <c r="BH247">
        <v>16894.08</v>
      </c>
      <c r="BI247">
        <v>11631.87</v>
      </c>
      <c r="BJ247">
        <v>5262.21</v>
      </c>
      <c r="BK247">
        <v>0</v>
      </c>
      <c r="BL247">
        <v>0</v>
      </c>
      <c r="BM247">
        <v>0</v>
      </c>
      <c r="BP247">
        <v>352.48</v>
      </c>
      <c r="CC247">
        <v>50064</v>
      </c>
      <c r="CD247">
        <v>0.0001126914204640858</v>
      </c>
      <c r="CE247">
        <v>25.28</v>
      </c>
      <c r="CF247">
        <v>0.0001126914204640858</v>
      </c>
      <c r="CK247" t="e">
        <f>#NUM!</f>
        <v>#NUM!</v>
      </c>
      <c r="CL247" t="e">
        <f>#NUM!</f>
        <v>#NUM!</v>
      </c>
      <c r="CW247" t="e">
        <f>#NUM!</f>
        <v>#NUM!</v>
      </c>
      <c r="CX247" t="e">
        <f>#NUM!</f>
        <v>#NUM!</v>
      </c>
      <c r="DC247" t="e">
        <f>#NUM!</f>
        <v>#NUM!</v>
      </c>
      <c r="DD247" t="e">
        <f>#NUM!</f>
        <v>#NUM!</v>
      </c>
      <c r="DE247" t="e">
        <f>#NUM!</f>
        <v>#NUM!</v>
      </c>
    </row>
    <row r="248" spans="2:109">
      <c r="B248">
        <v>1066480</v>
      </c>
      <c r="C248">
        <v>1300453</v>
      </c>
      <c r="D248">
        <v>10800</v>
      </c>
      <c r="E248">
        <v>10800</v>
      </c>
      <c r="F248">
        <v>10800</v>
      </c>
      <c r="I248">
        <v>12.42</v>
      </c>
      <c r="J248">
        <v>360.89</v>
      </c>
      <c r="O248" t="s">
        <v>294</v>
      </c>
      <c r="T248">
        <v>135000</v>
      </c>
      <c r="AC248" s="4" t="s">
        <v>918</v>
      </c>
      <c r="AD248" t="e">
        <f>#NUM!</f>
        <v>#NUM!</v>
      </c>
      <c r="AG248" t="s">
        <v>1643</v>
      </c>
      <c r="AH248" t="s">
        <v>1793</v>
      </c>
      <c r="AK248">
        <v>12.12</v>
      </c>
      <c r="AN248" t="s">
        <v>2170</v>
      </c>
      <c r="AY248">
        <v>18467</v>
      </c>
      <c r="AZ248">
        <v>74.5</v>
      </c>
      <c r="BE248">
        <v>0</v>
      </c>
      <c r="BF248">
        <v>0</v>
      </c>
      <c r="BG248">
        <v>13004.1428688</v>
      </c>
      <c r="BH248">
        <v>13004.14</v>
      </c>
      <c r="BI248">
        <v>10800</v>
      </c>
      <c r="BJ248">
        <v>2204.14</v>
      </c>
      <c r="BK248">
        <v>0</v>
      </c>
      <c r="BL248">
        <v>0</v>
      </c>
      <c r="BM248">
        <v>0</v>
      </c>
      <c r="BP248">
        <v>372.99</v>
      </c>
      <c r="CC248">
        <v>69930</v>
      </c>
      <c r="CD248">
        <v>0.0001126914204640858</v>
      </c>
      <c r="CE248">
        <v>18.71</v>
      </c>
      <c r="CF248">
        <v>0.0001126914204640858</v>
      </c>
      <c r="CK248" t="e">
        <f>#NUM!</f>
        <v>#NUM!</v>
      </c>
      <c r="CL248" t="e">
        <f>#NUM!</f>
        <v>#NUM!</v>
      </c>
      <c r="CW248" t="e">
        <f>#NUM!</f>
        <v>#NUM!</v>
      </c>
      <c r="CX248" t="e">
        <f>#NUM!</f>
        <v>#NUM!</v>
      </c>
      <c r="DC248" t="e">
        <f>#NUM!</f>
        <v>#NUM!</v>
      </c>
      <c r="DD248" t="e">
        <f>#NUM!</f>
        <v>#NUM!</v>
      </c>
      <c r="DE248" t="e">
        <f>#NUM!</f>
        <v>#NUM!</v>
      </c>
    </row>
    <row r="249" spans="2:109">
      <c r="B249">
        <v>1066471</v>
      </c>
      <c r="C249">
        <v>1300438</v>
      </c>
      <c r="D249">
        <v>14000</v>
      </c>
      <c r="E249">
        <v>14000</v>
      </c>
      <c r="F249">
        <v>14000</v>
      </c>
      <c r="I249">
        <v>12.42</v>
      </c>
      <c r="J249">
        <v>467.82</v>
      </c>
      <c r="O249" t="s">
        <v>295</v>
      </c>
      <c r="T249">
        <v>63000</v>
      </c>
      <c r="AC249" s="4" t="s">
        <v>919</v>
      </c>
      <c r="AD249" t="e">
        <f>#NUM!</f>
        <v>#NUM!</v>
      </c>
      <c r="AG249" t="s">
        <v>1644</v>
      </c>
      <c r="AH249" t="s">
        <v>1851</v>
      </c>
      <c r="AK249">
        <v>7.35</v>
      </c>
      <c r="AN249" t="s">
        <v>2260</v>
      </c>
      <c r="AY249">
        <v>17212</v>
      </c>
      <c r="AZ249">
        <v>97.8</v>
      </c>
      <c r="BE249">
        <v>0</v>
      </c>
      <c r="BF249">
        <v>0</v>
      </c>
      <c r="BG249">
        <v>16789.0713659</v>
      </c>
      <c r="BH249">
        <v>16789.07</v>
      </c>
      <c r="BI249">
        <v>14000</v>
      </c>
      <c r="BJ249">
        <v>2789.07</v>
      </c>
      <c r="BK249">
        <v>0</v>
      </c>
      <c r="BL249">
        <v>0</v>
      </c>
      <c r="BM249">
        <v>0</v>
      </c>
      <c r="BP249">
        <v>2309.01</v>
      </c>
      <c r="CC249">
        <v>70500</v>
      </c>
      <c r="CD249">
        <v>0.0001126914204640858</v>
      </c>
      <c r="CE249">
        <v>17.89</v>
      </c>
      <c r="CF249">
        <v>0.0001126914204640858</v>
      </c>
      <c r="CK249" t="e">
        <f>#NUM!</f>
        <v>#NUM!</v>
      </c>
      <c r="CL249" t="e">
        <f>#NUM!</f>
        <v>#NUM!</v>
      </c>
      <c r="CW249" t="e">
        <f>#NUM!</f>
        <v>#NUM!</v>
      </c>
      <c r="CX249" t="e">
        <f>#NUM!</f>
        <v>#NUM!</v>
      </c>
      <c r="DC249" t="e">
        <f>#NUM!</f>
        <v>#NUM!</v>
      </c>
      <c r="DD249" t="e">
        <f>#NUM!</f>
        <v>#NUM!</v>
      </c>
      <c r="DE249" t="e">
        <f>#NUM!</f>
        <v>#NUM!</v>
      </c>
    </row>
    <row r="250" spans="2:109">
      <c r="B250">
        <v>1064063</v>
      </c>
      <c r="C250">
        <v>1296651</v>
      </c>
      <c r="D250">
        <v>18825</v>
      </c>
      <c r="E250">
        <v>18825</v>
      </c>
      <c r="F250">
        <v>18800</v>
      </c>
      <c r="I250">
        <v>17.58</v>
      </c>
      <c r="J250">
        <v>473.75</v>
      </c>
      <c r="O250" t="s">
        <v>296</v>
      </c>
      <c r="T250">
        <v>44000</v>
      </c>
      <c r="AC250" s="4" t="s">
        <v>920</v>
      </c>
      <c r="AD250" t="s">
        <v>1326</v>
      </c>
      <c r="AG250" t="s">
        <v>1509</v>
      </c>
      <c r="AH250" t="s">
        <v>1928</v>
      </c>
      <c r="AK250">
        <v>24.98</v>
      </c>
      <c r="AN250" t="s">
        <v>2171</v>
      </c>
      <c r="AY250">
        <v>14092</v>
      </c>
      <c r="AZ250">
        <v>93.2</v>
      </c>
      <c r="BE250">
        <v>5199.06</v>
      </c>
      <c r="BF250">
        <v>5192.07</v>
      </c>
      <c r="BG250">
        <v>22698.14</v>
      </c>
      <c r="BH250">
        <v>22668.18</v>
      </c>
      <c r="BI250">
        <v>13625.93</v>
      </c>
      <c r="BJ250">
        <v>9072.209999999999</v>
      </c>
      <c r="BK250">
        <v>0</v>
      </c>
      <c r="BL250">
        <v>0</v>
      </c>
      <c r="BM250">
        <v>0</v>
      </c>
      <c r="BP250">
        <v>473.75</v>
      </c>
      <c r="CC250">
        <v>109720</v>
      </c>
      <c r="CD250">
        <v>0.0001126914204640858</v>
      </c>
      <c r="CE250">
        <v>18.65</v>
      </c>
      <c r="CF250">
        <v>0.0001126914204640858</v>
      </c>
      <c r="CK250" t="e">
        <f>#NUM!</f>
        <v>#NUM!</v>
      </c>
      <c r="CL250" t="e">
        <f>#NUM!</f>
        <v>#NUM!</v>
      </c>
      <c r="CW250" t="e">
        <f>#NUM!</f>
        <v>#NUM!</v>
      </c>
      <c r="CX250" t="e">
        <f>#NUM!</f>
        <v>#NUM!</v>
      </c>
      <c r="DC250" t="e">
        <f>#NUM!</f>
        <v>#NUM!</v>
      </c>
      <c r="DD250" t="e">
        <f>#NUM!</f>
        <v>#NUM!</v>
      </c>
      <c r="DE250" t="e">
        <f>#NUM!</f>
        <v>#NUM!</v>
      </c>
    </row>
    <row r="251" spans="2:109">
      <c r="B251">
        <v>1066318</v>
      </c>
      <c r="C251">
        <v>1300689</v>
      </c>
      <c r="D251">
        <v>6000</v>
      </c>
      <c r="E251">
        <v>6000</v>
      </c>
      <c r="F251">
        <v>6000</v>
      </c>
      <c r="I251">
        <v>13.49</v>
      </c>
      <c r="J251">
        <v>203.59</v>
      </c>
      <c r="O251" t="e">
        <f>#NUM!</f>
        <v>#NUM!</v>
      </c>
      <c r="T251">
        <v>50000</v>
      </c>
      <c r="AC251" s="4" t="s">
        <v>921</v>
      </c>
      <c r="AD251" t="e">
        <f>#NUM!</f>
        <v>#NUM!</v>
      </c>
      <c r="AG251" t="s">
        <v>1607</v>
      </c>
      <c r="AH251" t="s">
        <v>1941</v>
      </c>
      <c r="AK251">
        <v>15.58</v>
      </c>
      <c r="AN251" t="s">
        <v>2181</v>
      </c>
      <c r="AY251">
        <v>7361</v>
      </c>
      <c r="AZ251">
        <v>83.59999999999999</v>
      </c>
      <c r="BE251">
        <v>0</v>
      </c>
      <c r="BF251">
        <v>0</v>
      </c>
      <c r="BG251">
        <v>7325.29896789</v>
      </c>
      <c r="BH251">
        <v>7325.3</v>
      </c>
      <c r="BI251">
        <v>6000</v>
      </c>
      <c r="BJ251">
        <v>1325.3</v>
      </c>
      <c r="BK251">
        <v>0</v>
      </c>
      <c r="BL251">
        <v>0</v>
      </c>
      <c r="BM251">
        <v>0</v>
      </c>
      <c r="BP251">
        <v>215.51</v>
      </c>
      <c r="CC251">
        <v>87552</v>
      </c>
      <c r="CD251">
        <v>0.0001126914204640858</v>
      </c>
      <c r="CE251">
        <v>11.06</v>
      </c>
      <c r="CF251">
        <v>0.0001126914204640858</v>
      </c>
      <c r="CK251" t="e">
        <f>#NUM!</f>
        <v>#NUM!</v>
      </c>
      <c r="CL251" t="e">
        <f>#NUM!</f>
        <v>#NUM!</v>
      </c>
      <c r="CW251" t="e">
        <f>#NUM!</f>
        <v>#NUM!</v>
      </c>
      <c r="CX251" t="e">
        <f>#NUM!</f>
        <v>#NUM!</v>
      </c>
      <c r="DC251" t="e">
        <f>#NUM!</f>
        <v>#NUM!</v>
      </c>
      <c r="DD251" t="e">
        <f>#NUM!</f>
        <v>#NUM!</v>
      </c>
      <c r="DE251" t="e">
        <f>#NUM!</f>
        <v>#NUM!</v>
      </c>
    </row>
    <row r="252" spans="2:109">
      <c r="B252">
        <v>1066453</v>
      </c>
      <c r="C252">
        <v>1300423</v>
      </c>
      <c r="D252">
        <v>12000</v>
      </c>
      <c r="E252">
        <v>12000</v>
      </c>
      <c r="F252">
        <v>12000</v>
      </c>
      <c r="I252">
        <v>9.91</v>
      </c>
      <c r="J252">
        <v>386.7</v>
      </c>
      <c r="O252" t="s">
        <v>297</v>
      </c>
      <c r="T252">
        <v>80000</v>
      </c>
      <c r="AC252" s="4" t="s">
        <v>922</v>
      </c>
      <c r="AD252" t="s">
        <v>1327</v>
      </c>
      <c r="AG252" t="s">
        <v>1645</v>
      </c>
      <c r="AH252" t="s">
        <v>1841</v>
      </c>
      <c r="AK252">
        <v>14.83</v>
      </c>
      <c r="AN252" t="s">
        <v>2162</v>
      </c>
      <c r="AY252">
        <v>17536</v>
      </c>
      <c r="AZ252">
        <v>67.7</v>
      </c>
      <c r="BE252">
        <v>0</v>
      </c>
      <c r="BF252">
        <v>0</v>
      </c>
      <c r="BG252">
        <v>13905.9971729</v>
      </c>
      <c r="BH252">
        <v>13906</v>
      </c>
      <c r="BI252">
        <v>12000</v>
      </c>
      <c r="BJ252">
        <v>1906</v>
      </c>
      <c r="BK252">
        <v>0</v>
      </c>
      <c r="BL252">
        <v>0</v>
      </c>
      <c r="BM252">
        <v>0</v>
      </c>
      <c r="BP252">
        <v>965.7</v>
      </c>
      <c r="CC252">
        <v>88500</v>
      </c>
      <c r="CD252">
        <v>0.0001126914204640858</v>
      </c>
      <c r="CE252">
        <v>11.38</v>
      </c>
      <c r="CF252">
        <v>0.0001126914204640858</v>
      </c>
      <c r="CK252" t="e">
        <f>#NUM!</f>
        <v>#NUM!</v>
      </c>
      <c r="CL252" t="e">
        <f>#NUM!</f>
        <v>#NUM!</v>
      </c>
      <c r="CW252" t="e">
        <f>#NUM!</f>
        <v>#NUM!</v>
      </c>
      <c r="CX252" t="e">
        <f>#NUM!</f>
        <v>#NUM!</v>
      </c>
      <c r="DC252" t="e">
        <f>#NUM!</f>
        <v>#NUM!</v>
      </c>
      <c r="DD252" t="e">
        <f>#NUM!</f>
        <v>#NUM!</v>
      </c>
      <c r="DE252" t="e">
        <f>#NUM!</f>
        <v>#NUM!</v>
      </c>
    </row>
    <row r="253" spans="2:109">
      <c r="B253">
        <v>1063090</v>
      </c>
      <c r="C253">
        <v>1295591</v>
      </c>
      <c r="D253">
        <v>10000</v>
      </c>
      <c r="E253">
        <v>10000</v>
      </c>
      <c r="F253">
        <v>10000</v>
      </c>
      <c r="I253">
        <v>12.42</v>
      </c>
      <c r="J253">
        <v>334.16</v>
      </c>
      <c r="O253" t="s">
        <v>298</v>
      </c>
      <c r="T253">
        <v>45000</v>
      </c>
      <c r="AC253" s="4" t="s">
        <v>923</v>
      </c>
      <c r="AD253" t="s">
        <v>1328</v>
      </c>
      <c r="AG253" t="s">
        <v>1646</v>
      </c>
      <c r="AH253" t="s">
        <v>1917</v>
      </c>
      <c r="AK253">
        <v>10.45</v>
      </c>
      <c r="AN253" t="s">
        <v>2207</v>
      </c>
      <c r="AY253">
        <v>10177</v>
      </c>
      <c r="AZ253">
        <v>51.6</v>
      </c>
      <c r="BE253">
        <v>0</v>
      </c>
      <c r="BF253">
        <v>0</v>
      </c>
      <c r="BG253">
        <v>12025.4706286</v>
      </c>
      <c r="BH253">
        <v>12025.47</v>
      </c>
      <c r="BI253">
        <v>10000</v>
      </c>
      <c r="BJ253">
        <v>2025.47</v>
      </c>
      <c r="BK253">
        <v>0</v>
      </c>
      <c r="BL253">
        <v>0</v>
      </c>
      <c r="BM253">
        <v>0</v>
      </c>
      <c r="BP253">
        <v>348.59</v>
      </c>
      <c r="CC253">
        <v>88596</v>
      </c>
      <c r="CD253">
        <v>0.0001126914204640858</v>
      </c>
      <c r="CE253">
        <v>11.33</v>
      </c>
      <c r="CF253">
        <v>0.0001126914204640858</v>
      </c>
      <c r="CK253" t="e">
        <f>#NUM!</f>
        <v>#NUM!</v>
      </c>
      <c r="CL253" t="e">
        <f>#NUM!</f>
        <v>#NUM!</v>
      </c>
      <c r="CW253" t="e">
        <f>#NUM!</f>
        <v>#NUM!</v>
      </c>
      <c r="CX253" t="e">
        <f>#NUM!</f>
        <v>#NUM!</v>
      </c>
      <c r="DC253" t="e">
        <f>#NUM!</f>
        <v>#NUM!</v>
      </c>
      <c r="DD253" t="e">
        <f>#NUM!</f>
        <v>#NUM!</v>
      </c>
      <c r="DE253" t="e">
        <f>#NUM!</f>
        <v>#NUM!</v>
      </c>
    </row>
    <row r="254" spans="2:109">
      <c r="B254">
        <v>1061406</v>
      </c>
      <c r="C254">
        <v>1293196</v>
      </c>
      <c r="D254">
        <v>8000</v>
      </c>
      <c r="E254">
        <v>8000</v>
      </c>
      <c r="F254">
        <v>8000</v>
      </c>
      <c r="I254">
        <v>7.9</v>
      </c>
      <c r="J254">
        <v>250.33</v>
      </c>
      <c r="O254" t="s">
        <v>299</v>
      </c>
      <c r="T254">
        <v>78000</v>
      </c>
      <c r="AC254" s="4" t="s">
        <v>924</v>
      </c>
      <c r="AD254" t="e">
        <f>#NUM!</f>
        <v>#NUM!</v>
      </c>
      <c r="AG254" t="s">
        <v>1479</v>
      </c>
      <c r="AH254" t="s">
        <v>1954</v>
      </c>
      <c r="AK254">
        <v>6.09</v>
      </c>
      <c r="AN254" t="s">
        <v>2261</v>
      </c>
      <c r="AY254">
        <v>15988</v>
      </c>
      <c r="AZ254">
        <v>55.9</v>
      </c>
      <c r="BE254">
        <v>0</v>
      </c>
      <c r="BF254">
        <v>0</v>
      </c>
      <c r="BG254">
        <v>8846.24</v>
      </c>
      <c r="BH254">
        <v>8846.24</v>
      </c>
      <c r="BI254">
        <v>8000</v>
      </c>
      <c r="BJ254">
        <v>846.24</v>
      </c>
      <c r="BK254">
        <v>0</v>
      </c>
      <c r="BL254">
        <v>0</v>
      </c>
      <c r="BM254">
        <v>0</v>
      </c>
      <c r="BP254">
        <v>1095.85</v>
      </c>
      <c r="CC254">
        <v>89000</v>
      </c>
      <c r="CD254">
        <v>0.0001126914204640858</v>
      </c>
      <c r="CE254">
        <v>11.29</v>
      </c>
      <c r="CF254">
        <v>0.0001126914204640858</v>
      </c>
      <c r="CK254" t="e">
        <f>#NUM!</f>
        <v>#NUM!</v>
      </c>
      <c r="CL254" t="e">
        <f>#NUM!</f>
        <v>#NUM!</v>
      </c>
      <c r="CW254" t="e">
        <f>#NUM!</f>
        <v>#NUM!</v>
      </c>
      <c r="CX254" t="e">
        <f>#NUM!</f>
        <v>#NUM!</v>
      </c>
      <c r="DC254" t="e">
        <f>#NUM!</f>
        <v>#NUM!</v>
      </c>
      <c r="DD254" t="e">
        <f>#NUM!</f>
        <v>#NUM!</v>
      </c>
      <c r="DE254" t="e">
        <f>#NUM!</f>
        <v>#NUM!</v>
      </c>
    </row>
    <row r="255" spans="2:109">
      <c r="B255">
        <v>1066278</v>
      </c>
      <c r="C255">
        <v>1300643</v>
      </c>
      <c r="D255">
        <v>14125</v>
      </c>
      <c r="E255">
        <v>14125</v>
      </c>
      <c r="F255">
        <v>14125</v>
      </c>
      <c r="I255">
        <v>9.91</v>
      </c>
      <c r="J255">
        <v>455.18</v>
      </c>
      <c r="O255" t="s">
        <v>300</v>
      </c>
      <c r="T255">
        <v>33000</v>
      </c>
      <c r="AC255" s="4" t="s">
        <v>925</v>
      </c>
      <c r="AD255" t="s">
        <v>1329</v>
      </c>
      <c r="AG255" t="s">
        <v>1509</v>
      </c>
      <c r="AH255" t="s">
        <v>1794</v>
      </c>
      <c r="AK255">
        <v>23.13</v>
      </c>
      <c r="AN255" t="s">
        <v>2262</v>
      </c>
      <c r="AY255">
        <v>19472</v>
      </c>
      <c r="AZ255">
        <v>66</v>
      </c>
      <c r="BE255">
        <v>0</v>
      </c>
      <c r="BF255">
        <v>0</v>
      </c>
      <c r="BG255">
        <v>16055.99</v>
      </c>
      <c r="BH255">
        <v>16055.99</v>
      </c>
      <c r="BI255">
        <v>14125</v>
      </c>
      <c r="BJ255">
        <v>1930.99</v>
      </c>
      <c r="BK255">
        <v>0</v>
      </c>
      <c r="BL255">
        <v>0</v>
      </c>
      <c r="BM255">
        <v>0</v>
      </c>
      <c r="BP255">
        <v>6054.96</v>
      </c>
      <c r="CC255">
        <v>89556</v>
      </c>
      <c r="CD255">
        <v>0.0001126914204640858</v>
      </c>
      <c r="CE255">
        <v>11.26</v>
      </c>
      <c r="CF255">
        <v>0.0001126914204640858</v>
      </c>
      <c r="CK255" t="e">
        <f>#NUM!</f>
        <v>#NUM!</v>
      </c>
      <c r="CL255" t="e">
        <f>#NUM!</f>
        <v>#NUM!</v>
      </c>
      <c r="CW255" t="e">
        <f>#NUM!</f>
        <v>#NUM!</v>
      </c>
      <c r="CX255" t="e">
        <f>#NUM!</f>
        <v>#NUM!</v>
      </c>
      <c r="DC255" t="e">
        <f>#NUM!</f>
        <v>#NUM!</v>
      </c>
      <c r="DD255" t="e">
        <f>#NUM!</f>
        <v>#NUM!</v>
      </c>
      <c r="DE255" t="e">
        <f>#NUM!</f>
        <v>#NUM!</v>
      </c>
    </row>
    <row r="256" spans="2:109">
      <c r="B256">
        <v>1066281</v>
      </c>
      <c r="C256">
        <v>1300646</v>
      </c>
      <c r="D256">
        <v>14000</v>
      </c>
      <c r="E256">
        <v>14000</v>
      </c>
      <c r="F256">
        <v>14000</v>
      </c>
      <c r="I256">
        <v>12.69</v>
      </c>
      <c r="J256">
        <v>469.63</v>
      </c>
      <c r="O256" t="s">
        <v>301</v>
      </c>
      <c r="T256">
        <v>62800</v>
      </c>
      <c r="AC256" s="4" t="s">
        <v>926</v>
      </c>
      <c r="AD256" t="s">
        <v>1330</v>
      </c>
      <c r="AG256" t="s">
        <v>1518</v>
      </c>
      <c r="AH256" t="s">
        <v>1839</v>
      </c>
      <c r="AK256">
        <v>19.24</v>
      </c>
      <c r="AN256" t="s">
        <v>2263</v>
      </c>
      <c r="AY256">
        <v>13579</v>
      </c>
      <c r="AZ256">
        <v>64.5</v>
      </c>
      <c r="BE256">
        <v>0</v>
      </c>
      <c r="BF256">
        <v>0</v>
      </c>
      <c r="BG256">
        <v>16897.1798056</v>
      </c>
      <c r="BH256">
        <v>16897.18</v>
      </c>
      <c r="BI256">
        <v>14000</v>
      </c>
      <c r="BJ256">
        <v>2897.18</v>
      </c>
      <c r="BK256">
        <v>0</v>
      </c>
      <c r="BL256">
        <v>0</v>
      </c>
      <c r="BM256">
        <v>0</v>
      </c>
      <c r="BP256">
        <v>956.54</v>
      </c>
      <c r="CC256">
        <v>89600</v>
      </c>
      <c r="CD256">
        <v>0.0001126914204640858</v>
      </c>
      <c r="CE256">
        <v>11.25</v>
      </c>
      <c r="CF256">
        <v>0.0001126914204640858</v>
      </c>
      <c r="CK256" t="e">
        <f>#NUM!</f>
        <v>#NUM!</v>
      </c>
      <c r="CL256" t="e">
        <f>#NUM!</f>
        <v>#NUM!</v>
      </c>
      <c r="CW256" t="e">
        <f>#NUM!</f>
        <v>#NUM!</v>
      </c>
      <c r="CX256" t="e">
        <f>#NUM!</f>
        <v>#NUM!</v>
      </c>
      <c r="DC256" t="e">
        <f>#NUM!</f>
        <v>#NUM!</v>
      </c>
      <c r="DD256" t="e">
        <f>#NUM!</f>
        <v>#NUM!</v>
      </c>
      <c r="DE256" t="e">
        <f>#NUM!</f>
        <v>#NUM!</v>
      </c>
    </row>
    <row r="257" spans="2:109">
      <c r="B257">
        <v>1056150</v>
      </c>
      <c r="C257">
        <v>1287925</v>
      </c>
      <c r="D257">
        <v>13200</v>
      </c>
      <c r="E257">
        <v>8975</v>
      </c>
      <c r="F257">
        <v>8975</v>
      </c>
      <c r="I257">
        <v>17.27</v>
      </c>
      <c r="J257">
        <v>224.36</v>
      </c>
      <c r="O257" t="s">
        <v>302</v>
      </c>
      <c r="T257">
        <v>26400</v>
      </c>
      <c r="AC257" s="4" t="s">
        <v>927</v>
      </c>
      <c r="AD257" t="s">
        <v>1331</v>
      </c>
      <c r="AG257" t="s">
        <v>1647</v>
      </c>
      <c r="AH257" t="s">
        <v>1808</v>
      </c>
      <c r="AK257">
        <v>9.640000000000001</v>
      </c>
      <c r="AN257" t="s">
        <v>2140</v>
      </c>
      <c r="AY257">
        <v>7411</v>
      </c>
      <c r="AZ257">
        <v>50.1</v>
      </c>
      <c r="BE257">
        <v>0</v>
      </c>
      <c r="BF257">
        <v>0</v>
      </c>
      <c r="BG257">
        <v>10200.26</v>
      </c>
      <c r="BH257">
        <v>10200.26</v>
      </c>
      <c r="BI257">
        <v>8975</v>
      </c>
      <c r="BJ257">
        <v>1225.26</v>
      </c>
      <c r="BK257">
        <v>0</v>
      </c>
      <c r="BL257">
        <v>0</v>
      </c>
      <c r="BM257">
        <v>0</v>
      </c>
      <c r="BP257">
        <v>8187.44</v>
      </c>
      <c r="CC257">
        <v>91465</v>
      </c>
      <c r="CD257">
        <v>0.0001126914204640858</v>
      </c>
      <c r="CE257">
        <v>11.19</v>
      </c>
      <c r="CF257">
        <v>0.0001126914204640858</v>
      </c>
      <c r="CK257" t="e">
        <f>#NUM!</f>
        <v>#NUM!</v>
      </c>
      <c r="CL257" t="e">
        <f>#NUM!</f>
        <v>#NUM!</v>
      </c>
      <c r="CW257" t="e">
        <f>#NUM!</f>
        <v>#NUM!</v>
      </c>
      <c r="CX257" t="e">
        <f>#NUM!</f>
        <v>#NUM!</v>
      </c>
      <c r="DC257" t="e">
        <f>#NUM!</f>
        <v>#NUM!</v>
      </c>
      <c r="DD257" t="e">
        <f>#NUM!</f>
        <v>#NUM!</v>
      </c>
      <c r="DE257" t="e">
        <f>#NUM!</f>
        <v>#NUM!</v>
      </c>
    </row>
    <row r="258" spans="2:109">
      <c r="B258">
        <v>1066434</v>
      </c>
      <c r="C258">
        <v>1300402</v>
      </c>
      <c r="D258">
        <v>4000</v>
      </c>
      <c r="E258">
        <v>4000</v>
      </c>
      <c r="F258">
        <v>4000</v>
      </c>
      <c r="I258">
        <v>19.03</v>
      </c>
      <c r="J258">
        <v>146.69</v>
      </c>
      <c r="O258" t="s">
        <v>303</v>
      </c>
      <c r="T258">
        <v>80000</v>
      </c>
      <c r="AC258" s="4" t="s">
        <v>928</v>
      </c>
      <c r="AD258" t="e">
        <f>#NUM!</f>
        <v>#NUM!</v>
      </c>
      <c r="AG258" t="s">
        <v>1648</v>
      </c>
      <c r="AH258" t="s">
        <v>1929</v>
      </c>
      <c r="AK258">
        <v>20.59</v>
      </c>
      <c r="AN258" t="s">
        <v>2264</v>
      </c>
      <c r="AY258">
        <v>6654</v>
      </c>
      <c r="AZ258">
        <v>22.6</v>
      </c>
      <c r="BE258">
        <v>0</v>
      </c>
      <c r="BF258">
        <v>0</v>
      </c>
      <c r="BG258">
        <v>4340.62</v>
      </c>
      <c r="BH258">
        <v>4340.62</v>
      </c>
      <c r="BI258">
        <v>4000</v>
      </c>
      <c r="BJ258">
        <v>340.62</v>
      </c>
      <c r="BK258">
        <v>0</v>
      </c>
      <c r="BL258">
        <v>0</v>
      </c>
      <c r="BM258">
        <v>0</v>
      </c>
      <c r="BP258">
        <v>785.51</v>
      </c>
      <c r="CC258">
        <v>93450</v>
      </c>
      <c r="CD258">
        <v>0.0001126914204640858</v>
      </c>
      <c r="CE258">
        <v>11.17</v>
      </c>
      <c r="CF258">
        <v>0.0001126914204640858</v>
      </c>
      <c r="CK258" t="e">
        <f>#NUM!</f>
        <v>#NUM!</v>
      </c>
      <c r="CL258" t="e">
        <f>#NUM!</f>
        <v>#NUM!</v>
      </c>
      <c r="CW258" t="e">
        <f>#NUM!</f>
        <v>#NUM!</v>
      </c>
      <c r="CX258" t="e">
        <f>#NUM!</f>
        <v>#NUM!</v>
      </c>
      <c r="DC258" t="e">
        <f>#NUM!</f>
        <v>#NUM!</v>
      </c>
      <c r="DD258" t="e">
        <f>#NUM!</f>
        <v>#NUM!</v>
      </c>
      <c r="DE258" t="e">
        <f>#NUM!</f>
        <v>#NUM!</v>
      </c>
    </row>
    <row r="259" spans="2:109">
      <c r="B259">
        <v>1048526</v>
      </c>
      <c r="C259">
        <v>1279867</v>
      </c>
      <c r="D259">
        <v>4000</v>
      </c>
      <c r="E259">
        <v>4000</v>
      </c>
      <c r="F259">
        <v>4000</v>
      </c>
      <c r="I259">
        <v>12.69</v>
      </c>
      <c r="J259">
        <v>134.18</v>
      </c>
      <c r="O259" t="s">
        <v>304</v>
      </c>
      <c r="T259">
        <v>25000</v>
      </c>
      <c r="AC259" s="4" t="s">
        <v>929</v>
      </c>
      <c r="AD259" t="e">
        <f>#NUM!</f>
        <v>#NUM!</v>
      </c>
      <c r="AG259" t="s">
        <v>1649</v>
      </c>
      <c r="AH259" t="s">
        <v>1871</v>
      </c>
      <c r="AK259">
        <v>6.86</v>
      </c>
      <c r="AN259" t="s">
        <v>2207</v>
      </c>
      <c r="AY259">
        <v>8546</v>
      </c>
      <c r="AZ259">
        <v>79.7</v>
      </c>
      <c r="BE259">
        <v>0</v>
      </c>
      <c r="BF259">
        <v>0</v>
      </c>
      <c r="BG259">
        <v>2022.66</v>
      </c>
      <c r="BH259">
        <v>2022.66</v>
      </c>
      <c r="BI259">
        <v>1373.86</v>
      </c>
      <c r="BJ259">
        <v>498.22</v>
      </c>
      <c r="BK259">
        <v>0</v>
      </c>
      <c r="BL259">
        <v>150.58</v>
      </c>
      <c r="BM259">
        <v>1.55</v>
      </c>
      <c r="BP259">
        <v>134.18</v>
      </c>
      <c r="CC259">
        <v>94348.32000000001</v>
      </c>
      <c r="CD259">
        <v>0.0001126914204640858</v>
      </c>
      <c r="CE259">
        <v>11.12</v>
      </c>
      <c r="CF259">
        <v>0.0001126914204640858</v>
      </c>
      <c r="CK259" t="e">
        <f>#NUM!</f>
        <v>#NUM!</v>
      </c>
      <c r="CL259" t="e">
        <f>#NUM!</f>
        <v>#NUM!</v>
      </c>
      <c r="CW259" t="e">
        <f>#NUM!</f>
        <v>#NUM!</v>
      </c>
      <c r="CX259" t="e">
        <f>#NUM!</f>
        <v>#NUM!</v>
      </c>
      <c r="DC259" t="e">
        <f>#NUM!</f>
        <v>#NUM!</v>
      </c>
      <c r="DD259" t="e">
        <f>#NUM!</f>
        <v>#NUM!</v>
      </c>
      <c r="DE259" t="e">
        <f>#NUM!</f>
        <v>#NUM!</v>
      </c>
    </row>
    <row r="260" spans="2:109">
      <c r="B260">
        <v>1028566</v>
      </c>
      <c r="C260">
        <v>1257917</v>
      </c>
      <c r="D260">
        <v>10500</v>
      </c>
      <c r="E260">
        <v>10500</v>
      </c>
      <c r="F260">
        <v>10500</v>
      </c>
      <c r="I260">
        <v>6.03</v>
      </c>
      <c r="J260">
        <v>319.58</v>
      </c>
      <c r="O260" t="s">
        <v>305</v>
      </c>
      <c r="T260">
        <v>65000</v>
      </c>
      <c r="AC260" s="4" t="s">
        <v>930</v>
      </c>
      <c r="AD260" t="e">
        <f>#NUM!</f>
        <v>#NUM!</v>
      </c>
      <c r="AG260" t="s">
        <v>1518</v>
      </c>
      <c r="AH260" t="s">
        <v>1913</v>
      </c>
      <c r="AK260">
        <v>10.36</v>
      </c>
      <c r="AN260" t="s">
        <v>2142</v>
      </c>
      <c r="AY260">
        <v>10729</v>
      </c>
      <c r="AZ260">
        <v>18.7</v>
      </c>
      <c r="BE260">
        <v>0</v>
      </c>
      <c r="BF260">
        <v>0</v>
      </c>
      <c r="BG260">
        <v>11503.7754683</v>
      </c>
      <c r="BH260">
        <v>11503.78</v>
      </c>
      <c r="BI260">
        <v>10500</v>
      </c>
      <c r="BJ260">
        <v>1003.78</v>
      </c>
      <c r="BK260">
        <v>0</v>
      </c>
      <c r="BL260">
        <v>0</v>
      </c>
      <c r="BM260">
        <v>0</v>
      </c>
      <c r="BP260">
        <v>643.26</v>
      </c>
      <c r="CC260">
        <v>96300</v>
      </c>
      <c r="CD260">
        <v>0.0001126914204640858</v>
      </c>
      <c r="CE260">
        <v>11.1</v>
      </c>
      <c r="CF260">
        <v>0.0001126914204640858</v>
      </c>
      <c r="CK260" t="e">
        <f>#NUM!</f>
        <v>#NUM!</v>
      </c>
      <c r="CL260" t="e">
        <f>#NUM!</f>
        <v>#NUM!</v>
      </c>
      <c r="CW260" t="e">
        <f>#NUM!</f>
        <v>#NUM!</v>
      </c>
      <c r="CX260" t="e">
        <f>#NUM!</f>
        <v>#NUM!</v>
      </c>
      <c r="DC260" t="e">
        <f>#NUM!</f>
        <v>#NUM!</v>
      </c>
      <c r="DD260" t="e">
        <f>#NUM!</f>
        <v>#NUM!</v>
      </c>
      <c r="DE260" t="e">
        <f>#NUM!</f>
        <v>#NUM!</v>
      </c>
    </row>
    <row r="261" spans="2:109">
      <c r="B261">
        <v>1066424</v>
      </c>
      <c r="C261">
        <v>1291243</v>
      </c>
      <c r="D261">
        <v>5500</v>
      </c>
      <c r="E261">
        <v>5500</v>
      </c>
      <c r="F261">
        <v>5500</v>
      </c>
      <c r="I261">
        <v>7.9</v>
      </c>
      <c r="J261">
        <v>172.1</v>
      </c>
      <c r="O261" t="s">
        <v>306</v>
      </c>
      <c r="T261">
        <v>59000</v>
      </c>
      <c r="AC261" s="4" t="s">
        <v>931</v>
      </c>
      <c r="AD261" t="s">
        <v>1332</v>
      </c>
      <c r="AG261" t="s">
        <v>1528</v>
      </c>
      <c r="AH261" t="s">
        <v>1955</v>
      </c>
      <c r="AK261">
        <v>6.65</v>
      </c>
      <c r="AN261" t="s">
        <v>2265</v>
      </c>
      <c r="AY261">
        <v>9130</v>
      </c>
      <c r="AZ261">
        <v>43.3</v>
      </c>
      <c r="BE261">
        <v>0</v>
      </c>
      <c r="BF261">
        <v>0</v>
      </c>
      <c r="BG261">
        <v>6171.26713698</v>
      </c>
      <c r="BH261">
        <v>6171.27</v>
      </c>
      <c r="BI261">
        <v>5500</v>
      </c>
      <c r="BJ261">
        <v>671.27</v>
      </c>
      <c r="BK261">
        <v>0</v>
      </c>
      <c r="BL261">
        <v>0</v>
      </c>
      <c r="BM261">
        <v>0</v>
      </c>
      <c r="BP261">
        <v>1186.09</v>
      </c>
      <c r="CC261">
        <v>96850</v>
      </c>
      <c r="CD261">
        <v>0.0001126914204640858</v>
      </c>
      <c r="CE261">
        <v>11.08</v>
      </c>
      <c r="CF261">
        <v>0.0001126914204640858</v>
      </c>
      <c r="CK261" t="e">
        <f>#NUM!</f>
        <v>#NUM!</v>
      </c>
      <c r="CL261" t="e">
        <f>#NUM!</f>
        <v>#NUM!</v>
      </c>
      <c r="CW261" t="e">
        <f>#NUM!</f>
        <v>#NUM!</v>
      </c>
      <c r="CX261" t="e">
        <f>#NUM!</f>
        <v>#NUM!</v>
      </c>
      <c r="DC261" t="e">
        <f>#NUM!</f>
        <v>#NUM!</v>
      </c>
      <c r="DD261" t="e">
        <f>#NUM!</f>
        <v>#NUM!</v>
      </c>
      <c r="DE261" t="e">
        <f>#NUM!</f>
        <v>#NUM!</v>
      </c>
    </row>
    <row r="262" spans="2:109">
      <c r="B262">
        <v>1066212</v>
      </c>
      <c r="C262">
        <v>1300569</v>
      </c>
      <c r="D262">
        <v>7350</v>
      </c>
      <c r="E262">
        <v>7350</v>
      </c>
      <c r="F262">
        <v>7350</v>
      </c>
      <c r="I262">
        <v>11.71</v>
      </c>
      <c r="J262">
        <v>243.11</v>
      </c>
      <c r="O262" t="s">
        <v>307</v>
      </c>
      <c r="T262">
        <v>33000</v>
      </c>
      <c r="AC262" s="4" t="s">
        <v>932</v>
      </c>
      <c r="AD262" t="s">
        <v>1333</v>
      </c>
      <c r="AG262" t="s">
        <v>1650</v>
      </c>
      <c r="AH262" t="s">
        <v>1793</v>
      </c>
      <c r="AK262">
        <v>22.51</v>
      </c>
      <c r="AN262" t="s">
        <v>2187</v>
      </c>
      <c r="AY262">
        <v>24782</v>
      </c>
      <c r="AZ262">
        <v>77.90000000000001</v>
      </c>
      <c r="BE262">
        <v>0</v>
      </c>
      <c r="BF262">
        <v>0</v>
      </c>
      <c r="BG262">
        <v>8725.63245565</v>
      </c>
      <c r="BH262">
        <v>8725.629999999999</v>
      </c>
      <c r="BI262">
        <v>7350</v>
      </c>
      <c r="BJ262">
        <v>1375.63</v>
      </c>
      <c r="BK262">
        <v>0</v>
      </c>
      <c r="BL262">
        <v>0</v>
      </c>
      <c r="BM262">
        <v>0</v>
      </c>
      <c r="BP262">
        <v>1204.05</v>
      </c>
      <c r="CC262">
        <v>100350</v>
      </c>
      <c r="CD262">
        <v>0.0001126914204640858</v>
      </c>
      <c r="CE262">
        <v>11.04</v>
      </c>
      <c r="CF262">
        <v>0.0001126914204640858</v>
      </c>
      <c r="CK262" t="e">
        <f>#NUM!</f>
        <v>#NUM!</v>
      </c>
      <c r="CL262" t="e">
        <f>#NUM!</f>
        <v>#NUM!</v>
      </c>
      <c r="CW262" t="e">
        <f>#NUM!</f>
        <v>#NUM!</v>
      </c>
      <c r="CX262" t="e">
        <f>#NUM!</f>
        <v>#NUM!</v>
      </c>
      <c r="DC262" t="e">
        <f>#NUM!</f>
        <v>#NUM!</v>
      </c>
      <c r="DD262" t="e">
        <f>#NUM!</f>
        <v>#NUM!</v>
      </c>
      <c r="DE262" t="e">
        <f>#NUM!</f>
        <v>#NUM!</v>
      </c>
    </row>
    <row r="263" spans="2:109">
      <c r="B263">
        <v>1066232</v>
      </c>
      <c r="C263">
        <v>1300594</v>
      </c>
      <c r="D263">
        <v>10000</v>
      </c>
      <c r="E263">
        <v>10000</v>
      </c>
      <c r="F263">
        <v>10000</v>
      </c>
      <c r="I263">
        <v>12.42</v>
      </c>
      <c r="J263">
        <v>334.16</v>
      </c>
      <c r="O263" t="s">
        <v>308</v>
      </c>
      <c r="T263">
        <v>39000</v>
      </c>
      <c r="AC263" s="4" t="s">
        <v>933</v>
      </c>
      <c r="AD263" t="e">
        <f>#NUM!</f>
        <v>#NUM!</v>
      </c>
      <c r="AG263" t="s">
        <v>1609</v>
      </c>
      <c r="AH263" t="s">
        <v>1956</v>
      </c>
      <c r="AK263">
        <v>18.31</v>
      </c>
      <c r="AN263" t="s">
        <v>2225</v>
      </c>
      <c r="AY263">
        <v>11691</v>
      </c>
      <c r="AZ263">
        <v>90.59999999999999</v>
      </c>
      <c r="BE263">
        <v>0</v>
      </c>
      <c r="BF263">
        <v>0</v>
      </c>
      <c r="BG263">
        <v>11604.88</v>
      </c>
      <c r="BH263">
        <v>11604.88</v>
      </c>
      <c r="BI263">
        <v>9635.959999999999</v>
      </c>
      <c r="BJ263">
        <v>1956.9</v>
      </c>
      <c r="BK263">
        <v>0</v>
      </c>
      <c r="BL263">
        <v>12.02</v>
      </c>
      <c r="BM263">
        <v>0</v>
      </c>
      <c r="BP263">
        <v>4378.02</v>
      </c>
      <c r="CC263">
        <v>100487</v>
      </c>
      <c r="CD263">
        <v>0.0001126914204640858</v>
      </c>
      <c r="CE263">
        <v>11.53</v>
      </c>
      <c r="CF263">
        <v>0.0001126914204640858</v>
      </c>
      <c r="CK263" t="e">
        <f>#NUM!</f>
        <v>#NUM!</v>
      </c>
      <c r="CL263" t="e">
        <f>#NUM!</f>
        <v>#NUM!</v>
      </c>
      <c r="CW263" t="e">
        <f>#NUM!</f>
        <v>#NUM!</v>
      </c>
      <c r="CX263" t="e">
        <f>#NUM!</f>
        <v>#NUM!</v>
      </c>
      <c r="DC263" t="e">
        <f>#NUM!</f>
        <v>#NUM!</v>
      </c>
      <c r="DD263" t="e">
        <f>#NUM!</f>
        <v>#NUM!</v>
      </c>
      <c r="DE263" t="e">
        <f>#NUM!</f>
        <v>#NUM!</v>
      </c>
    </row>
    <row r="264" spans="2:109">
      <c r="B264">
        <v>1056219</v>
      </c>
      <c r="C264">
        <v>1287799</v>
      </c>
      <c r="D264">
        <v>12000</v>
      </c>
      <c r="E264">
        <v>12000</v>
      </c>
      <c r="F264">
        <v>12000</v>
      </c>
      <c r="I264">
        <v>7.51</v>
      </c>
      <c r="J264">
        <v>373.33</v>
      </c>
      <c r="O264" t="s">
        <v>309</v>
      </c>
      <c r="T264">
        <v>42000</v>
      </c>
      <c r="AC264" s="4" t="s">
        <v>934</v>
      </c>
      <c r="AD264" t="s">
        <v>1334</v>
      </c>
      <c r="AG264" t="s">
        <v>1600</v>
      </c>
      <c r="AH264" t="s">
        <v>1957</v>
      </c>
      <c r="AK264">
        <v>10.74</v>
      </c>
      <c r="AN264" t="s">
        <v>2266</v>
      </c>
      <c r="AY264">
        <v>18913</v>
      </c>
      <c r="AZ264">
        <v>43</v>
      </c>
      <c r="BE264">
        <v>0</v>
      </c>
      <c r="BF264">
        <v>0</v>
      </c>
      <c r="BG264">
        <v>13456.3231235</v>
      </c>
      <c r="BH264">
        <v>13456.32</v>
      </c>
      <c r="BI264">
        <v>12000</v>
      </c>
      <c r="BJ264">
        <v>1441.33</v>
      </c>
      <c r="BK264">
        <v>14.990682475</v>
      </c>
      <c r="BL264">
        <v>0</v>
      </c>
      <c r="BM264">
        <v>0</v>
      </c>
      <c r="BP264">
        <v>24.36</v>
      </c>
      <c r="CC264">
        <v>101000</v>
      </c>
      <c r="CD264">
        <v>0.0001126914204640858</v>
      </c>
      <c r="CE264">
        <v>10.88</v>
      </c>
      <c r="CF264">
        <v>0.0001126914204640858</v>
      </c>
      <c r="CK264" t="e">
        <f>#NUM!</f>
        <v>#NUM!</v>
      </c>
      <c r="CL264" t="e">
        <f>#NUM!</f>
        <v>#NUM!</v>
      </c>
      <c r="CW264" t="e">
        <f>#NUM!</f>
        <v>#NUM!</v>
      </c>
      <c r="CX264" t="e">
        <f>#NUM!</f>
        <v>#NUM!</v>
      </c>
      <c r="DC264" t="e">
        <f>#NUM!</f>
        <v>#NUM!</v>
      </c>
      <c r="DD264" t="e">
        <f>#NUM!</f>
        <v>#NUM!</v>
      </c>
      <c r="DE264" t="e">
        <f>#NUM!</f>
        <v>#NUM!</v>
      </c>
    </row>
    <row r="265" spans="2:109">
      <c r="B265">
        <v>1066199</v>
      </c>
      <c r="C265">
        <v>1300556</v>
      </c>
      <c r="D265">
        <v>5000</v>
      </c>
      <c r="E265">
        <v>5000</v>
      </c>
      <c r="F265">
        <v>5000</v>
      </c>
      <c r="I265">
        <v>11.71</v>
      </c>
      <c r="J265">
        <v>110.5</v>
      </c>
      <c r="O265" t="s">
        <v>310</v>
      </c>
      <c r="T265">
        <v>38004</v>
      </c>
      <c r="AC265" s="4" t="s">
        <v>935</v>
      </c>
      <c r="AD265" t="s">
        <v>1335</v>
      </c>
      <c r="AG265" t="s">
        <v>1651</v>
      </c>
      <c r="AH265" t="s">
        <v>1958</v>
      </c>
      <c r="AK265">
        <v>23.78</v>
      </c>
      <c r="AN265" t="s">
        <v>2140</v>
      </c>
      <c r="AY265">
        <v>10023</v>
      </c>
      <c r="AZ265">
        <v>57.3</v>
      </c>
      <c r="BE265">
        <v>0</v>
      </c>
      <c r="BF265">
        <v>0</v>
      </c>
      <c r="BG265">
        <v>6534.43</v>
      </c>
      <c r="BH265">
        <v>6534.43</v>
      </c>
      <c r="BI265">
        <v>5000</v>
      </c>
      <c r="BJ265">
        <v>1534.43</v>
      </c>
      <c r="BK265">
        <v>0</v>
      </c>
      <c r="BL265">
        <v>0</v>
      </c>
      <c r="BM265">
        <v>0</v>
      </c>
      <c r="BP265">
        <v>1561.93</v>
      </c>
      <c r="CC265">
        <v>101318</v>
      </c>
      <c r="CD265">
        <v>0.0001126914204640858</v>
      </c>
      <c r="CE265">
        <v>10.81</v>
      </c>
      <c r="CF265">
        <v>0.0001126914204640858</v>
      </c>
      <c r="CK265" t="e">
        <f>#NUM!</f>
        <v>#NUM!</v>
      </c>
      <c r="CL265" t="e">
        <f>#NUM!</f>
        <v>#NUM!</v>
      </c>
      <c r="CW265" t="e">
        <f>#NUM!</f>
        <v>#NUM!</v>
      </c>
      <c r="CX265" t="e">
        <f>#NUM!</f>
        <v>#NUM!</v>
      </c>
      <c r="DC265" t="e">
        <f>#NUM!</f>
        <v>#NUM!</v>
      </c>
      <c r="DD265" t="e">
        <f>#NUM!</f>
        <v>#NUM!</v>
      </c>
      <c r="DE265" t="e">
        <f>#NUM!</f>
        <v>#NUM!</v>
      </c>
    </row>
    <row r="266" spans="2:109">
      <c r="B266">
        <v>1060851</v>
      </c>
      <c r="C266">
        <v>1292817</v>
      </c>
      <c r="D266">
        <v>8000</v>
      </c>
      <c r="E266">
        <v>8000</v>
      </c>
      <c r="F266">
        <v>8000</v>
      </c>
      <c r="I266">
        <v>11.71</v>
      </c>
      <c r="J266">
        <v>176.79</v>
      </c>
      <c r="O266" t="s">
        <v>311</v>
      </c>
      <c r="T266">
        <v>31000</v>
      </c>
      <c r="AC266" s="4" t="s">
        <v>936</v>
      </c>
      <c r="AD266" t="s">
        <v>1336</v>
      </c>
      <c r="AG266" t="s">
        <v>1513</v>
      </c>
      <c r="AH266" t="s">
        <v>1794</v>
      </c>
      <c r="AK266">
        <v>16.22</v>
      </c>
      <c r="AN266" t="s">
        <v>2267</v>
      </c>
      <c r="AY266">
        <v>2751</v>
      </c>
      <c r="AZ266">
        <v>34.4</v>
      </c>
      <c r="BE266">
        <v>0</v>
      </c>
      <c r="BF266">
        <v>0</v>
      </c>
      <c r="BG266">
        <v>8306.469999999999</v>
      </c>
      <c r="BH266">
        <v>8306.469999999999</v>
      </c>
      <c r="BI266">
        <v>8000</v>
      </c>
      <c r="BJ266">
        <v>306.47</v>
      </c>
      <c r="BK266">
        <v>0</v>
      </c>
      <c r="BL266">
        <v>0</v>
      </c>
      <c r="BM266">
        <v>0</v>
      </c>
      <c r="BP266">
        <v>7778.22</v>
      </c>
      <c r="CC266">
        <v>101771</v>
      </c>
      <c r="CD266">
        <v>0.0001126914204640858</v>
      </c>
      <c r="CE266">
        <v>10.55</v>
      </c>
      <c r="CF266">
        <v>0.0001126914204640858</v>
      </c>
      <c r="CK266" t="e">
        <f>#NUM!</f>
        <v>#NUM!</v>
      </c>
      <c r="CL266" t="e">
        <f>#NUM!</f>
        <v>#NUM!</v>
      </c>
      <c r="CW266" t="e">
        <f>#NUM!</f>
        <v>#NUM!</v>
      </c>
      <c r="CX266" t="e">
        <f>#NUM!</f>
        <v>#NUM!</v>
      </c>
      <c r="DC266" t="e">
        <f>#NUM!</f>
        <v>#NUM!</v>
      </c>
      <c r="DD266" t="e">
        <f>#NUM!</f>
        <v>#NUM!</v>
      </c>
      <c r="DE266" t="e">
        <f>#NUM!</f>
        <v>#NUM!</v>
      </c>
    </row>
    <row r="267" spans="2:109">
      <c r="B267">
        <v>972383</v>
      </c>
      <c r="C267">
        <v>1194336</v>
      </c>
      <c r="D267">
        <v>4500</v>
      </c>
      <c r="E267">
        <v>4500</v>
      </c>
      <c r="F267">
        <v>4500</v>
      </c>
      <c r="I267">
        <v>8.9</v>
      </c>
      <c r="J267">
        <v>142.89</v>
      </c>
      <c r="O267" t="s">
        <v>312</v>
      </c>
      <c r="T267">
        <v>50700</v>
      </c>
      <c r="AC267" s="4" t="s">
        <v>937</v>
      </c>
      <c r="AD267" t="s">
        <v>1337</v>
      </c>
      <c r="AG267" t="s">
        <v>1652</v>
      </c>
      <c r="AH267" t="s">
        <v>1959</v>
      </c>
      <c r="AK267">
        <v>23.43</v>
      </c>
      <c r="AN267" t="s">
        <v>2268</v>
      </c>
      <c r="AY267">
        <v>9127</v>
      </c>
      <c r="AZ267">
        <v>24.4</v>
      </c>
      <c r="BE267">
        <v>0</v>
      </c>
      <c r="BF267">
        <v>0</v>
      </c>
      <c r="BG267">
        <v>5050.37</v>
      </c>
      <c r="BH267">
        <v>5050.37</v>
      </c>
      <c r="BI267">
        <v>4500</v>
      </c>
      <c r="BJ267">
        <v>550.37</v>
      </c>
      <c r="BK267">
        <v>0</v>
      </c>
      <c r="BL267">
        <v>0</v>
      </c>
      <c r="BM267">
        <v>0</v>
      </c>
      <c r="BP267">
        <v>1912.16</v>
      </c>
      <c r="CC267">
        <v>18480</v>
      </c>
      <c r="CD267">
        <v>0.0001126914204640858</v>
      </c>
      <c r="CE267">
        <v>10.52</v>
      </c>
      <c r="CF267">
        <v>0.0001126914204640858</v>
      </c>
      <c r="CK267" t="e">
        <f>#NUM!</f>
        <v>#NUM!</v>
      </c>
      <c r="CL267" t="e">
        <f>#NUM!</f>
        <v>#NUM!</v>
      </c>
      <c r="CW267" t="e">
        <f>#NUM!</f>
        <v>#NUM!</v>
      </c>
      <c r="CX267" t="e">
        <f>#NUM!</f>
        <v>#NUM!</v>
      </c>
      <c r="DC267" t="e">
        <f>#NUM!</f>
        <v>#NUM!</v>
      </c>
      <c r="DD267" t="e">
        <f>#NUM!</f>
        <v>#NUM!</v>
      </c>
      <c r="DE267" t="e">
        <f>#NUM!</f>
        <v>#NUM!</v>
      </c>
    </row>
    <row r="268" spans="2:109">
      <c r="B268">
        <v>1066191</v>
      </c>
      <c r="C268">
        <v>1300547</v>
      </c>
      <c r="D268">
        <v>18000</v>
      </c>
      <c r="E268">
        <v>18000</v>
      </c>
      <c r="F268">
        <v>17975</v>
      </c>
      <c r="I268">
        <v>12.42</v>
      </c>
      <c r="J268">
        <v>601.48</v>
      </c>
      <c r="O268" t="s">
        <v>313</v>
      </c>
      <c r="T268">
        <v>75000</v>
      </c>
      <c r="AC268" s="4" t="s">
        <v>938</v>
      </c>
      <c r="AD268" t="e">
        <f>#NUM!</f>
        <v>#NUM!</v>
      </c>
      <c r="AG268" t="s">
        <v>1653</v>
      </c>
      <c r="AH268" t="s">
        <v>1960</v>
      </c>
      <c r="AK268">
        <v>12.51</v>
      </c>
      <c r="AN268" t="s">
        <v>2269</v>
      </c>
      <c r="AY268">
        <v>14810</v>
      </c>
      <c r="AZ268">
        <v>66.09999999999999</v>
      </c>
      <c r="BE268">
        <v>0</v>
      </c>
      <c r="BF268">
        <v>0</v>
      </c>
      <c r="BG268">
        <v>21629.2435137</v>
      </c>
      <c r="BH268">
        <v>21599.23</v>
      </c>
      <c r="BI268">
        <v>18000</v>
      </c>
      <c r="BJ268">
        <v>3629.24</v>
      </c>
      <c r="BK268">
        <v>0</v>
      </c>
      <c r="BL268">
        <v>0</v>
      </c>
      <c r="BM268">
        <v>0</v>
      </c>
      <c r="BP268">
        <v>1805.88</v>
      </c>
      <c r="CC268">
        <v>102800</v>
      </c>
      <c r="CD268">
        <v>0.0001126914204640858</v>
      </c>
      <c r="CE268">
        <v>10.5</v>
      </c>
      <c r="CF268">
        <v>0.0001126914204640858</v>
      </c>
      <c r="CK268" t="e">
        <f>#NUM!</f>
        <v>#NUM!</v>
      </c>
      <c r="CL268" t="e">
        <f>#NUM!</f>
        <v>#NUM!</v>
      </c>
      <c r="CW268" t="e">
        <f>#NUM!</f>
        <v>#NUM!</v>
      </c>
      <c r="CX268" t="e">
        <f>#NUM!</f>
        <v>#NUM!</v>
      </c>
      <c r="DC268" t="e">
        <f>#NUM!</f>
        <v>#NUM!</v>
      </c>
      <c r="DD268" t="e">
        <f>#NUM!</f>
        <v>#NUM!</v>
      </c>
      <c r="DE268" t="e">
        <f>#NUM!</f>
        <v>#NUM!</v>
      </c>
    </row>
    <row r="269" spans="2:109">
      <c r="B269">
        <v>1066173</v>
      </c>
      <c r="C269">
        <v>1300526</v>
      </c>
      <c r="D269">
        <v>12300</v>
      </c>
      <c r="E269">
        <v>12300</v>
      </c>
      <c r="F269">
        <v>12300</v>
      </c>
      <c r="I269">
        <v>13.49</v>
      </c>
      <c r="J269">
        <v>282.96</v>
      </c>
      <c r="O269" t="s">
        <v>314</v>
      </c>
      <c r="T269">
        <v>30000</v>
      </c>
      <c r="AC269" s="4" t="s">
        <v>939</v>
      </c>
      <c r="AD269" t="e">
        <f>#NUM!</f>
        <v>#NUM!</v>
      </c>
      <c r="AG269" t="s">
        <v>1654</v>
      </c>
      <c r="AH269" t="s">
        <v>1961</v>
      </c>
      <c r="AK269">
        <v>12.76</v>
      </c>
      <c r="AN269" t="s">
        <v>2235</v>
      </c>
      <c r="AY269">
        <v>10981</v>
      </c>
      <c r="AZ269">
        <v>55.5</v>
      </c>
      <c r="BE269">
        <v>3174.77</v>
      </c>
      <c r="BF269">
        <v>3174.77</v>
      </c>
      <c r="BG269">
        <v>13556.6</v>
      </c>
      <c r="BH269">
        <v>13556.6</v>
      </c>
      <c r="BI269">
        <v>9125.24</v>
      </c>
      <c r="BJ269">
        <v>4431.36</v>
      </c>
      <c r="BK269">
        <v>0</v>
      </c>
      <c r="BL269">
        <v>0</v>
      </c>
      <c r="BM269">
        <v>0</v>
      </c>
      <c r="BP269">
        <v>282.96</v>
      </c>
      <c r="CC269">
        <v>103500</v>
      </c>
      <c r="CD269">
        <v>0.0001126914204640858</v>
      </c>
      <c r="CE269">
        <v>10.48</v>
      </c>
      <c r="CF269">
        <v>0.0001126914204640858</v>
      </c>
      <c r="CK269" t="e">
        <f>#NUM!</f>
        <v>#NUM!</v>
      </c>
      <c r="CL269" t="e">
        <f>#NUM!</f>
        <v>#NUM!</v>
      </c>
      <c r="CW269" t="e">
        <f>#NUM!</f>
        <v>#NUM!</v>
      </c>
      <c r="CX269" t="e">
        <f>#NUM!</f>
        <v>#NUM!</v>
      </c>
      <c r="DC269" t="e">
        <f>#NUM!</f>
        <v>#NUM!</v>
      </c>
      <c r="DD269" t="e">
        <f>#NUM!</f>
        <v>#NUM!</v>
      </c>
      <c r="DE269" t="e">
        <f>#NUM!</f>
        <v>#NUM!</v>
      </c>
    </row>
    <row r="270" spans="2:109">
      <c r="B270">
        <v>1066379</v>
      </c>
      <c r="C270">
        <v>1300340</v>
      </c>
      <c r="D270">
        <v>12000</v>
      </c>
      <c r="E270">
        <v>12000</v>
      </c>
      <c r="F270">
        <v>12000</v>
      </c>
      <c r="I270">
        <v>13.49</v>
      </c>
      <c r="J270">
        <v>407.17</v>
      </c>
      <c r="O270" t="s">
        <v>315</v>
      </c>
      <c r="T270">
        <v>40000</v>
      </c>
      <c r="AC270" s="4" t="s">
        <v>940</v>
      </c>
      <c r="AD270" t="e">
        <f>#NUM!</f>
        <v>#NUM!</v>
      </c>
      <c r="AG270" t="s">
        <v>1509</v>
      </c>
      <c r="AH270" t="s">
        <v>1962</v>
      </c>
      <c r="AK270">
        <v>15.72</v>
      </c>
      <c r="AN270" t="s">
        <v>2198</v>
      </c>
      <c r="AY270">
        <v>10790</v>
      </c>
      <c r="AZ270">
        <v>80.5</v>
      </c>
      <c r="BE270">
        <v>0</v>
      </c>
      <c r="BF270">
        <v>0</v>
      </c>
      <c r="BG270">
        <v>12761.93</v>
      </c>
      <c r="BH270">
        <v>12761.93</v>
      </c>
      <c r="BI270">
        <v>12000</v>
      </c>
      <c r="BJ270">
        <v>761.9299999999999</v>
      </c>
      <c r="BK270">
        <v>0</v>
      </c>
      <c r="BL270">
        <v>0</v>
      </c>
      <c r="BM270">
        <v>0</v>
      </c>
      <c r="BP270">
        <v>10731.86</v>
      </c>
      <c r="CC270">
        <v>103561.8</v>
      </c>
      <c r="CD270">
        <v>0.0001126914204640858</v>
      </c>
      <c r="CE270">
        <v>10.32</v>
      </c>
      <c r="CF270">
        <v>0.0001126914204640858</v>
      </c>
      <c r="CK270" t="e">
        <f>#NUM!</f>
        <v>#NUM!</v>
      </c>
      <c r="CL270" t="e">
        <f>#NUM!</f>
        <v>#NUM!</v>
      </c>
      <c r="CW270" t="e">
        <f>#NUM!</f>
        <v>#NUM!</v>
      </c>
      <c r="CX270" t="e">
        <f>#NUM!</f>
        <v>#NUM!</v>
      </c>
      <c r="DC270" t="e">
        <f>#NUM!</f>
        <v>#NUM!</v>
      </c>
      <c r="DD270" t="e">
        <f>#NUM!</f>
        <v>#NUM!</v>
      </c>
      <c r="DE270" t="e">
        <f>#NUM!</f>
        <v>#NUM!</v>
      </c>
    </row>
    <row r="271" spans="2:109">
      <c r="B271">
        <v>1066364</v>
      </c>
      <c r="C271">
        <v>1300323</v>
      </c>
      <c r="D271">
        <v>10000</v>
      </c>
      <c r="E271">
        <v>10000</v>
      </c>
      <c r="F271">
        <v>10000</v>
      </c>
      <c r="I271">
        <v>13.49</v>
      </c>
      <c r="J271">
        <v>339.31</v>
      </c>
      <c r="O271" t="s">
        <v>316</v>
      </c>
      <c r="T271">
        <v>50000</v>
      </c>
      <c r="AC271" s="4" t="s">
        <v>941</v>
      </c>
      <c r="AD271" t="s">
        <v>1338</v>
      </c>
      <c r="AG271" t="s">
        <v>1655</v>
      </c>
      <c r="AH271" t="s">
        <v>1888</v>
      </c>
      <c r="AK271">
        <v>5.88</v>
      </c>
      <c r="AN271" t="s">
        <v>2150</v>
      </c>
      <c r="AY271">
        <v>8899</v>
      </c>
      <c r="AZ271">
        <v>47.6</v>
      </c>
      <c r="BE271">
        <v>0</v>
      </c>
      <c r="BF271">
        <v>0</v>
      </c>
      <c r="BG271">
        <v>12077.3273066</v>
      </c>
      <c r="BH271">
        <v>12077.33</v>
      </c>
      <c r="BI271">
        <v>10000</v>
      </c>
      <c r="BJ271">
        <v>2077.33</v>
      </c>
      <c r="BK271">
        <v>0</v>
      </c>
      <c r="BL271">
        <v>0</v>
      </c>
      <c r="BM271">
        <v>0</v>
      </c>
      <c r="BP271">
        <v>2939.1</v>
      </c>
      <c r="CC271">
        <v>104800</v>
      </c>
      <c r="CD271">
        <v>0.0001126914204640858</v>
      </c>
      <c r="CE271">
        <v>10.31</v>
      </c>
      <c r="CF271">
        <v>0.0001126914204640858</v>
      </c>
      <c r="CK271" t="e">
        <f>#NUM!</f>
        <v>#NUM!</v>
      </c>
      <c r="CL271" t="e">
        <f>#NUM!</f>
        <v>#NUM!</v>
      </c>
      <c r="CW271" t="e">
        <f>#NUM!</f>
        <v>#NUM!</v>
      </c>
      <c r="CX271" t="e">
        <f>#NUM!</f>
        <v>#NUM!</v>
      </c>
      <c r="DC271" t="e">
        <f>#NUM!</f>
        <v>#NUM!</v>
      </c>
      <c r="DD271" t="e">
        <f>#NUM!</f>
        <v>#NUM!</v>
      </c>
      <c r="DE271" t="e">
        <f>#NUM!</f>
        <v>#NUM!</v>
      </c>
    </row>
    <row r="272" spans="2:109">
      <c r="B272">
        <v>1066140</v>
      </c>
      <c r="C272">
        <v>1300296</v>
      </c>
      <c r="D272">
        <v>6000</v>
      </c>
      <c r="E272">
        <v>6000</v>
      </c>
      <c r="F272">
        <v>6000</v>
      </c>
      <c r="I272">
        <v>7.9</v>
      </c>
      <c r="J272">
        <v>187.75</v>
      </c>
      <c r="O272" t="s">
        <v>317</v>
      </c>
      <c r="T272">
        <v>80000</v>
      </c>
      <c r="AC272" s="4" t="s">
        <v>942</v>
      </c>
      <c r="AD272" t="e">
        <f>#NUM!</f>
        <v>#NUM!</v>
      </c>
      <c r="AG272" t="s">
        <v>1656</v>
      </c>
      <c r="AH272" t="s">
        <v>1963</v>
      </c>
      <c r="AK272">
        <v>8.869999999999999</v>
      </c>
      <c r="AN272" t="s">
        <v>2270</v>
      </c>
      <c r="AY272">
        <v>19071</v>
      </c>
      <c r="AZ272">
        <v>30.3</v>
      </c>
      <c r="BE272">
        <v>0</v>
      </c>
      <c r="BF272">
        <v>0</v>
      </c>
      <c r="BG272">
        <v>6633.12</v>
      </c>
      <c r="BH272">
        <v>6633.12</v>
      </c>
      <c r="BI272">
        <v>6000</v>
      </c>
      <c r="BJ272">
        <v>633.12</v>
      </c>
      <c r="BK272">
        <v>0</v>
      </c>
      <c r="BL272">
        <v>0</v>
      </c>
      <c r="BM272">
        <v>0</v>
      </c>
      <c r="BP272">
        <v>2695.52</v>
      </c>
      <c r="CC272">
        <v>105365.44</v>
      </c>
      <c r="CD272">
        <v>0.0001126914204640858</v>
      </c>
      <c r="CE272">
        <v>10.3</v>
      </c>
      <c r="CF272">
        <v>0.0001126914204640858</v>
      </c>
      <c r="CK272" t="e">
        <f>#NUM!</f>
        <v>#NUM!</v>
      </c>
      <c r="CL272" t="e">
        <f>#NUM!</f>
        <v>#NUM!</v>
      </c>
      <c r="CW272" t="e">
        <f>#NUM!</f>
        <v>#NUM!</v>
      </c>
      <c r="CX272" t="e">
        <f>#NUM!</f>
        <v>#NUM!</v>
      </c>
      <c r="DC272" t="e">
        <f>#NUM!</f>
        <v>#NUM!</v>
      </c>
      <c r="DD272" t="e">
        <f>#NUM!</f>
        <v>#NUM!</v>
      </c>
      <c r="DE272" t="e">
        <f>#NUM!</f>
        <v>#NUM!</v>
      </c>
    </row>
    <row r="273" spans="2:109">
      <c r="B273">
        <v>1066171</v>
      </c>
      <c r="C273">
        <v>1300523</v>
      </c>
      <c r="D273">
        <v>12000</v>
      </c>
      <c r="E273">
        <v>12000</v>
      </c>
      <c r="F273">
        <v>12000</v>
      </c>
      <c r="I273">
        <v>12.69</v>
      </c>
      <c r="J273">
        <v>402.54</v>
      </c>
      <c r="O273" t="s">
        <v>318</v>
      </c>
      <c r="T273">
        <v>40000</v>
      </c>
      <c r="AC273" s="4" t="s">
        <v>943</v>
      </c>
      <c r="AD273" t="s">
        <v>1339</v>
      </c>
      <c r="AG273" t="s">
        <v>1509</v>
      </c>
      <c r="AH273" t="s">
        <v>1964</v>
      </c>
      <c r="AK273">
        <v>22.2</v>
      </c>
      <c r="AN273" t="s">
        <v>2245</v>
      </c>
      <c r="AY273">
        <v>16273</v>
      </c>
      <c r="AZ273">
        <v>55.5</v>
      </c>
      <c r="BE273">
        <v>0</v>
      </c>
      <c r="BF273">
        <v>0</v>
      </c>
      <c r="BG273">
        <v>14006.68</v>
      </c>
      <c r="BH273">
        <v>14006.68</v>
      </c>
      <c r="BI273">
        <v>12000</v>
      </c>
      <c r="BJ273">
        <v>2006.68</v>
      </c>
      <c r="BK273">
        <v>0</v>
      </c>
      <c r="BL273">
        <v>0</v>
      </c>
      <c r="BM273">
        <v>0</v>
      </c>
      <c r="BP273">
        <v>5971.51</v>
      </c>
      <c r="CC273">
        <v>106192</v>
      </c>
      <c r="CD273">
        <v>0.0001126914204640858</v>
      </c>
      <c r="CE273">
        <v>10.18</v>
      </c>
      <c r="CF273">
        <v>0.0001126914204640858</v>
      </c>
      <c r="CK273" t="e">
        <f>#NUM!</f>
        <v>#NUM!</v>
      </c>
      <c r="CL273" t="e">
        <f>#NUM!</f>
        <v>#NUM!</v>
      </c>
      <c r="CW273" t="e">
        <f>#NUM!</f>
        <v>#NUM!</v>
      </c>
      <c r="CX273" t="e">
        <f>#NUM!</f>
        <v>#NUM!</v>
      </c>
      <c r="DC273" t="e">
        <f>#NUM!</f>
        <v>#NUM!</v>
      </c>
      <c r="DD273" t="e">
        <f>#NUM!</f>
        <v>#NUM!</v>
      </c>
      <c r="DE273" t="e">
        <f>#NUM!</f>
        <v>#NUM!</v>
      </c>
    </row>
    <row r="274" spans="2:109">
      <c r="B274">
        <v>1066162</v>
      </c>
      <c r="C274">
        <v>1300514</v>
      </c>
      <c r="D274">
        <v>12000</v>
      </c>
      <c r="E274">
        <v>12000</v>
      </c>
      <c r="F274">
        <v>12000</v>
      </c>
      <c r="I274">
        <v>8.9</v>
      </c>
      <c r="J274">
        <v>381.04</v>
      </c>
      <c r="O274" t="s">
        <v>319</v>
      </c>
      <c r="T274">
        <v>80000</v>
      </c>
      <c r="AC274" s="4" t="s">
        <v>944</v>
      </c>
      <c r="AD274" t="s">
        <v>1340</v>
      </c>
      <c r="AG274" t="s">
        <v>1657</v>
      </c>
      <c r="AH274" t="s">
        <v>1797</v>
      </c>
      <c r="AK274">
        <v>9.130000000000001</v>
      </c>
      <c r="AN274" t="s">
        <v>2131</v>
      </c>
      <c r="AY274">
        <v>13088</v>
      </c>
      <c r="AZ274">
        <v>83.5</v>
      </c>
      <c r="BE274">
        <v>0</v>
      </c>
      <c r="BF274">
        <v>0</v>
      </c>
      <c r="BG274">
        <v>10411.4</v>
      </c>
      <c r="BH274">
        <v>10411.4</v>
      </c>
      <c r="BI274">
        <v>8330.52</v>
      </c>
      <c r="BJ274">
        <v>1564.56</v>
      </c>
      <c r="BK274">
        <v>0</v>
      </c>
      <c r="BL274">
        <v>516.3200000000001</v>
      </c>
      <c r="BM274">
        <v>5.0436</v>
      </c>
      <c r="BP274">
        <v>381.04</v>
      </c>
      <c r="CC274">
        <v>106400</v>
      </c>
      <c r="CD274">
        <v>0.0001126914204640858</v>
      </c>
      <c r="CE274">
        <v>11.47</v>
      </c>
      <c r="CF274">
        <v>0.0001126914204640858</v>
      </c>
      <c r="CK274" t="e">
        <f>#NUM!</f>
        <v>#NUM!</v>
      </c>
      <c r="CL274" t="e">
        <f>#NUM!</f>
        <v>#NUM!</v>
      </c>
      <c r="CW274" t="e">
        <f>#NUM!</f>
        <v>#NUM!</v>
      </c>
      <c r="CX274" t="e">
        <f>#NUM!</f>
        <v>#NUM!</v>
      </c>
      <c r="DC274" t="e">
        <f>#NUM!</f>
        <v>#NUM!</v>
      </c>
      <c r="DD274" t="e">
        <f>#NUM!</f>
        <v>#NUM!</v>
      </c>
      <c r="DE274" t="e">
        <f>#NUM!</f>
        <v>#NUM!</v>
      </c>
    </row>
    <row r="275" spans="2:109">
      <c r="B275">
        <v>1040154</v>
      </c>
      <c r="C275">
        <v>1270530</v>
      </c>
      <c r="D275">
        <v>7000</v>
      </c>
      <c r="E275">
        <v>7000</v>
      </c>
      <c r="F275">
        <v>7000</v>
      </c>
      <c r="I275">
        <v>11.71</v>
      </c>
      <c r="J275">
        <v>231.54</v>
      </c>
      <c r="O275" t="e">
        <f>#NUM!</f>
        <v>#NUM!</v>
      </c>
      <c r="T275">
        <v>75000</v>
      </c>
      <c r="AC275" s="4" t="s">
        <v>945</v>
      </c>
      <c r="AD275" t="e">
        <f>#NUM!</f>
        <v>#NUM!</v>
      </c>
      <c r="AG275" t="s">
        <v>1497</v>
      </c>
      <c r="AH275" t="s">
        <v>1875</v>
      </c>
      <c r="AK275">
        <v>15.57</v>
      </c>
      <c r="AN275" t="s">
        <v>2132</v>
      </c>
      <c r="AY275">
        <v>22196</v>
      </c>
      <c r="AZ275">
        <v>94.09999999999999</v>
      </c>
      <c r="BE275">
        <v>0</v>
      </c>
      <c r="BF275">
        <v>0</v>
      </c>
      <c r="BG275">
        <v>8331.94008531</v>
      </c>
      <c r="BH275">
        <v>8331.940000000001</v>
      </c>
      <c r="BI275">
        <v>7000</v>
      </c>
      <c r="BJ275">
        <v>1331.94</v>
      </c>
      <c r="BK275">
        <v>0</v>
      </c>
      <c r="BL275">
        <v>0</v>
      </c>
      <c r="BM275">
        <v>0</v>
      </c>
      <c r="BP275">
        <v>243.64</v>
      </c>
      <c r="CC275">
        <v>106892</v>
      </c>
      <c r="CD275">
        <v>0.0001126914204640858</v>
      </c>
      <c r="CE275">
        <v>11.57</v>
      </c>
      <c r="CF275">
        <v>0.0001126914204640858</v>
      </c>
      <c r="CK275" t="e">
        <f>#NUM!</f>
        <v>#NUM!</v>
      </c>
      <c r="CL275" t="e">
        <f>#NUM!</f>
        <v>#NUM!</v>
      </c>
      <c r="CW275" t="e">
        <f>#NUM!</f>
        <v>#NUM!</v>
      </c>
      <c r="CX275" t="e">
        <f>#NUM!</f>
        <v>#NUM!</v>
      </c>
      <c r="DC275" t="e">
        <f>#NUM!</f>
        <v>#NUM!</v>
      </c>
      <c r="DD275" t="e">
        <f>#NUM!</f>
        <v>#NUM!</v>
      </c>
      <c r="DE275" t="e">
        <f>#NUM!</f>
        <v>#NUM!</v>
      </c>
    </row>
    <row r="276" spans="2:109">
      <c r="B276">
        <v>1066155</v>
      </c>
      <c r="C276">
        <v>1277661</v>
      </c>
      <c r="D276">
        <v>35000</v>
      </c>
      <c r="E276">
        <v>26825</v>
      </c>
      <c r="F276">
        <v>26800</v>
      </c>
      <c r="I276">
        <v>18.64</v>
      </c>
      <c r="J276">
        <v>690.5599999999999</v>
      </c>
      <c r="O276" t="s">
        <v>320</v>
      </c>
      <c r="T276">
        <v>85000</v>
      </c>
      <c r="AC276" s="4" t="s">
        <v>946</v>
      </c>
      <c r="AD276" t="s">
        <v>1341</v>
      </c>
      <c r="AG276" t="s">
        <v>1509</v>
      </c>
      <c r="AH276" t="s">
        <v>1825</v>
      </c>
      <c r="AK276">
        <v>12</v>
      </c>
      <c r="AN276" t="s">
        <v>2271</v>
      </c>
      <c r="AY276">
        <v>31071</v>
      </c>
      <c r="AZ276">
        <v>53</v>
      </c>
      <c r="BE276">
        <v>0</v>
      </c>
      <c r="BF276">
        <v>0</v>
      </c>
      <c r="BG276">
        <v>28061.33</v>
      </c>
      <c r="BH276">
        <v>28035.18</v>
      </c>
      <c r="BI276">
        <v>26825</v>
      </c>
      <c r="BJ276">
        <v>1236.33</v>
      </c>
      <c r="BK276">
        <v>0</v>
      </c>
      <c r="BL276">
        <v>0</v>
      </c>
      <c r="BM276">
        <v>0</v>
      </c>
      <c r="BP276">
        <v>26684.35</v>
      </c>
      <c r="CC276">
        <v>107240</v>
      </c>
      <c r="CD276">
        <v>0.0001126914204640858</v>
      </c>
      <c r="CE276">
        <v>10.05</v>
      </c>
      <c r="CF276">
        <v>0.0001126914204640858</v>
      </c>
      <c r="CK276" t="e">
        <f>#NUM!</f>
        <v>#NUM!</v>
      </c>
      <c r="CL276" t="e">
        <f>#NUM!</f>
        <v>#NUM!</v>
      </c>
      <c r="CW276" t="e">
        <f>#NUM!</f>
        <v>#NUM!</v>
      </c>
      <c r="CX276" t="e">
        <f>#NUM!</f>
        <v>#NUM!</v>
      </c>
      <c r="DC276" t="e">
        <f>#NUM!</f>
        <v>#NUM!</v>
      </c>
      <c r="DD276" t="e">
        <f>#NUM!</f>
        <v>#NUM!</v>
      </c>
      <c r="DE276" t="e">
        <f>#NUM!</f>
        <v>#NUM!</v>
      </c>
    </row>
    <row r="277" spans="2:109">
      <c r="B277">
        <v>1065382</v>
      </c>
      <c r="C277">
        <v>1299269</v>
      </c>
      <c r="D277">
        <v>1400</v>
      </c>
      <c r="E277">
        <v>1400</v>
      </c>
      <c r="F277">
        <v>1400</v>
      </c>
      <c r="I277">
        <v>7.9</v>
      </c>
      <c r="J277">
        <v>43.81</v>
      </c>
      <c r="O277" t="s">
        <v>321</v>
      </c>
      <c r="T277">
        <v>28800</v>
      </c>
      <c r="AC277" s="4" t="s">
        <v>947</v>
      </c>
      <c r="AD277" t="e">
        <f>#NUM!</f>
        <v>#NUM!</v>
      </c>
      <c r="AG277" t="s">
        <v>1658</v>
      </c>
      <c r="AH277" t="s">
        <v>1965</v>
      </c>
      <c r="AK277">
        <v>10</v>
      </c>
      <c r="AN277" t="s">
        <v>2179</v>
      </c>
      <c r="AY277">
        <v>2016</v>
      </c>
      <c r="AZ277">
        <v>9.9</v>
      </c>
      <c r="BE277">
        <v>0</v>
      </c>
      <c r="BF277">
        <v>0</v>
      </c>
      <c r="BG277">
        <v>1478.87</v>
      </c>
      <c r="BH277">
        <v>1478.87</v>
      </c>
      <c r="BI277">
        <v>1400</v>
      </c>
      <c r="BJ277">
        <v>78.87</v>
      </c>
      <c r="BK277">
        <v>0</v>
      </c>
      <c r="BL277">
        <v>0</v>
      </c>
      <c r="BM277">
        <v>0</v>
      </c>
      <c r="BP277">
        <v>817.34</v>
      </c>
      <c r="CC277">
        <v>107700</v>
      </c>
      <c r="CD277">
        <v>0.0001126914204640858</v>
      </c>
      <c r="CE277">
        <v>12.41</v>
      </c>
      <c r="CF277">
        <v>0.0001126914204640858</v>
      </c>
      <c r="CK277" t="e">
        <f>#NUM!</f>
        <v>#NUM!</v>
      </c>
      <c r="CL277" t="e">
        <f>#NUM!</f>
        <v>#NUM!</v>
      </c>
      <c r="CW277" t="e">
        <f>#NUM!</f>
        <v>#NUM!</v>
      </c>
      <c r="CX277" t="e">
        <f>#NUM!</f>
        <v>#NUM!</v>
      </c>
      <c r="DC277" t="e">
        <f>#NUM!</f>
        <v>#NUM!</v>
      </c>
      <c r="DD277" t="e">
        <f>#NUM!</f>
        <v>#NUM!</v>
      </c>
      <c r="DE277" t="e">
        <f>#NUM!</f>
        <v>#NUM!</v>
      </c>
    </row>
    <row r="278" spans="2:109">
      <c r="B278">
        <v>1063447</v>
      </c>
      <c r="C278">
        <v>1296011</v>
      </c>
      <c r="D278">
        <v>16000</v>
      </c>
      <c r="E278">
        <v>16000</v>
      </c>
      <c r="F278">
        <v>16000</v>
      </c>
      <c r="I278">
        <v>13.49</v>
      </c>
      <c r="J278">
        <v>368.08</v>
      </c>
      <c r="O278" t="e">
        <f>#NUM!</f>
        <v>#NUM!</v>
      </c>
      <c r="T278">
        <v>35000</v>
      </c>
      <c r="AC278" s="4" t="s">
        <v>948</v>
      </c>
      <c r="AD278" t="e">
        <f>#NUM!</f>
        <v>#NUM!</v>
      </c>
      <c r="AG278" t="s">
        <v>1659</v>
      </c>
      <c r="AH278" t="s">
        <v>1966</v>
      </c>
      <c r="AK278">
        <v>16.22</v>
      </c>
      <c r="AN278" t="s">
        <v>2165</v>
      </c>
      <c r="AY278">
        <v>19184</v>
      </c>
      <c r="AZ278">
        <v>58.5</v>
      </c>
      <c r="BE278">
        <v>0</v>
      </c>
      <c r="BF278">
        <v>0</v>
      </c>
      <c r="BG278">
        <v>10343.32</v>
      </c>
      <c r="BH278">
        <v>10343.32</v>
      </c>
      <c r="BI278">
        <v>5147.59</v>
      </c>
      <c r="BJ278">
        <v>3678.41</v>
      </c>
      <c r="BK278">
        <v>0</v>
      </c>
      <c r="BL278">
        <v>1517.32</v>
      </c>
      <c r="BM278">
        <v>15.1732</v>
      </c>
      <c r="BP278">
        <v>368.08</v>
      </c>
      <c r="CC278">
        <v>109000</v>
      </c>
      <c r="CD278">
        <v>0.0001126914204640858</v>
      </c>
      <c r="CE278">
        <v>13.14</v>
      </c>
      <c r="CF278">
        <v>0.0001126914204640858</v>
      </c>
      <c r="CK278" t="e">
        <f>#NUM!</f>
        <v>#NUM!</v>
      </c>
      <c r="CL278" t="e">
        <f>#NUM!</f>
        <v>#NUM!</v>
      </c>
      <c r="CW278" t="e">
        <f>#NUM!</f>
        <v>#NUM!</v>
      </c>
      <c r="CX278" t="e">
        <f>#NUM!</f>
        <v>#NUM!</v>
      </c>
      <c r="DC278" t="e">
        <f>#NUM!</f>
        <v>#NUM!</v>
      </c>
      <c r="DD278" t="e">
        <f>#NUM!</f>
        <v>#NUM!</v>
      </c>
      <c r="DE278" t="e">
        <f>#NUM!</f>
        <v>#NUM!</v>
      </c>
    </row>
    <row r="279" spans="2:109">
      <c r="B279">
        <v>1065932</v>
      </c>
      <c r="C279">
        <v>1300077</v>
      </c>
      <c r="D279">
        <v>3200</v>
      </c>
      <c r="E279">
        <v>3200</v>
      </c>
      <c r="F279">
        <v>3200</v>
      </c>
      <c r="I279">
        <v>9.91</v>
      </c>
      <c r="J279">
        <v>103.12</v>
      </c>
      <c r="O279" t="s">
        <v>322</v>
      </c>
      <c r="T279">
        <v>61200</v>
      </c>
      <c r="AC279" s="4" t="s">
        <v>949</v>
      </c>
      <c r="AD279" t="e">
        <f>#NUM!</f>
        <v>#NUM!</v>
      </c>
      <c r="AG279" t="s">
        <v>1660</v>
      </c>
      <c r="AH279" t="s">
        <v>1805</v>
      </c>
      <c r="AK279">
        <v>2.16</v>
      </c>
      <c r="AN279" t="s">
        <v>2176</v>
      </c>
      <c r="AY279">
        <v>2795</v>
      </c>
      <c r="AZ279">
        <v>33.3</v>
      </c>
      <c r="BE279">
        <v>0</v>
      </c>
      <c r="BF279">
        <v>0</v>
      </c>
      <c r="BG279">
        <v>3709.19273041</v>
      </c>
      <c r="BH279">
        <v>3709.19</v>
      </c>
      <c r="BI279">
        <v>3200</v>
      </c>
      <c r="BJ279">
        <v>509.19</v>
      </c>
      <c r="BK279">
        <v>0</v>
      </c>
      <c r="BL279">
        <v>0</v>
      </c>
      <c r="BM279">
        <v>0</v>
      </c>
      <c r="BP279">
        <v>317.41</v>
      </c>
      <c r="CC279">
        <v>109440</v>
      </c>
      <c r="CD279">
        <v>0.0001126914204640858</v>
      </c>
      <c r="CE279">
        <v>13.01</v>
      </c>
      <c r="CF279">
        <v>0.0001126914204640858</v>
      </c>
      <c r="CK279" t="e">
        <f>#NUM!</f>
        <v>#NUM!</v>
      </c>
      <c r="CL279" t="e">
        <f>#NUM!</f>
        <v>#NUM!</v>
      </c>
      <c r="CW279" t="e">
        <f>#NUM!</f>
        <v>#NUM!</v>
      </c>
      <c r="CX279" t="e">
        <f>#NUM!</f>
        <v>#NUM!</v>
      </c>
      <c r="DC279" t="e">
        <f>#NUM!</f>
        <v>#NUM!</v>
      </c>
      <c r="DD279" t="e">
        <f>#NUM!</f>
        <v>#NUM!</v>
      </c>
      <c r="DE279" t="e">
        <f>#NUM!</f>
        <v>#NUM!</v>
      </c>
    </row>
    <row r="280" spans="2:109">
      <c r="B280">
        <v>1065936</v>
      </c>
      <c r="C280">
        <v>1300082</v>
      </c>
      <c r="D280">
        <v>8000</v>
      </c>
      <c r="E280">
        <v>8000</v>
      </c>
      <c r="F280">
        <v>8000</v>
      </c>
      <c r="I280">
        <v>7.9</v>
      </c>
      <c r="J280">
        <v>250.33</v>
      </c>
      <c r="O280" t="s">
        <v>323</v>
      </c>
      <c r="T280">
        <v>40000</v>
      </c>
      <c r="AC280" s="4" t="s">
        <v>950</v>
      </c>
      <c r="AD280" t="e">
        <f>#NUM!</f>
        <v>#NUM!</v>
      </c>
      <c r="AG280" t="s">
        <v>1504</v>
      </c>
      <c r="AH280" t="s">
        <v>1805</v>
      </c>
      <c r="AK280">
        <v>13.35</v>
      </c>
      <c r="AN280" t="s">
        <v>2183</v>
      </c>
      <c r="AY280">
        <v>2440</v>
      </c>
      <c r="AZ280">
        <v>34.4</v>
      </c>
      <c r="BE280">
        <v>0</v>
      </c>
      <c r="BF280">
        <v>0</v>
      </c>
      <c r="BG280">
        <v>8986.263663469999</v>
      </c>
      <c r="BH280">
        <v>8986.26</v>
      </c>
      <c r="BI280">
        <v>8000</v>
      </c>
      <c r="BJ280">
        <v>986.26</v>
      </c>
      <c r="BK280">
        <v>0</v>
      </c>
      <c r="BL280">
        <v>0</v>
      </c>
      <c r="BM280">
        <v>0</v>
      </c>
      <c r="BP280">
        <v>1483.12</v>
      </c>
      <c r="CC280">
        <v>109500</v>
      </c>
      <c r="CD280">
        <v>0.0001126914204640858</v>
      </c>
      <c r="CE280">
        <v>13</v>
      </c>
      <c r="CF280">
        <v>0.0001126914204640858</v>
      </c>
      <c r="CK280" t="e">
        <f>#NUM!</f>
        <v>#NUM!</v>
      </c>
      <c r="CL280" t="e">
        <f>#NUM!</f>
        <v>#NUM!</v>
      </c>
      <c r="CW280" t="e">
        <f>#NUM!</f>
        <v>#NUM!</v>
      </c>
      <c r="CX280" t="e">
        <f>#NUM!</f>
        <v>#NUM!</v>
      </c>
      <c r="DC280" t="e">
        <f>#NUM!</f>
        <v>#NUM!</v>
      </c>
      <c r="DD280" t="e">
        <f>#NUM!</f>
        <v>#NUM!</v>
      </c>
      <c r="DE280" t="e">
        <f>#NUM!</f>
        <v>#NUM!</v>
      </c>
    </row>
    <row r="281" spans="2:109">
      <c r="B281">
        <v>1066112</v>
      </c>
      <c r="C281">
        <v>1300264</v>
      </c>
      <c r="D281">
        <v>11875</v>
      </c>
      <c r="E281">
        <v>11875</v>
      </c>
      <c r="F281">
        <v>11875</v>
      </c>
      <c r="I281">
        <v>12.69</v>
      </c>
      <c r="J281">
        <v>268.32</v>
      </c>
      <c r="O281" t="s">
        <v>324</v>
      </c>
      <c r="T281">
        <v>25920</v>
      </c>
      <c r="AC281" s="4" t="s">
        <v>951</v>
      </c>
      <c r="AD281" t="s">
        <v>1342</v>
      </c>
      <c r="AG281" t="s">
        <v>1501</v>
      </c>
      <c r="AH281" t="s">
        <v>1938</v>
      </c>
      <c r="AK281">
        <v>23.75</v>
      </c>
      <c r="AN281" t="s">
        <v>2258</v>
      </c>
      <c r="AY281">
        <v>13932</v>
      </c>
      <c r="AZ281">
        <v>94.09999999999999</v>
      </c>
      <c r="BE281">
        <v>0</v>
      </c>
      <c r="BF281">
        <v>0</v>
      </c>
      <c r="BG281">
        <v>1185.35</v>
      </c>
      <c r="BH281">
        <v>1185.35</v>
      </c>
      <c r="BI281">
        <v>285.76</v>
      </c>
      <c r="BJ281">
        <v>248.58</v>
      </c>
      <c r="BK281">
        <v>0</v>
      </c>
      <c r="BL281">
        <v>651.01</v>
      </c>
      <c r="BM281">
        <v>117.181799998</v>
      </c>
      <c r="BP281">
        <v>268.32</v>
      </c>
      <c r="CC281">
        <v>88400</v>
      </c>
      <c r="CD281">
        <v>0.0001126914204640858</v>
      </c>
      <c r="CE281">
        <v>12.99</v>
      </c>
      <c r="CF281">
        <v>0.0001126914204640858</v>
      </c>
      <c r="CK281" t="e">
        <f>#NUM!</f>
        <v>#NUM!</v>
      </c>
      <c r="CL281" t="e">
        <f>#NUM!</f>
        <v>#NUM!</v>
      </c>
      <c r="CW281" t="e">
        <f>#NUM!</f>
        <v>#NUM!</v>
      </c>
      <c r="CX281" t="e">
        <f>#NUM!</f>
        <v>#NUM!</v>
      </c>
      <c r="DC281" t="e">
        <f>#NUM!</f>
        <v>#NUM!</v>
      </c>
      <c r="DD281" t="e">
        <f>#NUM!</f>
        <v>#NUM!</v>
      </c>
      <c r="DE281" t="e">
        <f>#NUM!</f>
        <v>#NUM!</v>
      </c>
    </row>
    <row r="282" spans="2:109">
      <c r="B282">
        <v>1066084</v>
      </c>
      <c r="C282">
        <v>1300233</v>
      </c>
      <c r="D282">
        <v>5000</v>
      </c>
      <c r="E282">
        <v>5000</v>
      </c>
      <c r="F282">
        <v>5000</v>
      </c>
      <c r="I282">
        <v>6.03</v>
      </c>
      <c r="J282">
        <v>152.18</v>
      </c>
      <c r="O282" t="s">
        <v>325</v>
      </c>
      <c r="T282">
        <v>54000</v>
      </c>
      <c r="AC282" s="4" t="s">
        <v>952</v>
      </c>
      <c r="AD282" t="s">
        <v>1343</v>
      </c>
      <c r="AG282" t="s">
        <v>1661</v>
      </c>
      <c r="AH282" t="s">
        <v>1894</v>
      </c>
      <c r="AK282">
        <v>3.82</v>
      </c>
      <c r="AN282" t="s">
        <v>2160</v>
      </c>
      <c r="AY282">
        <v>1779</v>
      </c>
      <c r="AZ282">
        <v>4</v>
      </c>
      <c r="BE282">
        <v>0</v>
      </c>
      <c r="BF282">
        <v>0</v>
      </c>
      <c r="BG282">
        <v>5410.75</v>
      </c>
      <c r="BH282">
        <v>5410.75</v>
      </c>
      <c r="BI282">
        <v>5000</v>
      </c>
      <c r="BJ282">
        <v>410.75</v>
      </c>
      <c r="BK282">
        <v>0</v>
      </c>
      <c r="BL282">
        <v>0</v>
      </c>
      <c r="BM282">
        <v>0</v>
      </c>
      <c r="BP282">
        <v>2065.02</v>
      </c>
      <c r="CC282">
        <v>85654</v>
      </c>
      <c r="CD282">
        <v>0.0001126914204640858</v>
      </c>
      <c r="CE282">
        <v>12.95</v>
      </c>
      <c r="CF282">
        <v>0.0001126914204640858</v>
      </c>
      <c r="CK282" t="e">
        <f>#NUM!</f>
        <v>#NUM!</v>
      </c>
      <c r="CL282" t="e">
        <f>#NUM!</f>
        <v>#NUM!</v>
      </c>
      <c r="CW282" t="e">
        <f>#NUM!</f>
        <v>#NUM!</v>
      </c>
      <c r="CX282" t="e">
        <f>#NUM!</f>
        <v>#NUM!</v>
      </c>
      <c r="DC282" t="e">
        <f>#NUM!</f>
        <v>#NUM!</v>
      </c>
      <c r="DD282" t="e">
        <f>#NUM!</f>
        <v>#NUM!</v>
      </c>
      <c r="DE282" t="e">
        <f>#NUM!</f>
        <v>#NUM!</v>
      </c>
    </row>
    <row r="283" spans="2:109">
      <c r="B283">
        <v>1066081</v>
      </c>
      <c r="C283">
        <v>1300229</v>
      </c>
      <c r="D283">
        <v>1800</v>
      </c>
      <c r="E283">
        <v>1800</v>
      </c>
      <c r="F283">
        <v>1800</v>
      </c>
      <c r="I283">
        <v>6.62</v>
      </c>
      <c r="J283">
        <v>55.27</v>
      </c>
      <c r="O283" t="e">
        <f>#NUM!</f>
        <v>#NUM!</v>
      </c>
      <c r="T283">
        <v>18000</v>
      </c>
      <c r="AC283" s="4" t="s">
        <v>953</v>
      </c>
      <c r="AD283" t="e">
        <f>#NUM!</f>
        <v>#NUM!</v>
      </c>
      <c r="AG283" t="s">
        <v>1662</v>
      </c>
      <c r="AH283" t="s">
        <v>1958</v>
      </c>
      <c r="AK283">
        <v>23.8</v>
      </c>
      <c r="AN283" t="s">
        <v>2200</v>
      </c>
      <c r="AY283">
        <v>1792</v>
      </c>
      <c r="AZ283">
        <v>39.8</v>
      </c>
      <c r="BE283">
        <v>0</v>
      </c>
      <c r="BF283">
        <v>0</v>
      </c>
      <c r="BG283">
        <v>1880.09</v>
      </c>
      <c r="BH283">
        <v>1880.09</v>
      </c>
      <c r="BI283">
        <v>1800</v>
      </c>
      <c r="BJ283">
        <v>80.09</v>
      </c>
      <c r="BK283">
        <v>0</v>
      </c>
      <c r="BL283">
        <v>0</v>
      </c>
      <c r="BM283">
        <v>0</v>
      </c>
      <c r="BP283">
        <v>1440.67</v>
      </c>
      <c r="CC283">
        <v>71136</v>
      </c>
      <c r="CD283">
        <v>0.0001126914204640858</v>
      </c>
      <c r="CE283">
        <v>12.94</v>
      </c>
      <c r="CF283">
        <v>0.0001126914204640858</v>
      </c>
      <c r="CK283" t="e">
        <f>#NUM!</f>
        <v>#NUM!</v>
      </c>
      <c r="CL283" t="e">
        <f>#NUM!</f>
        <v>#NUM!</v>
      </c>
      <c r="CW283" t="e">
        <f>#NUM!</f>
        <v>#NUM!</v>
      </c>
      <c r="CX283" t="e">
        <f>#NUM!</f>
        <v>#NUM!</v>
      </c>
      <c r="DC283" t="e">
        <f>#NUM!</f>
        <v>#NUM!</v>
      </c>
      <c r="DD283" t="e">
        <f>#NUM!</f>
        <v>#NUM!</v>
      </c>
      <c r="DE283" t="e">
        <f>#NUM!</f>
        <v>#NUM!</v>
      </c>
    </row>
    <row r="284" spans="2:109">
      <c r="B284">
        <v>1065896</v>
      </c>
      <c r="C284">
        <v>1300036</v>
      </c>
      <c r="D284">
        <v>35000</v>
      </c>
      <c r="E284">
        <v>35000</v>
      </c>
      <c r="F284">
        <v>35000</v>
      </c>
      <c r="I284">
        <v>8.9</v>
      </c>
      <c r="J284">
        <v>1111.37</v>
      </c>
      <c r="O284" t="s">
        <v>326</v>
      </c>
      <c r="T284">
        <v>85000</v>
      </c>
      <c r="AC284" s="4" t="s">
        <v>954</v>
      </c>
      <c r="AD284" t="s">
        <v>1344</v>
      </c>
      <c r="AG284" t="s">
        <v>1663</v>
      </c>
      <c r="AH284" t="s">
        <v>1792</v>
      </c>
      <c r="AK284">
        <v>17.73</v>
      </c>
      <c r="AN284" t="s">
        <v>2221</v>
      </c>
      <c r="AY284">
        <v>16720</v>
      </c>
      <c r="AZ284">
        <v>61.5</v>
      </c>
      <c r="BE284">
        <v>0</v>
      </c>
      <c r="BF284">
        <v>0</v>
      </c>
      <c r="BG284">
        <v>37304.76</v>
      </c>
      <c r="BH284">
        <v>37304.76</v>
      </c>
      <c r="BI284">
        <v>35000</v>
      </c>
      <c r="BJ284">
        <v>2304.76</v>
      </c>
      <c r="BK284">
        <v>0</v>
      </c>
      <c r="BL284">
        <v>0</v>
      </c>
      <c r="BM284">
        <v>0</v>
      </c>
      <c r="BP284">
        <v>27308.49</v>
      </c>
      <c r="CC284">
        <v>85547.64</v>
      </c>
      <c r="CD284">
        <v>0.0001126914204640858</v>
      </c>
      <c r="CE284">
        <v>12.92</v>
      </c>
      <c r="CF284">
        <v>0.0001126914204640858</v>
      </c>
      <c r="CK284" t="e">
        <f>#NUM!</f>
        <v>#NUM!</v>
      </c>
      <c r="CL284" t="e">
        <f>#NUM!</f>
        <v>#NUM!</v>
      </c>
      <c r="CW284" t="e">
        <f>#NUM!</f>
        <v>#NUM!</v>
      </c>
      <c r="CX284" t="e">
        <f>#NUM!</f>
        <v>#NUM!</v>
      </c>
      <c r="DC284" t="e">
        <f>#NUM!</f>
        <v>#NUM!</v>
      </c>
      <c r="DD284" t="e">
        <f>#NUM!</f>
        <v>#NUM!</v>
      </c>
      <c r="DE284" t="e">
        <f>#NUM!</f>
        <v>#NUM!</v>
      </c>
    </row>
    <row r="285" spans="2:109">
      <c r="B285">
        <v>1066065</v>
      </c>
      <c r="C285">
        <v>1300209</v>
      </c>
      <c r="D285">
        <v>18000</v>
      </c>
      <c r="E285">
        <v>18000</v>
      </c>
      <c r="F285">
        <v>17950</v>
      </c>
      <c r="I285">
        <v>8.9</v>
      </c>
      <c r="J285">
        <v>571.5599999999999</v>
      </c>
      <c r="O285" t="s">
        <v>327</v>
      </c>
      <c r="T285">
        <v>78000</v>
      </c>
      <c r="AC285" s="4" t="s">
        <v>955</v>
      </c>
      <c r="AD285" t="e">
        <f>#NUM!</f>
        <v>#NUM!</v>
      </c>
      <c r="AG285" t="s">
        <v>1664</v>
      </c>
      <c r="AH285" t="s">
        <v>1954</v>
      </c>
      <c r="AK285">
        <v>7</v>
      </c>
      <c r="AN285" t="s">
        <v>2129</v>
      </c>
      <c r="AY285">
        <v>17769</v>
      </c>
      <c r="AZ285">
        <v>66.3</v>
      </c>
      <c r="BE285">
        <v>0</v>
      </c>
      <c r="BF285">
        <v>0</v>
      </c>
      <c r="BG285">
        <v>19883.16</v>
      </c>
      <c r="BH285">
        <v>19827.94</v>
      </c>
      <c r="BI285">
        <v>18000</v>
      </c>
      <c r="BJ285">
        <v>1883.16</v>
      </c>
      <c r="BK285">
        <v>0</v>
      </c>
      <c r="BL285">
        <v>0</v>
      </c>
      <c r="BM285">
        <v>0</v>
      </c>
      <c r="BP285">
        <v>10185.73</v>
      </c>
      <c r="CC285">
        <v>72239</v>
      </c>
      <c r="CD285">
        <v>0.0001126914204640858</v>
      </c>
      <c r="CE285">
        <v>12.78</v>
      </c>
      <c r="CF285">
        <v>0.0001126914204640858</v>
      </c>
      <c r="CK285" t="e">
        <f>#NUM!</f>
        <v>#NUM!</v>
      </c>
      <c r="CL285" t="e">
        <f>#NUM!</f>
        <v>#NUM!</v>
      </c>
      <c r="CW285" t="e">
        <f>#NUM!</f>
        <v>#NUM!</v>
      </c>
      <c r="CX285" t="e">
        <f>#NUM!</f>
        <v>#NUM!</v>
      </c>
      <c r="DC285" t="e">
        <f>#NUM!</f>
        <v>#NUM!</v>
      </c>
      <c r="DD285" t="e">
        <f>#NUM!</f>
        <v>#NUM!</v>
      </c>
      <c r="DE285" t="e">
        <f>#NUM!</f>
        <v>#NUM!</v>
      </c>
    </row>
    <row r="286" spans="2:109">
      <c r="B286">
        <v>1066071</v>
      </c>
      <c r="C286">
        <v>1300216</v>
      </c>
      <c r="D286">
        <v>14000</v>
      </c>
      <c r="E286">
        <v>14000</v>
      </c>
      <c r="F286">
        <v>14000</v>
      </c>
      <c r="I286">
        <v>7.9</v>
      </c>
      <c r="J286">
        <v>438.07</v>
      </c>
      <c r="O286" t="s">
        <v>328</v>
      </c>
      <c r="T286">
        <v>45600</v>
      </c>
      <c r="AC286" s="4" t="s">
        <v>956</v>
      </c>
      <c r="AD286" t="e">
        <f>#NUM!</f>
        <v>#NUM!</v>
      </c>
      <c r="AG286" t="s">
        <v>1600</v>
      </c>
      <c r="AH286" t="s">
        <v>1967</v>
      </c>
      <c r="AK286">
        <v>19.74</v>
      </c>
      <c r="AN286" t="s">
        <v>2194</v>
      </c>
      <c r="AY286">
        <v>15846</v>
      </c>
      <c r="AZ286">
        <v>63.9</v>
      </c>
      <c r="BE286">
        <v>0</v>
      </c>
      <c r="BF286">
        <v>0</v>
      </c>
      <c r="BG286">
        <v>6130.32</v>
      </c>
      <c r="BH286">
        <v>6130.32</v>
      </c>
      <c r="BI286">
        <v>5053.24</v>
      </c>
      <c r="BJ286">
        <v>1077.08</v>
      </c>
      <c r="BK286">
        <v>0</v>
      </c>
      <c r="BL286">
        <v>0</v>
      </c>
      <c r="BM286">
        <v>0</v>
      </c>
      <c r="BP286">
        <v>438.07</v>
      </c>
      <c r="CC286">
        <v>72356</v>
      </c>
      <c r="CD286">
        <v>0.0001126914204640858</v>
      </c>
      <c r="CE286">
        <v>12.62</v>
      </c>
      <c r="CF286">
        <v>0.0001126914204640858</v>
      </c>
      <c r="CK286" t="e">
        <f>#NUM!</f>
        <v>#NUM!</v>
      </c>
      <c r="CL286" t="e">
        <f>#NUM!</f>
        <v>#NUM!</v>
      </c>
      <c r="CW286" t="e">
        <f>#NUM!</f>
        <v>#NUM!</v>
      </c>
      <c r="CX286" t="e">
        <f>#NUM!</f>
        <v>#NUM!</v>
      </c>
      <c r="DC286" t="e">
        <f>#NUM!</f>
        <v>#NUM!</v>
      </c>
      <c r="DD286" t="e">
        <f>#NUM!</f>
        <v>#NUM!</v>
      </c>
      <c r="DE286" t="e">
        <f>#NUM!</f>
        <v>#NUM!</v>
      </c>
    </row>
    <row r="287" spans="2:109">
      <c r="B287">
        <v>1062094</v>
      </c>
      <c r="C287">
        <v>1294147</v>
      </c>
      <c r="D287">
        <v>5000</v>
      </c>
      <c r="E287">
        <v>5000</v>
      </c>
      <c r="F287">
        <v>5000</v>
      </c>
      <c r="I287">
        <v>12.42</v>
      </c>
      <c r="J287">
        <v>167.08</v>
      </c>
      <c r="O287" t="s">
        <v>329</v>
      </c>
      <c r="T287">
        <v>70000</v>
      </c>
      <c r="AC287" s="4" t="s">
        <v>957</v>
      </c>
      <c r="AD287" t="e">
        <f>#NUM!</f>
        <v>#NUM!</v>
      </c>
      <c r="AG287" t="s">
        <v>1501</v>
      </c>
      <c r="AH287" t="s">
        <v>1968</v>
      </c>
      <c r="AK287">
        <v>20.06</v>
      </c>
      <c r="AN287" t="s">
        <v>2191</v>
      </c>
      <c r="AY287">
        <v>13543</v>
      </c>
      <c r="AZ287">
        <v>54.2</v>
      </c>
      <c r="BE287">
        <v>0</v>
      </c>
      <c r="BF287">
        <v>0</v>
      </c>
      <c r="BG287">
        <v>5501.16</v>
      </c>
      <c r="BH287">
        <v>5501.16</v>
      </c>
      <c r="BI287">
        <v>5000</v>
      </c>
      <c r="BJ287">
        <v>501.16</v>
      </c>
      <c r="BK287">
        <v>0</v>
      </c>
      <c r="BL287">
        <v>0</v>
      </c>
      <c r="BM287">
        <v>0</v>
      </c>
      <c r="BP287">
        <v>3833.62</v>
      </c>
      <c r="CC287">
        <v>72653</v>
      </c>
      <c r="CD287">
        <v>0.0001126914204640858</v>
      </c>
      <c r="CE287">
        <v>12.51</v>
      </c>
      <c r="CF287">
        <v>0.0001126914204640858</v>
      </c>
      <c r="CK287" t="e">
        <f>#NUM!</f>
        <v>#NUM!</v>
      </c>
      <c r="CL287" t="e">
        <f>#NUM!</f>
        <v>#NUM!</v>
      </c>
      <c r="CW287" t="e">
        <f>#NUM!</f>
        <v>#NUM!</v>
      </c>
      <c r="CX287" t="e">
        <f>#NUM!</f>
        <v>#NUM!</v>
      </c>
      <c r="DC287" t="e">
        <f>#NUM!</f>
        <v>#NUM!</v>
      </c>
      <c r="DD287" t="e">
        <f>#NUM!</f>
        <v>#NUM!</v>
      </c>
      <c r="DE287" t="e">
        <f>#NUM!</f>
        <v>#NUM!</v>
      </c>
    </row>
    <row r="288" spans="2:109">
      <c r="B288">
        <v>1061154</v>
      </c>
      <c r="C288">
        <v>1292952</v>
      </c>
      <c r="D288">
        <v>8000</v>
      </c>
      <c r="E288">
        <v>8000</v>
      </c>
      <c r="F288">
        <v>8000</v>
      </c>
      <c r="I288">
        <v>15.96</v>
      </c>
      <c r="J288">
        <v>281.1</v>
      </c>
      <c r="O288" t="s">
        <v>330</v>
      </c>
      <c r="T288">
        <v>70000</v>
      </c>
      <c r="AC288" s="4" t="s">
        <v>958</v>
      </c>
      <c r="AD288" t="s">
        <v>1345</v>
      </c>
      <c r="AG288" t="s">
        <v>1665</v>
      </c>
      <c r="AH288" t="s">
        <v>1792</v>
      </c>
      <c r="AK288">
        <v>14.04</v>
      </c>
      <c r="AN288" t="s">
        <v>2172</v>
      </c>
      <c r="AY288">
        <v>24072</v>
      </c>
      <c r="AZ288">
        <v>91.90000000000001</v>
      </c>
      <c r="BE288">
        <v>0</v>
      </c>
      <c r="BF288">
        <v>0</v>
      </c>
      <c r="BG288">
        <v>9993.12043943</v>
      </c>
      <c r="BH288">
        <v>9993.120000000001</v>
      </c>
      <c r="BI288">
        <v>8000</v>
      </c>
      <c r="BJ288">
        <v>1993.12</v>
      </c>
      <c r="BK288">
        <v>0</v>
      </c>
      <c r="BL288">
        <v>0</v>
      </c>
      <c r="BM288">
        <v>0</v>
      </c>
      <c r="BP288">
        <v>644.42</v>
      </c>
      <c r="CC288">
        <v>73036</v>
      </c>
      <c r="CD288">
        <v>0.0001126914204640858</v>
      </c>
      <c r="CE288">
        <v>12.36</v>
      </c>
      <c r="CF288">
        <v>0.0001126914204640858</v>
      </c>
      <c r="CK288" t="e">
        <f>#NUM!</f>
        <v>#NUM!</v>
      </c>
      <c r="CL288" t="e">
        <f>#NUM!</f>
        <v>#NUM!</v>
      </c>
      <c r="CW288" t="e">
        <f>#NUM!</f>
        <v>#NUM!</v>
      </c>
      <c r="CX288" t="e">
        <f>#NUM!</f>
        <v>#NUM!</v>
      </c>
      <c r="DC288" t="e">
        <f>#NUM!</f>
        <v>#NUM!</v>
      </c>
      <c r="DD288" t="e">
        <f>#NUM!</f>
        <v>#NUM!</v>
      </c>
      <c r="DE288" t="e">
        <f>#NUM!</f>
        <v>#NUM!</v>
      </c>
    </row>
    <row r="289" spans="2:109">
      <c r="B289">
        <v>1066061</v>
      </c>
      <c r="C289">
        <v>1300203</v>
      </c>
      <c r="D289">
        <v>10000</v>
      </c>
      <c r="E289">
        <v>10000</v>
      </c>
      <c r="F289">
        <v>10000</v>
      </c>
      <c r="I289">
        <v>6.03</v>
      </c>
      <c r="J289">
        <v>304.36</v>
      </c>
      <c r="O289" t="s">
        <v>331</v>
      </c>
      <c r="T289">
        <v>80000</v>
      </c>
      <c r="AC289" s="4" t="s">
        <v>959</v>
      </c>
      <c r="AD289" t="s">
        <v>1346</v>
      </c>
      <c r="AG289" t="s">
        <v>1666</v>
      </c>
      <c r="AH289" t="s">
        <v>1969</v>
      </c>
      <c r="AK289">
        <v>12.99</v>
      </c>
      <c r="AN289" t="s">
        <v>2272</v>
      </c>
      <c r="AY289">
        <v>27644</v>
      </c>
      <c r="AZ289">
        <v>45.2</v>
      </c>
      <c r="BE289">
        <v>0</v>
      </c>
      <c r="BF289">
        <v>0</v>
      </c>
      <c r="BG289">
        <v>10840.08</v>
      </c>
      <c r="BH289">
        <v>10840.08</v>
      </c>
      <c r="BI289">
        <v>10000</v>
      </c>
      <c r="BJ289">
        <v>840.08</v>
      </c>
      <c r="BK289">
        <v>0</v>
      </c>
      <c r="BL289">
        <v>0</v>
      </c>
      <c r="BM289">
        <v>0</v>
      </c>
      <c r="BP289">
        <v>3845.46</v>
      </c>
      <c r="CC289">
        <v>73220</v>
      </c>
      <c r="CD289">
        <v>0.0001126914204640858</v>
      </c>
      <c r="CE289">
        <v>11.61</v>
      </c>
      <c r="CF289">
        <v>0.0001126914204640858</v>
      </c>
      <c r="CK289" t="e">
        <f>#NUM!</f>
        <v>#NUM!</v>
      </c>
      <c r="CL289" t="e">
        <f>#NUM!</f>
        <v>#NUM!</v>
      </c>
      <c r="CW289" t="e">
        <f>#NUM!</f>
        <v>#NUM!</v>
      </c>
      <c r="CX289" t="e">
        <f>#NUM!</f>
        <v>#NUM!</v>
      </c>
      <c r="DC289" t="e">
        <f>#NUM!</f>
        <v>#NUM!</v>
      </c>
      <c r="DD289" t="e">
        <f>#NUM!</f>
        <v>#NUM!</v>
      </c>
      <c r="DE289" t="e">
        <f>#NUM!</f>
        <v>#NUM!</v>
      </c>
    </row>
    <row r="290" spans="2:109">
      <c r="B290">
        <v>1065863</v>
      </c>
      <c r="C290">
        <v>1300001</v>
      </c>
      <c r="D290">
        <v>10000</v>
      </c>
      <c r="E290">
        <v>10000</v>
      </c>
      <c r="F290">
        <v>9975</v>
      </c>
      <c r="I290">
        <v>7.51</v>
      </c>
      <c r="J290">
        <v>311.11</v>
      </c>
      <c r="O290" t="s">
        <v>332</v>
      </c>
      <c r="T290">
        <v>50000</v>
      </c>
      <c r="AC290" s="4" t="s">
        <v>960</v>
      </c>
      <c r="AD290" t="e">
        <f>#NUM!</f>
        <v>#NUM!</v>
      </c>
      <c r="AG290" t="s">
        <v>1559</v>
      </c>
      <c r="AH290" t="s">
        <v>1970</v>
      </c>
      <c r="AK290">
        <v>4.63</v>
      </c>
      <c r="AN290" t="s">
        <v>2267</v>
      </c>
      <c r="AY290">
        <v>6592</v>
      </c>
      <c r="AZ290">
        <v>25.7</v>
      </c>
      <c r="BE290">
        <v>0</v>
      </c>
      <c r="BF290">
        <v>0</v>
      </c>
      <c r="BG290">
        <v>11019.26</v>
      </c>
      <c r="BH290">
        <v>10991.72</v>
      </c>
      <c r="BI290">
        <v>10000</v>
      </c>
      <c r="BJ290">
        <v>1019.26</v>
      </c>
      <c r="BK290">
        <v>0</v>
      </c>
      <c r="BL290">
        <v>0</v>
      </c>
      <c r="BM290">
        <v>0</v>
      </c>
      <c r="BP290">
        <v>2375.97</v>
      </c>
      <c r="CC290">
        <v>73500</v>
      </c>
      <c r="CD290">
        <v>0.0001126914204640858</v>
      </c>
      <c r="CE290">
        <v>12.33</v>
      </c>
      <c r="CF290">
        <v>0.0001126914204640858</v>
      </c>
      <c r="CK290" t="e">
        <f>#NUM!</f>
        <v>#NUM!</v>
      </c>
      <c r="CL290" t="e">
        <f>#NUM!</f>
        <v>#NUM!</v>
      </c>
      <c r="CW290" t="e">
        <f>#NUM!</f>
        <v>#NUM!</v>
      </c>
      <c r="CX290" t="e">
        <f>#NUM!</f>
        <v>#NUM!</v>
      </c>
      <c r="DC290" t="e">
        <f>#NUM!</f>
        <v>#NUM!</v>
      </c>
      <c r="DD290" t="e">
        <f>#NUM!</f>
        <v>#NUM!</v>
      </c>
      <c r="DE290" t="e">
        <f>#NUM!</f>
        <v>#NUM!</v>
      </c>
    </row>
    <row r="291" spans="2:109">
      <c r="B291">
        <v>1065862</v>
      </c>
      <c r="C291">
        <v>1300000</v>
      </c>
      <c r="D291">
        <v>12000</v>
      </c>
      <c r="E291">
        <v>12000</v>
      </c>
      <c r="F291">
        <v>12000</v>
      </c>
      <c r="I291">
        <v>12.42</v>
      </c>
      <c r="J291">
        <v>400.99</v>
      </c>
      <c r="O291" t="s">
        <v>333</v>
      </c>
      <c r="T291">
        <v>35000</v>
      </c>
      <c r="AC291" s="4" t="s">
        <v>961</v>
      </c>
      <c r="AD291" t="s">
        <v>1347</v>
      </c>
      <c r="AG291" t="s">
        <v>1667</v>
      </c>
      <c r="AH291" t="s">
        <v>1971</v>
      </c>
      <c r="AK291">
        <v>18.51</v>
      </c>
      <c r="AN291" t="s">
        <v>2160</v>
      </c>
      <c r="AY291">
        <v>8198</v>
      </c>
      <c r="AZ291">
        <v>75.7</v>
      </c>
      <c r="BE291">
        <v>0</v>
      </c>
      <c r="BF291">
        <v>0</v>
      </c>
      <c r="BG291">
        <v>14432.9181418</v>
      </c>
      <c r="BH291">
        <v>14432.92</v>
      </c>
      <c r="BI291">
        <v>12000</v>
      </c>
      <c r="BJ291">
        <v>2432.92</v>
      </c>
      <c r="BK291">
        <v>0</v>
      </c>
      <c r="BL291">
        <v>0</v>
      </c>
      <c r="BM291">
        <v>0</v>
      </c>
      <c r="BP291">
        <v>409.71</v>
      </c>
      <c r="CC291">
        <v>73588.41</v>
      </c>
      <c r="CD291">
        <v>0.0001126914204640858</v>
      </c>
      <c r="CE291">
        <v>12.21</v>
      </c>
      <c r="CF291">
        <v>0.0001126914204640858</v>
      </c>
      <c r="CK291" t="e">
        <f>#NUM!</f>
        <v>#NUM!</v>
      </c>
      <c r="CL291" t="e">
        <f>#NUM!</f>
        <v>#NUM!</v>
      </c>
      <c r="CW291" t="e">
        <f>#NUM!</f>
        <v>#NUM!</v>
      </c>
      <c r="CX291" t="e">
        <f>#NUM!</f>
        <v>#NUM!</v>
      </c>
      <c r="DC291" t="e">
        <f>#NUM!</f>
        <v>#NUM!</v>
      </c>
      <c r="DD291" t="e">
        <f>#NUM!</f>
        <v>#NUM!</v>
      </c>
      <c r="DE291" t="e">
        <f>#NUM!</f>
        <v>#NUM!</v>
      </c>
    </row>
    <row r="292" spans="2:109">
      <c r="B292">
        <v>1065854</v>
      </c>
      <c r="C292">
        <v>1299989</v>
      </c>
      <c r="D292">
        <v>23200</v>
      </c>
      <c r="E292">
        <v>23200</v>
      </c>
      <c r="F292">
        <v>23175</v>
      </c>
      <c r="I292">
        <v>7.9</v>
      </c>
      <c r="J292">
        <v>725.9400000000001</v>
      </c>
      <c r="O292" t="s">
        <v>334</v>
      </c>
      <c r="T292">
        <v>65000</v>
      </c>
      <c r="AC292" s="4" t="s">
        <v>962</v>
      </c>
      <c r="AD292" t="s">
        <v>1348</v>
      </c>
      <c r="AG292" t="s">
        <v>1668</v>
      </c>
      <c r="AH292" t="s">
        <v>1912</v>
      </c>
      <c r="AK292">
        <v>27.99</v>
      </c>
      <c r="AN292" t="s">
        <v>2228</v>
      </c>
      <c r="AY292">
        <v>36381</v>
      </c>
      <c r="AZ292">
        <v>47</v>
      </c>
      <c r="BE292">
        <v>0</v>
      </c>
      <c r="BF292">
        <v>0</v>
      </c>
      <c r="BG292">
        <v>24554.42</v>
      </c>
      <c r="BH292">
        <v>24527.96</v>
      </c>
      <c r="BI292">
        <v>23199.99</v>
      </c>
      <c r="BJ292">
        <v>1354.43</v>
      </c>
      <c r="BK292">
        <v>0</v>
      </c>
      <c r="BL292">
        <v>0</v>
      </c>
      <c r="BM292">
        <v>0</v>
      </c>
      <c r="BP292">
        <v>18024.97</v>
      </c>
      <c r="CC292">
        <v>74038.64</v>
      </c>
      <c r="CD292">
        <v>0.0001126914204640858</v>
      </c>
      <c r="CE292">
        <v>12.18</v>
      </c>
      <c r="CF292">
        <v>0.0001126914204640858</v>
      </c>
      <c r="CK292" t="e">
        <f>#NUM!</f>
        <v>#NUM!</v>
      </c>
      <c r="CL292" t="e">
        <f>#NUM!</f>
        <v>#NUM!</v>
      </c>
      <c r="CW292" t="e">
        <f>#NUM!</f>
        <v>#NUM!</v>
      </c>
      <c r="CX292" t="e">
        <f>#NUM!</f>
        <v>#NUM!</v>
      </c>
      <c r="DC292" t="e">
        <f>#NUM!</f>
        <v>#NUM!</v>
      </c>
      <c r="DD292" t="e">
        <f>#NUM!</f>
        <v>#NUM!</v>
      </c>
      <c r="DE292" t="e">
        <f>#NUM!</f>
        <v>#NUM!</v>
      </c>
    </row>
    <row r="293" spans="2:109">
      <c r="B293">
        <v>1065145</v>
      </c>
      <c r="C293">
        <v>1299228</v>
      </c>
      <c r="D293">
        <v>18000</v>
      </c>
      <c r="E293">
        <v>18000</v>
      </c>
      <c r="F293">
        <v>17975</v>
      </c>
      <c r="I293">
        <v>15.27</v>
      </c>
      <c r="J293">
        <v>430.78</v>
      </c>
      <c r="O293" t="s">
        <v>335</v>
      </c>
      <c r="T293">
        <v>84000</v>
      </c>
      <c r="AC293" s="4" t="s">
        <v>963</v>
      </c>
      <c r="AD293" t="e">
        <f>#NUM!</f>
        <v>#NUM!</v>
      </c>
      <c r="AG293" t="s">
        <v>1669</v>
      </c>
      <c r="AH293" t="s">
        <v>1972</v>
      </c>
      <c r="AK293">
        <v>11.41</v>
      </c>
      <c r="AN293" t="s">
        <v>2160</v>
      </c>
      <c r="AY293">
        <v>22542</v>
      </c>
      <c r="AZ293">
        <v>83.2</v>
      </c>
      <c r="BE293">
        <v>4791.06</v>
      </c>
      <c r="BF293">
        <v>4784.32</v>
      </c>
      <c r="BG293">
        <v>20631.16</v>
      </c>
      <c r="BH293">
        <v>20602.66</v>
      </c>
      <c r="BI293">
        <v>13208.94</v>
      </c>
      <c r="BJ293">
        <v>7422.22</v>
      </c>
      <c r="BK293">
        <v>0</v>
      </c>
      <c r="BL293">
        <v>0</v>
      </c>
      <c r="BM293">
        <v>0</v>
      </c>
      <c r="BP293">
        <v>430.78</v>
      </c>
      <c r="CC293">
        <v>74684</v>
      </c>
      <c r="CD293">
        <v>0.0001126914204640858</v>
      </c>
      <c r="CE293">
        <v>12.14</v>
      </c>
      <c r="CF293">
        <v>0.0001126914204640858</v>
      </c>
      <c r="CK293" t="e">
        <f>#NUM!</f>
        <v>#NUM!</v>
      </c>
      <c r="CL293" t="e">
        <f>#NUM!</f>
        <v>#NUM!</v>
      </c>
      <c r="CW293" t="e">
        <f>#NUM!</f>
        <v>#NUM!</v>
      </c>
      <c r="CX293" t="e">
        <f>#NUM!</f>
        <v>#NUM!</v>
      </c>
      <c r="DC293" t="e">
        <f>#NUM!</f>
        <v>#NUM!</v>
      </c>
      <c r="DD293" t="e">
        <f>#NUM!</f>
        <v>#NUM!</v>
      </c>
      <c r="DE293" t="e">
        <f>#NUM!</f>
        <v>#NUM!</v>
      </c>
    </row>
    <row r="294" spans="2:109">
      <c r="B294">
        <v>1062260</v>
      </c>
      <c r="C294">
        <v>1294318</v>
      </c>
      <c r="D294">
        <v>4800</v>
      </c>
      <c r="E294">
        <v>4800</v>
      </c>
      <c r="F294">
        <v>4800</v>
      </c>
      <c r="I294">
        <v>15.27</v>
      </c>
      <c r="J294">
        <v>167.03</v>
      </c>
      <c r="O294" t="s">
        <v>336</v>
      </c>
      <c r="T294">
        <v>75000</v>
      </c>
      <c r="AC294" s="4" t="s">
        <v>964</v>
      </c>
      <c r="AD294" t="s">
        <v>1349</v>
      </c>
      <c r="AG294" t="s">
        <v>1670</v>
      </c>
      <c r="AH294" t="s">
        <v>1973</v>
      </c>
      <c r="AK294">
        <v>9.300000000000001</v>
      </c>
      <c r="AN294" t="s">
        <v>2273</v>
      </c>
      <c r="AY294">
        <v>22195</v>
      </c>
      <c r="AZ294">
        <v>73.7</v>
      </c>
      <c r="BE294">
        <v>0</v>
      </c>
      <c r="BF294">
        <v>0</v>
      </c>
      <c r="BG294">
        <v>6005.12393731</v>
      </c>
      <c r="BH294">
        <v>6005.12</v>
      </c>
      <c r="BI294">
        <v>4800</v>
      </c>
      <c r="BJ294">
        <v>1205.12</v>
      </c>
      <c r="BK294">
        <v>0</v>
      </c>
      <c r="BL294">
        <v>0</v>
      </c>
      <c r="BM294">
        <v>0</v>
      </c>
      <c r="BP294">
        <v>190.27</v>
      </c>
      <c r="CC294">
        <v>75000</v>
      </c>
      <c r="CD294">
        <v>0.0001126914204640858</v>
      </c>
      <c r="CE294">
        <v>12</v>
      </c>
      <c r="CF294">
        <v>0.0001126914204640858</v>
      </c>
      <c r="CK294" t="e">
        <f>#NUM!</f>
        <v>#NUM!</v>
      </c>
      <c r="CL294" t="e">
        <f>#NUM!</f>
        <v>#NUM!</v>
      </c>
      <c r="CW294" t="e">
        <f>#NUM!</f>
        <v>#NUM!</v>
      </c>
      <c r="CX294" t="e">
        <f>#NUM!</f>
        <v>#NUM!</v>
      </c>
      <c r="DC294" t="e">
        <f>#NUM!</f>
        <v>#NUM!</v>
      </c>
      <c r="DD294" t="e">
        <f>#NUM!</f>
        <v>#NUM!</v>
      </c>
      <c r="DE294" t="e">
        <f>#NUM!</f>
        <v>#NUM!</v>
      </c>
    </row>
    <row r="295" spans="2:109">
      <c r="B295">
        <v>1065842</v>
      </c>
      <c r="C295">
        <v>1299977</v>
      </c>
      <c r="D295">
        <v>7300</v>
      </c>
      <c r="E295">
        <v>7300</v>
      </c>
      <c r="F295">
        <v>7300</v>
      </c>
      <c r="I295">
        <v>11.71</v>
      </c>
      <c r="J295">
        <v>241.46</v>
      </c>
      <c r="O295" t="s">
        <v>337</v>
      </c>
      <c r="T295">
        <v>35000</v>
      </c>
      <c r="AC295" s="4" t="s">
        <v>965</v>
      </c>
      <c r="AD295" t="s">
        <v>1350</v>
      </c>
      <c r="AG295" t="s">
        <v>1498</v>
      </c>
      <c r="AH295" t="s">
        <v>1974</v>
      </c>
      <c r="AK295">
        <v>16.42</v>
      </c>
      <c r="AN295" t="s">
        <v>2236</v>
      </c>
      <c r="AY295">
        <v>9628</v>
      </c>
      <c r="AZ295">
        <v>44.6</v>
      </c>
      <c r="BE295">
        <v>0</v>
      </c>
      <c r="BF295">
        <v>0</v>
      </c>
      <c r="BG295">
        <v>8654.58187742</v>
      </c>
      <c r="BH295">
        <v>8654.58</v>
      </c>
      <c r="BI295">
        <v>7300</v>
      </c>
      <c r="BJ295">
        <v>1354.58</v>
      </c>
      <c r="BK295">
        <v>0</v>
      </c>
      <c r="BL295">
        <v>0</v>
      </c>
      <c r="BM295">
        <v>0</v>
      </c>
      <c r="BP295">
        <v>1426.64</v>
      </c>
      <c r="CC295">
        <v>75001</v>
      </c>
      <c r="CD295">
        <v>0.0001126914204640858</v>
      </c>
      <c r="CE295">
        <v>11.92</v>
      </c>
      <c r="CF295">
        <v>0.0001126914204640858</v>
      </c>
      <c r="CK295" t="e">
        <f>#NUM!</f>
        <v>#NUM!</v>
      </c>
      <c r="CL295" t="e">
        <f>#NUM!</f>
        <v>#NUM!</v>
      </c>
      <c r="CW295" t="e">
        <f>#NUM!</f>
        <v>#NUM!</v>
      </c>
      <c r="CX295" t="e">
        <f>#NUM!</f>
        <v>#NUM!</v>
      </c>
      <c r="DC295" t="e">
        <f>#NUM!</f>
        <v>#NUM!</v>
      </c>
      <c r="DD295" t="e">
        <f>#NUM!</f>
        <v>#NUM!</v>
      </c>
      <c r="DE295" t="e">
        <f>#NUM!</f>
        <v>#NUM!</v>
      </c>
    </row>
    <row r="296" spans="2:109">
      <c r="B296">
        <v>1066018</v>
      </c>
      <c r="C296">
        <v>1300151</v>
      </c>
      <c r="D296">
        <v>10400</v>
      </c>
      <c r="E296">
        <v>10400</v>
      </c>
      <c r="F296">
        <v>10400</v>
      </c>
      <c r="I296">
        <v>9.91</v>
      </c>
      <c r="J296">
        <v>335.14</v>
      </c>
      <c r="O296" t="e">
        <f>#NUM!</f>
        <v>#NUM!</v>
      </c>
      <c r="T296">
        <v>40000</v>
      </c>
      <c r="AC296" s="4" t="s">
        <v>966</v>
      </c>
      <c r="AD296" t="s">
        <v>1351</v>
      </c>
      <c r="AG296" t="s">
        <v>1671</v>
      </c>
      <c r="AH296" t="s">
        <v>1975</v>
      </c>
      <c r="AK296">
        <v>11.67</v>
      </c>
      <c r="AN296" t="s">
        <v>2274</v>
      </c>
      <c r="AY296">
        <v>11624</v>
      </c>
      <c r="AZ296">
        <v>80.59999999999999</v>
      </c>
      <c r="BE296">
        <v>0</v>
      </c>
      <c r="BF296">
        <v>0</v>
      </c>
      <c r="BG296">
        <v>12022.8864985</v>
      </c>
      <c r="BH296">
        <v>12022.89</v>
      </c>
      <c r="BI296">
        <v>10400</v>
      </c>
      <c r="BJ296">
        <v>1622.89</v>
      </c>
      <c r="BK296">
        <v>0</v>
      </c>
      <c r="BL296">
        <v>0</v>
      </c>
      <c r="BM296">
        <v>0</v>
      </c>
      <c r="BP296">
        <v>1976.75</v>
      </c>
      <c r="CC296">
        <v>75200</v>
      </c>
      <c r="CD296">
        <v>0.0001126914204640858</v>
      </c>
      <c r="CE296">
        <v>11.85</v>
      </c>
      <c r="CF296">
        <v>0.0001126914204640858</v>
      </c>
      <c r="CK296" t="e">
        <f>#NUM!</f>
        <v>#NUM!</v>
      </c>
      <c r="CL296" t="e">
        <f>#NUM!</f>
        <v>#NUM!</v>
      </c>
      <c r="CW296" t="e">
        <f>#NUM!</f>
        <v>#NUM!</v>
      </c>
      <c r="CX296" t="e">
        <f>#NUM!</f>
        <v>#NUM!</v>
      </c>
      <c r="DC296" t="e">
        <f>#NUM!</f>
        <v>#NUM!</v>
      </c>
      <c r="DD296" t="e">
        <f>#NUM!</f>
        <v>#NUM!</v>
      </c>
      <c r="DE296" t="e">
        <f>#NUM!</f>
        <v>#NUM!</v>
      </c>
    </row>
    <row r="297" spans="2:109">
      <c r="B297">
        <v>1049352</v>
      </c>
      <c r="C297">
        <v>1280767</v>
      </c>
      <c r="D297">
        <v>6600</v>
      </c>
      <c r="E297">
        <v>6600</v>
      </c>
      <c r="F297">
        <v>6600</v>
      </c>
      <c r="I297">
        <v>9.91</v>
      </c>
      <c r="J297">
        <v>212.69</v>
      </c>
      <c r="O297" t="s">
        <v>338</v>
      </c>
      <c r="T297">
        <v>100000</v>
      </c>
      <c r="AC297" s="4" t="s">
        <v>967</v>
      </c>
      <c r="AD297" t="s">
        <v>1352</v>
      </c>
      <c r="AG297" t="s">
        <v>1509</v>
      </c>
      <c r="AH297" t="s">
        <v>1976</v>
      </c>
      <c r="AK297">
        <v>15.53</v>
      </c>
      <c r="AN297" t="s">
        <v>2165</v>
      </c>
      <c r="AY297">
        <v>2171</v>
      </c>
      <c r="AZ297">
        <v>27.8</v>
      </c>
      <c r="BE297">
        <v>0</v>
      </c>
      <c r="BF297">
        <v>0</v>
      </c>
      <c r="BG297">
        <v>7274.62</v>
      </c>
      <c r="BH297">
        <v>7274.62</v>
      </c>
      <c r="BI297">
        <v>6600</v>
      </c>
      <c r="BJ297">
        <v>674.62</v>
      </c>
      <c r="BK297">
        <v>0</v>
      </c>
      <c r="BL297">
        <v>0</v>
      </c>
      <c r="BM297">
        <v>0</v>
      </c>
      <c r="BP297">
        <v>4304.99</v>
      </c>
      <c r="CC297">
        <v>76065</v>
      </c>
      <c r="CD297">
        <v>0.0001126914204640858</v>
      </c>
      <c r="CE297">
        <v>11.83</v>
      </c>
      <c r="CF297">
        <v>0.0001126914204640858</v>
      </c>
      <c r="CK297" t="e">
        <f>#NUM!</f>
        <v>#NUM!</v>
      </c>
      <c r="CL297" t="e">
        <f>#NUM!</f>
        <v>#NUM!</v>
      </c>
      <c r="CW297" t="e">
        <f>#NUM!</f>
        <v>#NUM!</v>
      </c>
      <c r="CX297" t="e">
        <f>#NUM!</f>
        <v>#NUM!</v>
      </c>
      <c r="DC297" t="e">
        <f>#NUM!</f>
        <v>#NUM!</v>
      </c>
      <c r="DD297" t="e">
        <f>#NUM!</f>
        <v>#NUM!</v>
      </c>
      <c r="DE297" t="e">
        <f>#NUM!</f>
        <v>#NUM!</v>
      </c>
    </row>
    <row r="298" spans="2:109">
      <c r="B298">
        <v>1066016</v>
      </c>
      <c r="C298">
        <v>1300149</v>
      </c>
      <c r="D298">
        <v>12000</v>
      </c>
      <c r="E298">
        <v>12000</v>
      </c>
      <c r="F298">
        <v>12000</v>
      </c>
      <c r="I298">
        <v>8.9</v>
      </c>
      <c r="J298">
        <v>381.04</v>
      </c>
      <c r="O298" t="s">
        <v>339</v>
      </c>
      <c r="T298">
        <v>40000</v>
      </c>
      <c r="AC298" s="4" t="s">
        <v>968</v>
      </c>
      <c r="AD298" t="s">
        <v>1353</v>
      </c>
      <c r="AG298" t="s">
        <v>1672</v>
      </c>
      <c r="AH298" t="s">
        <v>1977</v>
      </c>
      <c r="AK298">
        <v>9.449999999999999</v>
      </c>
      <c r="AN298" t="s">
        <v>2163</v>
      </c>
      <c r="AY298">
        <v>13756</v>
      </c>
      <c r="AZ298">
        <v>37.4</v>
      </c>
      <c r="BE298">
        <v>0</v>
      </c>
      <c r="BF298">
        <v>0</v>
      </c>
      <c r="BG298">
        <v>13715.4578317</v>
      </c>
      <c r="BH298">
        <v>13715.46</v>
      </c>
      <c r="BI298">
        <v>12000</v>
      </c>
      <c r="BJ298">
        <v>1715.46</v>
      </c>
      <c r="BK298">
        <v>0</v>
      </c>
      <c r="BL298">
        <v>0</v>
      </c>
      <c r="BM298">
        <v>0</v>
      </c>
      <c r="BP298">
        <v>391.28</v>
      </c>
      <c r="CC298">
        <v>76201</v>
      </c>
      <c r="CD298">
        <v>0.0001126914204640858</v>
      </c>
      <c r="CE298">
        <v>11.74</v>
      </c>
      <c r="CF298">
        <v>0.0001126914204640858</v>
      </c>
      <c r="CK298" t="e">
        <f>#NUM!</f>
        <v>#NUM!</v>
      </c>
      <c r="CL298" t="e">
        <f>#NUM!</f>
        <v>#NUM!</v>
      </c>
      <c r="CW298" t="e">
        <f>#NUM!</f>
        <v>#NUM!</v>
      </c>
      <c r="CX298" t="e">
        <f>#NUM!</f>
        <v>#NUM!</v>
      </c>
      <c r="DC298" t="e">
        <f>#NUM!</f>
        <v>#NUM!</v>
      </c>
      <c r="DD298" t="e">
        <f>#NUM!</f>
        <v>#NUM!</v>
      </c>
      <c r="DE298" t="e">
        <f>#NUM!</f>
        <v>#NUM!</v>
      </c>
    </row>
    <row r="299" spans="2:109">
      <c r="B299">
        <v>1065997</v>
      </c>
      <c r="C299">
        <v>1300128</v>
      </c>
      <c r="D299">
        <v>13250</v>
      </c>
      <c r="E299">
        <v>13250</v>
      </c>
      <c r="F299">
        <v>13250</v>
      </c>
      <c r="I299">
        <v>17.27</v>
      </c>
      <c r="J299">
        <v>474.19</v>
      </c>
      <c r="O299" t="s">
        <v>340</v>
      </c>
      <c r="T299">
        <v>52000</v>
      </c>
      <c r="AC299" s="4" t="s">
        <v>969</v>
      </c>
      <c r="AD299" t="s">
        <v>1354</v>
      </c>
      <c r="AG299" t="s">
        <v>1512</v>
      </c>
      <c r="AH299" t="s">
        <v>1978</v>
      </c>
      <c r="AK299">
        <v>23.7</v>
      </c>
      <c r="AN299" t="s">
        <v>2225</v>
      </c>
      <c r="AY299">
        <v>15002</v>
      </c>
      <c r="AZ299">
        <v>91.5</v>
      </c>
      <c r="BE299">
        <v>0</v>
      </c>
      <c r="BF299">
        <v>0</v>
      </c>
      <c r="BG299">
        <v>15650.39</v>
      </c>
      <c r="BH299">
        <v>15650.39</v>
      </c>
      <c r="BI299">
        <v>13250</v>
      </c>
      <c r="BJ299">
        <v>2400.39</v>
      </c>
      <c r="BK299">
        <v>0</v>
      </c>
      <c r="BL299">
        <v>0</v>
      </c>
      <c r="BM299">
        <v>0</v>
      </c>
      <c r="BP299">
        <v>9026.780000000001</v>
      </c>
      <c r="CC299">
        <v>77600</v>
      </c>
      <c r="CD299">
        <v>0.0001126914204640858</v>
      </c>
      <c r="CE299">
        <v>11.66</v>
      </c>
      <c r="CF299">
        <v>0.0001126914204640858</v>
      </c>
      <c r="CK299" t="e">
        <f>#NUM!</f>
        <v>#NUM!</v>
      </c>
      <c r="CL299" t="e">
        <f>#NUM!</f>
        <v>#NUM!</v>
      </c>
      <c r="CW299" t="e">
        <f>#NUM!</f>
        <v>#NUM!</v>
      </c>
      <c r="CX299" t="e">
        <f>#NUM!</f>
        <v>#NUM!</v>
      </c>
      <c r="DC299" t="e">
        <f>#NUM!</f>
        <v>#NUM!</v>
      </c>
      <c r="DD299" t="e">
        <f>#NUM!</f>
        <v>#NUM!</v>
      </c>
      <c r="DE299" t="e">
        <f>#NUM!</f>
        <v>#NUM!</v>
      </c>
    </row>
    <row r="300" spans="2:109">
      <c r="B300">
        <v>1061891</v>
      </c>
      <c r="C300">
        <v>1293926</v>
      </c>
      <c r="D300">
        <v>12000</v>
      </c>
      <c r="E300">
        <v>12000</v>
      </c>
      <c r="F300">
        <v>12000</v>
      </c>
      <c r="I300">
        <v>11.71</v>
      </c>
      <c r="J300">
        <v>396.92</v>
      </c>
      <c r="O300" t="s">
        <v>341</v>
      </c>
      <c r="T300">
        <v>92500</v>
      </c>
      <c r="AC300" s="4" t="s">
        <v>970</v>
      </c>
      <c r="AD300" t="e">
        <f>#NUM!</f>
        <v>#NUM!</v>
      </c>
      <c r="AG300" t="s">
        <v>1501</v>
      </c>
      <c r="AH300" t="s">
        <v>1979</v>
      </c>
      <c r="AK300">
        <v>15.97</v>
      </c>
      <c r="AN300" t="s">
        <v>2267</v>
      </c>
      <c r="AY300">
        <v>9558</v>
      </c>
      <c r="AZ300">
        <v>56.2</v>
      </c>
      <c r="BE300">
        <v>0</v>
      </c>
      <c r="BF300">
        <v>0</v>
      </c>
      <c r="BG300">
        <v>14286.7225067</v>
      </c>
      <c r="BH300">
        <v>14286.72</v>
      </c>
      <c r="BI300">
        <v>12000</v>
      </c>
      <c r="BJ300">
        <v>2286.72</v>
      </c>
      <c r="BK300">
        <v>0</v>
      </c>
      <c r="BL300">
        <v>0</v>
      </c>
      <c r="BM300">
        <v>0</v>
      </c>
      <c r="BP300">
        <v>404.66</v>
      </c>
      <c r="CC300">
        <v>78200</v>
      </c>
      <c r="CD300">
        <v>0.0001126914204640858</v>
      </c>
      <c r="CE300">
        <v>10.15</v>
      </c>
      <c r="CF300">
        <v>0.0001126914204640858</v>
      </c>
      <c r="CK300" t="e">
        <f>#NUM!</f>
        <v>#NUM!</v>
      </c>
      <c r="CL300" t="e">
        <f>#NUM!</f>
        <v>#NUM!</v>
      </c>
      <c r="CW300" t="e">
        <f>#NUM!</f>
        <v>#NUM!</v>
      </c>
      <c r="CX300" t="e">
        <f>#NUM!</f>
        <v>#NUM!</v>
      </c>
      <c r="DC300" t="e">
        <f>#NUM!</f>
        <v>#NUM!</v>
      </c>
      <c r="DD300" t="e">
        <f>#NUM!</f>
        <v>#NUM!</v>
      </c>
      <c r="DE300" t="e">
        <f>#NUM!</f>
        <v>#NUM!</v>
      </c>
    </row>
    <row r="301" spans="2:109">
      <c r="B301">
        <v>1065752</v>
      </c>
      <c r="C301">
        <v>1299871</v>
      </c>
      <c r="D301">
        <v>25000</v>
      </c>
      <c r="E301">
        <v>25000</v>
      </c>
      <c r="F301">
        <v>25000</v>
      </c>
      <c r="I301">
        <v>9.91</v>
      </c>
      <c r="J301">
        <v>805.63</v>
      </c>
      <c r="O301" t="s">
        <v>342</v>
      </c>
      <c r="T301">
        <v>61000</v>
      </c>
      <c r="AC301" s="4" t="s">
        <v>971</v>
      </c>
      <c r="AD301" t="e">
        <f>#NUM!</f>
        <v>#NUM!</v>
      </c>
      <c r="AG301" t="s">
        <v>1673</v>
      </c>
      <c r="AH301" t="s">
        <v>1938</v>
      </c>
      <c r="AK301">
        <v>10.35</v>
      </c>
      <c r="AN301" t="s">
        <v>2275</v>
      </c>
      <c r="AY301">
        <v>23712</v>
      </c>
      <c r="AZ301">
        <v>49.4</v>
      </c>
      <c r="BE301">
        <v>0</v>
      </c>
      <c r="BF301">
        <v>0</v>
      </c>
      <c r="BG301">
        <v>29000.8350292</v>
      </c>
      <c r="BH301">
        <v>29000.84</v>
      </c>
      <c r="BI301">
        <v>25000</v>
      </c>
      <c r="BJ301">
        <v>4000.84</v>
      </c>
      <c r="BK301">
        <v>0</v>
      </c>
      <c r="BL301">
        <v>0</v>
      </c>
      <c r="BM301">
        <v>0</v>
      </c>
      <c r="BP301">
        <v>812.89</v>
      </c>
      <c r="CC301">
        <v>78816</v>
      </c>
      <c r="CD301">
        <v>0.0001126914204640858</v>
      </c>
      <c r="CE301">
        <v>10.02</v>
      </c>
      <c r="CF301">
        <v>0.0001126914204640858</v>
      </c>
      <c r="CK301" t="e">
        <f>#NUM!</f>
        <v>#NUM!</v>
      </c>
      <c r="CL301" t="e">
        <f>#NUM!</f>
        <v>#NUM!</v>
      </c>
      <c r="CW301" t="e">
        <f>#NUM!</f>
        <v>#NUM!</v>
      </c>
      <c r="CX301" t="e">
        <f>#NUM!</f>
        <v>#NUM!</v>
      </c>
      <c r="DC301" t="e">
        <f>#NUM!</f>
        <v>#NUM!</v>
      </c>
      <c r="DD301" t="e">
        <f>#NUM!</f>
        <v>#NUM!</v>
      </c>
      <c r="DE301" t="e">
        <f>#NUM!</f>
        <v>#NUM!</v>
      </c>
    </row>
    <row r="302" spans="2:109">
      <c r="B302">
        <v>1063126</v>
      </c>
      <c r="C302">
        <v>1295634</v>
      </c>
      <c r="D302">
        <v>6000</v>
      </c>
      <c r="E302">
        <v>6000</v>
      </c>
      <c r="F302">
        <v>6000</v>
      </c>
      <c r="I302">
        <v>10.65</v>
      </c>
      <c r="J302">
        <v>195.44</v>
      </c>
      <c r="O302" t="s">
        <v>343</v>
      </c>
      <c r="T302">
        <v>36000</v>
      </c>
      <c r="AC302" s="4" t="s">
        <v>972</v>
      </c>
      <c r="AD302" t="s">
        <v>1355</v>
      </c>
      <c r="AG302" t="s">
        <v>1674</v>
      </c>
      <c r="AH302" t="s">
        <v>1980</v>
      </c>
      <c r="AK302">
        <v>14.43</v>
      </c>
      <c r="AN302" t="s">
        <v>2188</v>
      </c>
      <c r="AY302">
        <v>13626</v>
      </c>
      <c r="AZ302">
        <v>48.5</v>
      </c>
      <c r="BE302">
        <v>0</v>
      </c>
      <c r="BF302">
        <v>0</v>
      </c>
      <c r="BG302">
        <v>7033.84026542</v>
      </c>
      <c r="BH302">
        <v>7033.84</v>
      </c>
      <c r="BI302">
        <v>6000</v>
      </c>
      <c r="BJ302">
        <v>1033.84</v>
      </c>
      <c r="BK302">
        <v>0</v>
      </c>
      <c r="BL302">
        <v>0</v>
      </c>
      <c r="BM302">
        <v>0</v>
      </c>
      <c r="BP302">
        <v>204.1</v>
      </c>
      <c r="CC302">
        <v>80748.72</v>
      </c>
      <c r="CD302">
        <v>0.0001126914204640858</v>
      </c>
      <c r="CE302">
        <v>18.62</v>
      </c>
      <c r="CF302">
        <v>0.0001126914204640858</v>
      </c>
      <c r="CK302" t="e">
        <f>#NUM!</f>
        <v>#NUM!</v>
      </c>
      <c r="CL302" t="e">
        <f>#NUM!</f>
        <v>#NUM!</v>
      </c>
      <c r="CW302" t="e">
        <f>#NUM!</f>
        <v>#NUM!</v>
      </c>
      <c r="CX302" t="e">
        <f>#NUM!</f>
        <v>#NUM!</v>
      </c>
      <c r="DC302" t="e">
        <f>#NUM!</f>
        <v>#NUM!</v>
      </c>
      <c r="DD302" t="e">
        <f>#NUM!</f>
        <v>#NUM!</v>
      </c>
      <c r="DE302" t="e">
        <f>#NUM!</f>
        <v>#NUM!</v>
      </c>
    </row>
    <row r="303" spans="2:109">
      <c r="B303">
        <v>1065738</v>
      </c>
      <c r="C303">
        <v>1299858</v>
      </c>
      <c r="D303">
        <v>12000</v>
      </c>
      <c r="E303">
        <v>12000</v>
      </c>
      <c r="F303">
        <v>12000</v>
      </c>
      <c r="I303">
        <v>7.51</v>
      </c>
      <c r="J303">
        <v>373.33</v>
      </c>
      <c r="O303" t="s">
        <v>344</v>
      </c>
      <c r="T303">
        <v>68000</v>
      </c>
      <c r="AC303" s="4" t="s">
        <v>973</v>
      </c>
      <c r="AD303" t="e">
        <f>#NUM!</f>
        <v>#NUM!</v>
      </c>
      <c r="AG303" t="s">
        <v>1675</v>
      </c>
      <c r="AH303" t="s">
        <v>1979</v>
      </c>
      <c r="AK303">
        <v>7.08</v>
      </c>
      <c r="AN303" t="s">
        <v>2211</v>
      </c>
      <c r="AY303">
        <v>15433</v>
      </c>
      <c r="AZ303">
        <v>55.6</v>
      </c>
      <c r="BE303">
        <v>0</v>
      </c>
      <c r="BF303">
        <v>0</v>
      </c>
      <c r="BG303">
        <v>12554.01</v>
      </c>
      <c r="BH303">
        <v>12554.01</v>
      </c>
      <c r="BI303">
        <v>12000</v>
      </c>
      <c r="BJ303">
        <v>554.01</v>
      </c>
      <c r="BK303">
        <v>0</v>
      </c>
      <c r="BL303">
        <v>0</v>
      </c>
      <c r="BM303">
        <v>0</v>
      </c>
      <c r="BP303">
        <v>473.95</v>
      </c>
      <c r="CC303">
        <v>81120</v>
      </c>
      <c r="CD303">
        <v>0.0001126914204640858</v>
      </c>
      <c r="CE303">
        <v>6.35</v>
      </c>
      <c r="CF303">
        <v>0.0001126914204640858</v>
      </c>
      <c r="CK303" t="e">
        <f>#NUM!</f>
        <v>#NUM!</v>
      </c>
      <c r="CL303" t="e">
        <f>#NUM!</f>
        <v>#NUM!</v>
      </c>
      <c r="CW303" t="e">
        <f>#NUM!</f>
        <v>#NUM!</v>
      </c>
      <c r="CX303" t="e">
        <f>#NUM!</f>
        <v>#NUM!</v>
      </c>
      <c r="DC303" t="e">
        <f>#NUM!</f>
        <v>#NUM!</v>
      </c>
      <c r="DD303" t="e">
        <f>#NUM!</f>
        <v>#NUM!</v>
      </c>
      <c r="DE303" t="e">
        <f>#NUM!</f>
        <v>#NUM!</v>
      </c>
    </row>
    <row r="304" spans="2:109">
      <c r="B304">
        <v>1061467</v>
      </c>
      <c r="C304">
        <v>1293268</v>
      </c>
      <c r="D304">
        <v>14400</v>
      </c>
      <c r="E304">
        <v>14400</v>
      </c>
      <c r="F304">
        <v>14400</v>
      </c>
      <c r="I304">
        <v>11.71</v>
      </c>
      <c r="J304">
        <v>476.3</v>
      </c>
      <c r="O304" t="s">
        <v>345</v>
      </c>
      <c r="T304">
        <v>80000</v>
      </c>
      <c r="AC304" s="4" t="s">
        <v>974</v>
      </c>
      <c r="AD304" t="e">
        <f>#NUM!</f>
        <v>#NUM!</v>
      </c>
      <c r="AG304" t="s">
        <v>1676</v>
      </c>
      <c r="AH304" t="s">
        <v>1797</v>
      </c>
      <c r="AK304">
        <v>16.35</v>
      </c>
      <c r="AN304" t="s">
        <v>2152</v>
      </c>
      <c r="AY304">
        <v>19983</v>
      </c>
      <c r="AZ304">
        <v>48.4</v>
      </c>
      <c r="BE304">
        <v>0</v>
      </c>
      <c r="BF304">
        <v>0</v>
      </c>
      <c r="BG304">
        <v>15543.7</v>
      </c>
      <c r="BH304">
        <v>15543.7</v>
      </c>
      <c r="BI304">
        <v>14400</v>
      </c>
      <c r="BJ304">
        <v>1143.7</v>
      </c>
      <c r="BK304">
        <v>0</v>
      </c>
      <c r="BL304">
        <v>0</v>
      </c>
      <c r="BM304">
        <v>0</v>
      </c>
      <c r="BP304">
        <v>11736.19</v>
      </c>
      <c r="CC304">
        <v>81329</v>
      </c>
      <c r="CD304">
        <v>0.0001126914204640858</v>
      </c>
      <c r="CE304">
        <v>7.46</v>
      </c>
      <c r="CF304">
        <v>0.0001126914204640858</v>
      </c>
      <c r="CK304" t="e">
        <f>#NUM!</f>
        <v>#NUM!</v>
      </c>
      <c r="CL304" t="e">
        <f>#NUM!</f>
        <v>#NUM!</v>
      </c>
      <c r="CW304" t="e">
        <f>#NUM!</f>
        <v>#NUM!</v>
      </c>
      <c r="CX304" t="e">
        <f>#NUM!</f>
        <v>#NUM!</v>
      </c>
      <c r="DC304" t="e">
        <f>#NUM!</f>
        <v>#NUM!</v>
      </c>
      <c r="DD304" t="e">
        <f>#NUM!</f>
        <v>#NUM!</v>
      </c>
      <c r="DE304" t="e">
        <f>#NUM!</f>
        <v>#NUM!</v>
      </c>
    </row>
    <row r="305" spans="2:109">
      <c r="B305">
        <v>1065721</v>
      </c>
      <c r="C305">
        <v>1299839</v>
      </c>
      <c r="D305">
        <v>10000</v>
      </c>
      <c r="E305">
        <v>10000</v>
      </c>
      <c r="F305">
        <v>10000</v>
      </c>
      <c r="I305">
        <v>12.42</v>
      </c>
      <c r="J305">
        <v>334.16</v>
      </c>
      <c r="O305" t="s">
        <v>346</v>
      </c>
      <c r="T305">
        <v>43000</v>
      </c>
      <c r="AC305" s="4" t="s">
        <v>975</v>
      </c>
      <c r="AD305" t="s">
        <v>1356</v>
      </c>
      <c r="AG305" t="s">
        <v>1677</v>
      </c>
      <c r="AH305" t="s">
        <v>1981</v>
      </c>
      <c r="AK305">
        <v>11.58</v>
      </c>
      <c r="AN305" t="s">
        <v>2172</v>
      </c>
      <c r="AY305">
        <v>13034</v>
      </c>
      <c r="AZ305">
        <v>65.5</v>
      </c>
      <c r="BE305">
        <v>0</v>
      </c>
      <c r="BF305">
        <v>0</v>
      </c>
      <c r="BG305">
        <v>12026.2996643</v>
      </c>
      <c r="BH305">
        <v>12026.3</v>
      </c>
      <c r="BI305">
        <v>10000</v>
      </c>
      <c r="BJ305">
        <v>2026.3</v>
      </c>
      <c r="BK305">
        <v>0</v>
      </c>
      <c r="BL305">
        <v>0</v>
      </c>
      <c r="BM305">
        <v>0</v>
      </c>
      <c r="BP305">
        <v>345.52</v>
      </c>
      <c r="CC305">
        <v>82300</v>
      </c>
      <c r="CD305">
        <v>0.0001126914204640858</v>
      </c>
      <c r="CE305">
        <v>7.11</v>
      </c>
      <c r="CF305">
        <v>0.0001126914204640858</v>
      </c>
      <c r="CK305" t="e">
        <f>#NUM!</f>
        <v>#NUM!</v>
      </c>
      <c r="CL305" t="e">
        <f>#NUM!</f>
        <v>#NUM!</v>
      </c>
      <c r="CW305" t="e">
        <f>#NUM!</f>
        <v>#NUM!</v>
      </c>
      <c r="CX305" t="e">
        <f>#NUM!</f>
        <v>#NUM!</v>
      </c>
      <c r="DC305" t="e">
        <f>#NUM!</f>
        <v>#NUM!</v>
      </c>
      <c r="DD305" t="e">
        <f>#NUM!</f>
        <v>#NUM!</v>
      </c>
      <c r="DE305" t="e">
        <f>#NUM!</f>
        <v>#NUM!</v>
      </c>
    </row>
    <row r="306" spans="2:109">
      <c r="B306">
        <v>1065717</v>
      </c>
      <c r="C306">
        <v>1299834</v>
      </c>
      <c r="D306">
        <v>8000</v>
      </c>
      <c r="E306">
        <v>8000</v>
      </c>
      <c r="F306">
        <v>8000</v>
      </c>
      <c r="I306">
        <v>11.71</v>
      </c>
      <c r="J306">
        <v>264.61</v>
      </c>
      <c r="O306" t="s">
        <v>347</v>
      </c>
      <c r="T306">
        <v>150000</v>
      </c>
      <c r="AC306" s="4" t="s">
        <v>976</v>
      </c>
      <c r="AD306" t="s">
        <v>1357</v>
      </c>
      <c r="AG306" t="s">
        <v>1678</v>
      </c>
      <c r="AH306" t="s">
        <v>1874</v>
      </c>
      <c r="AK306">
        <v>2.48</v>
      </c>
      <c r="AN306" t="s">
        <v>2275</v>
      </c>
      <c r="AY306">
        <v>9722</v>
      </c>
      <c r="AZ306">
        <v>56.2</v>
      </c>
      <c r="BE306">
        <v>0</v>
      </c>
      <c r="BF306">
        <v>0</v>
      </c>
      <c r="BG306">
        <v>9522.457440059999</v>
      </c>
      <c r="BH306">
        <v>9522.459999999999</v>
      </c>
      <c r="BI306">
        <v>8000</v>
      </c>
      <c r="BJ306">
        <v>1522.46</v>
      </c>
      <c r="BK306">
        <v>0</v>
      </c>
      <c r="BL306">
        <v>0</v>
      </c>
      <c r="BM306">
        <v>0</v>
      </c>
      <c r="BP306">
        <v>278.01</v>
      </c>
      <c r="CC306">
        <v>82841</v>
      </c>
      <c r="CD306">
        <v>0.0001126914204640858</v>
      </c>
      <c r="CE306">
        <v>7.01</v>
      </c>
      <c r="CF306">
        <v>0.0001126914204640858</v>
      </c>
      <c r="CK306" t="e">
        <f>#NUM!</f>
        <v>#NUM!</v>
      </c>
      <c r="CL306" t="e">
        <f>#NUM!</f>
        <v>#NUM!</v>
      </c>
      <c r="CW306" t="e">
        <f>#NUM!</f>
        <v>#NUM!</v>
      </c>
      <c r="CX306" t="e">
        <f>#NUM!</f>
        <v>#NUM!</v>
      </c>
      <c r="DC306" t="e">
        <f>#NUM!</f>
        <v>#NUM!</v>
      </c>
      <c r="DD306" t="e">
        <f>#NUM!</f>
        <v>#NUM!</v>
      </c>
      <c r="DE306" t="e">
        <f>#NUM!</f>
        <v>#NUM!</v>
      </c>
    </row>
    <row r="307" spans="2:109">
      <c r="B307">
        <v>1065026</v>
      </c>
      <c r="C307">
        <v>1298879</v>
      </c>
      <c r="D307">
        <v>8000</v>
      </c>
      <c r="E307">
        <v>8000</v>
      </c>
      <c r="F307">
        <v>8000</v>
      </c>
      <c r="I307">
        <v>16.29</v>
      </c>
      <c r="J307">
        <v>282.41</v>
      </c>
      <c r="O307" t="s">
        <v>348</v>
      </c>
      <c r="T307">
        <v>50000</v>
      </c>
      <c r="AC307" s="4" t="s">
        <v>977</v>
      </c>
      <c r="AD307" t="e">
        <f>#NUM!</f>
        <v>#NUM!</v>
      </c>
      <c r="AG307" t="s">
        <v>1679</v>
      </c>
      <c r="AH307" t="s">
        <v>1885</v>
      </c>
      <c r="AK307">
        <v>13.22</v>
      </c>
      <c r="AN307" t="s">
        <v>2208</v>
      </c>
      <c r="AY307">
        <v>5106</v>
      </c>
      <c r="AZ307">
        <v>72.90000000000001</v>
      </c>
      <c r="BE307">
        <v>0</v>
      </c>
      <c r="BF307">
        <v>0</v>
      </c>
      <c r="BG307">
        <v>4533.54</v>
      </c>
      <c r="BH307">
        <v>4533.54</v>
      </c>
      <c r="BI307">
        <v>2798.78</v>
      </c>
      <c r="BJ307">
        <v>1436.44</v>
      </c>
      <c r="BK307">
        <v>0</v>
      </c>
      <c r="BL307">
        <v>298.32</v>
      </c>
      <c r="BM307">
        <v>3.09</v>
      </c>
      <c r="BP307">
        <v>287.45</v>
      </c>
      <c r="CC307">
        <v>83200</v>
      </c>
      <c r="CD307">
        <v>0.0001126914204640858</v>
      </c>
      <c r="CE307">
        <v>6.97</v>
      </c>
      <c r="CF307">
        <v>0.0001126914204640858</v>
      </c>
      <c r="CK307" t="e">
        <f>#NUM!</f>
        <v>#NUM!</v>
      </c>
      <c r="CL307" t="e">
        <f>#NUM!</f>
        <v>#NUM!</v>
      </c>
      <c r="CW307" t="e">
        <f>#NUM!</f>
        <v>#NUM!</v>
      </c>
      <c r="CX307" t="e">
        <f>#NUM!</f>
        <v>#NUM!</v>
      </c>
      <c r="DC307" t="e">
        <f>#NUM!</f>
        <v>#NUM!</v>
      </c>
      <c r="DD307" t="e">
        <f>#NUM!</f>
        <v>#NUM!</v>
      </c>
      <c r="DE307" t="e">
        <f>#NUM!</f>
        <v>#NUM!</v>
      </c>
    </row>
    <row r="308" spans="2:109">
      <c r="B308">
        <v>1057001</v>
      </c>
      <c r="C308">
        <v>1288555</v>
      </c>
      <c r="D308">
        <v>30000</v>
      </c>
      <c r="E308">
        <v>30000</v>
      </c>
      <c r="F308">
        <v>28673.7965195</v>
      </c>
      <c r="I308">
        <v>12.42</v>
      </c>
      <c r="J308">
        <v>673.72</v>
      </c>
      <c r="O308" t="e">
        <f>#NUM!</f>
        <v>#NUM!</v>
      </c>
      <c r="T308">
        <v>70000</v>
      </c>
      <c r="AC308" s="4" t="s">
        <v>978</v>
      </c>
      <c r="AD308" t="s">
        <v>1358</v>
      </c>
      <c r="AG308" t="s">
        <v>1680</v>
      </c>
      <c r="AH308" t="s">
        <v>1982</v>
      </c>
      <c r="AK308">
        <v>0.9399999999999999</v>
      </c>
      <c r="AN308" t="s">
        <v>2166</v>
      </c>
      <c r="AY308">
        <v>1159</v>
      </c>
      <c r="AZ308">
        <v>3.2</v>
      </c>
      <c r="BE308">
        <v>0</v>
      </c>
      <c r="BF308">
        <v>0</v>
      </c>
      <c r="BG308">
        <v>17179.15</v>
      </c>
      <c r="BH308">
        <v>14854.83</v>
      </c>
      <c r="BI308">
        <v>8464.18</v>
      </c>
      <c r="BJ308">
        <v>5679.62</v>
      </c>
      <c r="BK308">
        <v>33.6865849703</v>
      </c>
      <c r="BL308">
        <v>3001.66</v>
      </c>
      <c r="BM308">
        <v>30.0165999979</v>
      </c>
      <c r="BP308">
        <v>673.72</v>
      </c>
      <c r="CC308">
        <v>83456</v>
      </c>
      <c r="CD308">
        <v>0.0001126914204640858</v>
      </c>
      <c r="CE308">
        <v>6.81</v>
      </c>
      <c r="CF308">
        <v>0.0001126914204640858</v>
      </c>
      <c r="CK308" t="e">
        <f>#NUM!</f>
        <v>#NUM!</v>
      </c>
      <c r="CL308" t="e">
        <f>#NUM!</f>
        <v>#NUM!</v>
      </c>
      <c r="CW308" t="e">
        <f>#NUM!</f>
        <v>#NUM!</v>
      </c>
      <c r="CX308" t="e">
        <f>#NUM!</f>
        <v>#NUM!</v>
      </c>
      <c r="DC308" t="e">
        <f>#NUM!</f>
        <v>#NUM!</v>
      </c>
      <c r="DD308" t="e">
        <f>#NUM!</f>
        <v>#NUM!</v>
      </c>
      <c r="DE308" t="e">
        <f>#NUM!</f>
        <v>#NUM!</v>
      </c>
    </row>
    <row r="309" spans="2:109">
      <c r="B309">
        <v>1065513</v>
      </c>
      <c r="C309">
        <v>1299629</v>
      </c>
      <c r="D309">
        <v>18000</v>
      </c>
      <c r="E309">
        <v>18000</v>
      </c>
      <c r="F309">
        <v>18000</v>
      </c>
      <c r="I309">
        <v>16.77</v>
      </c>
      <c r="J309">
        <v>445.13</v>
      </c>
      <c r="O309" t="s">
        <v>349</v>
      </c>
      <c r="T309">
        <v>40000</v>
      </c>
      <c r="AC309" s="4" t="s">
        <v>979</v>
      </c>
      <c r="AD309" t="s">
        <v>1359</v>
      </c>
      <c r="AG309" t="s">
        <v>1681</v>
      </c>
      <c r="AH309" t="s">
        <v>1952</v>
      </c>
      <c r="AK309">
        <v>18.42</v>
      </c>
      <c r="AN309" t="s">
        <v>2209</v>
      </c>
      <c r="AY309">
        <v>11147</v>
      </c>
      <c r="AZ309">
        <v>73.40000000000001</v>
      </c>
      <c r="BE309">
        <v>0</v>
      </c>
      <c r="BF309">
        <v>0</v>
      </c>
      <c r="BG309">
        <v>11229.37</v>
      </c>
      <c r="BH309">
        <v>11229.37</v>
      </c>
      <c r="BI309">
        <v>4677.94</v>
      </c>
      <c r="BJ309">
        <v>4651.94</v>
      </c>
      <c r="BK309">
        <v>0</v>
      </c>
      <c r="BL309">
        <v>1899.49</v>
      </c>
      <c r="BM309">
        <v>18.8164000016</v>
      </c>
      <c r="BP309">
        <v>445.13</v>
      </c>
      <c r="CC309">
        <v>84032</v>
      </c>
      <c r="CD309">
        <v>0.0001126914204640858</v>
      </c>
      <c r="CE309">
        <v>6.66</v>
      </c>
      <c r="CF309">
        <v>0.0001126914204640858</v>
      </c>
      <c r="CK309" t="e">
        <f>#NUM!</f>
        <v>#NUM!</v>
      </c>
      <c r="CL309" t="e">
        <f>#NUM!</f>
        <v>#NUM!</v>
      </c>
      <c r="CW309" t="e">
        <f>#NUM!</f>
        <v>#NUM!</v>
      </c>
      <c r="CX309" t="e">
        <f>#NUM!</f>
        <v>#NUM!</v>
      </c>
      <c r="DC309" t="e">
        <f>#NUM!</f>
        <v>#NUM!</v>
      </c>
      <c r="DD309" t="e">
        <f>#NUM!</f>
        <v>#NUM!</v>
      </c>
      <c r="DE309" t="e">
        <f>#NUM!</f>
        <v>#NUM!</v>
      </c>
    </row>
    <row r="310" spans="2:109">
      <c r="B310">
        <v>1065698</v>
      </c>
      <c r="C310">
        <v>1299812</v>
      </c>
      <c r="D310">
        <v>13250</v>
      </c>
      <c r="E310">
        <v>13250</v>
      </c>
      <c r="F310">
        <v>13250</v>
      </c>
      <c r="I310">
        <v>11.71</v>
      </c>
      <c r="J310">
        <v>438.26</v>
      </c>
      <c r="O310" t="s">
        <v>350</v>
      </c>
      <c r="T310">
        <v>35000</v>
      </c>
      <c r="AC310" s="4" t="s">
        <v>980</v>
      </c>
      <c r="AD310" t="e">
        <f>#NUM!</f>
        <v>#NUM!</v>
      </c>
      <c r="AG310" t="s">
        <v>1682</v>
      </c>
      <c r="AH310" t="s">
        <v>1861</v>
      </c>
      <c r="AK310">
        <v>22.35</v>
      </c>
      <c r="AN310" t="s">
        <v>2206</v>
      </c>
      <c r="AY310">
        <v>10014</v>
      </c>
      <c r="AZ310">
        <v>67.2</v>
      </c>
      <c r="BE310">
        <v>0</v>
      </c>
      <c r="BF310">
        <v>0</v>
      </c>
      <c r="BG310">
        <v>15775.4874675</v>
      </c>
      <c r="BH310">
        <v>15775.49</v>
      </c>
      <c r="BI310">
        <v>13250</v>
      </c>
      <c r="BJ310">
        <v>2525.49</v>
      </c>
      <c r="BK310">
        <v>0</v>
      </c>
      <c r="BL310">
        <v>0</v>
      </c>
      <c r="BM310">
        <v>0</v>
      </c>
      <c r="BP310">
        <v>444.97</v>
      </c>
      <c r="CC310">
        <v>84524.03999999999</v>
      </c>
      <c r="CD310">
        <v>0.0001126914204640858</v>
      </c>
      <c r="CE310">
        <v>6.52</v>
      </c>
      <c r="CF310">
        <v>0.0001126914204640858</v>
      </c>
      <c r="CK310" t="e">
        <f>#NUM!</f>
        <v>#NUM!</v>
      </c>
      <c r="CL310" t="e">
        <f>#NUM!</f>
        <v>#NUM!</v>
      </c>
      <c r="CW310" t="e">
        <f>#NUM!</f>
        <v>#NUM!</v>
      </c>
      <c r="CX310" t="e">
        <f>#NUM!</f>
        <v>#NUM!</v>
      </c>
      <c r="DC310" t="e">
        <f>#NUM!</f>
        <v>#NUM!</v>
      </c>
      <c r="DD310" t="e">
        <f>#NUM!</f>
        <v>#NUM!</v>
      </c>
      <c r="DE310" t="e">
        <f>#NUM!</f>
        <v>#NUM!</v>
      </c>
    </row>
    <row r="311" spans="2:109">
      <c r="B311">
        <v>1065681</v>
      </c>
      <c r="C311">
        <v>1299792</v>
      </c>
      <c r="D311">
        <v>14000</v>
      </c>
      <c r="E311">
        <v>14000</v>
      </c>
      <c r="F311">
        <v>14000</v>
      </c>
      <c r="I311">
        <v>14.27</v>
      </c>
      <c r="J311">
        <v>480.33</v>
      </c>
      <c r="O311" t="s">
        <v>351</v>
      </c>
      <c r="T311">
        <v>80000</v>
      </c>
      <c r="AC311" s="4" t="s">
        <v>981</v>
      </c>
      <c r="AD311" t="s">
        <v>1360</v>
      </c>
      <c r="AG311" t="s">
        <v>1683</v>
      </c>
      <c r="AH311" t="s">
        <v>1864</v>
      </c>
      <c r="AK311">
        <v>16.21</v>
      </c>
      <c r="AN311" t="s">
        <v>2236</v>
      </c>
      <c r="AY311">
        <v>11546</v>
      </c>
      <c r="AZ311">
        <v>96.2</v>
      </c>
      <c r="BE311">
        <v>0</v>
      </c>
      <c r="BF311">
        <v>0</v>
      </c>
      <c r="BG311">
        <v>17282.3067306</v>
      </c>
      <c r="BH311">
        <v>17282.31</v>
      </c>
      <c r="BI311">
        <v>14000</v>
      </c>
      <c r="BJ311">
        <v>3282.31</v>
      </c>
      <c r="BK311">
        <v>0</v>
      </c>
      <c r="BL311">
        <v>0</v>
      </c>
      <c r="BM311">
        <v>0</v>
      </c>
      <c r="BP311">
        <v>509.76</v>
      </c>
      <c r="CC311">
        <v>84700</v>
      </c>
      <c r="CD311">
        <v>0.0001126914204640858</v>
      </c>
      <c r="CE311">
        <v>6.49</v>
      </c>
      <c r="CF311">
        <v>0.0001126914204640858</v>
      </c>
      <c r="CK311" t="e">
        <f>#NUM!</f>
        <v>#NUM!</v>
      </c>
      <c r="CL311" t="e">
        <f>#NUM!</f>
        <v>#NUM!</v>
      </c>
      <c r="CW311" t="e">
        <f>#NUM!</f>
        <v>#NUM!</v>
      </c>
      <c r="CX311" t="e">
        <f>#NUM!</f>
        <v>#NUM!</v>
      </c>
      <c r="DC311" t="e">
        <f>#NUM!</f>
        <v>#NUM!</v>
      </c>
      <c r="DD311" t="e">
        <f>#NUM!</f>
        <v>#NUM!</v>
      </c>
      <c r="DE311" t="e">
        <f>#NUM!</f>
        <v>#NUM!</v>
      </c>
    </row>
    <row r="312" spans="2:109">
      <c r="B312">
        <v>1061788</v>
      </c>
      <c r="C312">
        <v>1293410</v>
      </c>
      <c r="D312">
        <v>20000</v>
      </c>
      <c r="E312">
        <v>20000</v>
      </c>
      <c r="F312">
        <v>19975</v>
      </c>
      <c r="I312">
        <v>20.3</v>
      </c>
      <c r="J312">
        <v>533.23</v>
      </c>
      <c r="O312" t="s">
        <v>352</v>
      </c>
      <c r="T312">
        <v>59000</v>
      </c>
      <c r="AC312" s="4" t="s">
        <v>982</v>
      </c>
      <c r="AD312" t="s">
        <v>1361</v>
      </c>
      <c r="AG312" t="s">
        <v>1684</v>
      </c>
      <c r="AH312" t="s">
        <v>1983</v>
      </c>
      <c r="AK312">
        <v>20.91</v>
      </c>
      <c r="AN312" t="s">
        <v>2204</v>
      </c>
      <c r="AY312">
        <v>32137</v>
      </c>
      <c r="AZ312">
        <v>83.09999999999999</v>
      </c>
      <c r="BE312">
        <v>0</v>
      </c>
      <c r="BF312">
        <v>0</v>
      </c>
      <c r="BG312">
        <v>16063.42</v>
      </c>
      <c r="BH312">
        <v>16043.48</v>
      </c>
      <c r="BI312">
        <v>6317.7</v>
      </c>
      <c r="BJ312">
        <v>7790.84</v>
      </c>
      <c r="BK312">
        <v>0</v>
      </c>
      <c r="BL312">
        <v>1954.88</v>
      </c>
      <c r="BM312">
        <v>19.5488</v>
      </c>
      <c r="BP312">
        <v>281.46</v>
      </c>
      <c r="CC312">
        <v>84740</v>
      </c>
      <c r="CD312">
        <v>0.0001126914204640858</v>
      </c>
      <c r="CE312">
        <v>6.47</v>
      </c>
      <c r="CF312">
        <v>0.0001126914204640858</v>
      </c>
      <c r="CK312" t="e">
        <f>#NUM!</f>
        <v>#NUM!</v>
      </c>
      <c r="CL312" t="e">
        <f>#NUM!</f>
        <v>#NUM!</v>
      </c>
      <c r="CW312" t="e">
        <f>#NUM!</f>
        <v>#NUM!</v>
      </c>
      <c r="CX312" t="e">
        <f>#NUM!</f>
        <v>#NUM!</v>
      </c>
      <c r="DC312" t="e">
        <f>#NUM!</f>
        <v>#NUM!</v>
      </c>
      <c r="DD312" t="e">
        <f>#NUM!</f>
        <v>#NUM!</v>
      </c>
      <c r="DE312" t="e">
        <f>#NUM!</f>
        <v>#NUM!</v>
      </c>
    </row>
    <row r="313" spans="2:109">
      <c r="B313">
        <v>1065484</v>
      </c>
      <c r="C313">
        <v>1299597</v>
      </c>
      <c r="D313">
        <v>10000</v>
      </c>
      <c r="E313">
        <v>10000</v>
      </c>
      <c r="F313">
        <v>10000</v>
      </c>
      <c r="I313">
        <v>16.29</v>
      </c>
      <c r="J313">
        <v>353.01</v>
      </c>
      <c r="O313" t="s">
        <v>353</v>
      </c>
      <c r="T313">
        <v>40000</v>
      </c>
      <c r="AC313" s="4" t="s">
        <v>983</v>
      </c>
      <c r="AD313" t="s">
        <v>1362</v>
      </c>
      <c r="AG313" t="s">
        <v>1603</v>
      </c>
      <c r="AH313" t="s">
        <v>1833</v>
      </c>
      <c r="AK313">
        <v>24.39</v>
      </c>
      <c r="AN313" t="s">
        <v>2237</v>
      </c>
      <c r="AY313">
        <v>11665</v>
      </c>
      <c r="AZ313">
        <v>96.40000000000001</v>
      </c>
      <c r="BE313">
        <v>0</v>
      </c>
      <c r="BF313">
        <v>0</v>
      </c>
      <c r="BG313">
        <v>12455.59</v>
      </c>
      <c r="BH313">
        <v>12455.59</v>
      </c>
      <c r="BI313">
        <v>10000</v>
      </c>
      <c r="BJ313">
        <v>2455.59</v>
      </c>
      <c r="BK313">
        <v>0</v>
      </c>
      <c r="BL313">
        <v>0</v>
      </c>
      <c r="BM313">
        <v>0</v>
      </c>
      <c r="BP313">
        <v>3641.77</v>
      </c>
      <c r="CC313">
        <v>85500</v>
      </c>
      <c r="CD313">
        <v>0.0001126914204640858</v>
      </c>
      <c r="CE313">
        <v>6.44</v>
      </c>
      <c r="CF313">
        <v>0.0001126914204640858</v>
      </c>
      <c r="CK313" t="e">
        <f>#NUM!</f>
        <v>#NUM!</v>
      </c>
      <c r="CL313" t="e">
        <f>#NUM!</f>
        <v>#NUM!</v>
      </c>
      <c r="CW313" t="e">
        <f>#NUM!</f>
        <v>#NUM!</v>
      </c>
      <c r="CX313" t="e">
        <f>#NUM!</f>
        <v>#NUM!</v>
      </c>
      <c r="DC313" t="e">
        <f>#NUM!</f>
        <v>#NUM!</v>
      </c>
      <c r="DD313" t="e">
        <f>#NUM!</f>
        <v>#NUM!</v>
      </c>
      <c r="DE313" t="e">
        <f>#NUM!</f>
        <v>#NUM!</v>
      </c>
    </row>
    <row r="314" spans="2:109">
      <c r="B314">
        <v>1061681</v>
      </c>
      <c r="C314">
        <v>1293700</v>
      </c>
      <c r="D314">
        <v>35000</v>
      </c>
      <c r="E314">
        <v>23250</v>
      </c>
      <c r="F314">
        <v>23200</v>
      </c>
      <c r="I314">
        <v>20.3</v>
      </c>
      <c r="J314">
        <v>619.88</v>
      </c>
      <c r="O314" t="s">
        <v>354</v>
      </c>
      <c r="T314">
        <v>85000</v>
      </c>
      <c r="AC314" s="4" t="s">
        <v>984</v>
      </c>
      <c r="AD314" t="s">
        <v>1363</v>
      </c>
      <c r="AG314" t="s">
        <v>1685</v>
      </c>
      <c r="AH314" t="s">
        <v>1984</v>
      </c>
      <c r="AK314">
        <v>20.16</v>
      </c>
      <c r="AN314" t="s">
        <v>2276</v>
      </c>
      <c r="AY314">
        <v>31306</v>
      </c>
      <c r="AZ314">
        <v>74.5</v>
      </c>
      <c r="BE314">
        <v>0</v>
      </c>
      <c r="BF314">
        <v>0</v>
      </c>
      <c r="BG314">
        <v>36085.5582764</v>
      </c>
      <c r="BH314">
        <v>36007.96</v>
      </c>
      <c r="BI314">
        <v>23250</v>
      </c>
      <c r="BJ314">
        <v>12835.56</v>
      </c>
      <c r="BK314">
        <v>0</v>
      </c>
      <c r="BL314">
        <v>0</v>
      </c>
      <c r="BM314">
        <v>0</v>
      </c>
      <c r="BP314">
        <v>8847.24</v>
      </c>
      <c r="CC314">
        <v>500000</v>
      </c>
      <c r="CD314">
        <v>0.0001126914204640858</v>
      </c>
      <c r="CE314">
        <v>6.2</v>
      </c>
      <c r="CF314">
        <v>0.0001126914204640858</v>
      </c>
      <c r="CK314" t="e">
        <f>#NUM!</f>
        <v>#NUM!</v>
      </c>
      <c r="CL314" t="e">
        <f>#NUM!</f>
        <v>#NUM!</v>
      </c>
      <c r="CW314" t="e">
        <f>#NUM!</f>
        <v>#NUM!</v>
      </c>
      <c r="CX314" t="e">
        <f>#NUM!</f>
        <v>#NUM!</v>
      </c>
      <c r="DC314" t="e">
        <f>#NUM!</f>
        <v>#NUM!</v>
      </c>
      <c r="DD314" t="e">
        <f>#NUM!</f>
        <v>#NUM!</v>
      </c>
      <c r="DE314" t="e">
        <f>#NUM!</f>
        <v>#NUM!</v>
      </c>
    </row>
    <row r="315" spans="2:109">
      <c r="B315">
        <v>1065661</v>
      </c>
      <c r="C315">
        <v>1299772</v>
      </c>
      <c r="D315">
        <v>4000</v>
      </c>
      <c r="E315">
        <v>4000</v>
      </c>
      <c r="F315">
        <v>4000</v>
      </c>
      <c r="I315">
        <v>6.03</v>
      </c>
      <c r="J315">
        <v>121.75</v>
      </c>
      <c r="O315" t="s">
        <v>355</v>
      </c>
      <c r="T315">
        <v>55000</v>
      </c>
      <c r="AC315" s="4" t="s">
        <v>985</v>
      </c>
      <c r="AD315" t="s">
        <v>1364</v>
      </c>
      <c r="AG315" t="s">
        <v>1686</v>
      </c>
      <c r="AH315" t="s">
        <v>1794</v>
      </c>
      <c r="AK315">
        <v>7.05</v>
      </c>
      <c r="AN315" t="s">
        <v>2228</v>
      </c>
      <c r="AY315">
        <v>2189</v>
      </c>
      <c r="AZ315">
        <v>43.8</v>
      </c>
      <c r="BE315">
        <v>0</v>
      </c>
      <c r="BF315">
        <v>0</v>
      </c>
      <c r="BG315">
        <v>4355.44311422</v>
      </c>
      <c r="BH315">
        <v>4355.44</v>
      </c>
      <c r="BI315">
        <v>4000</v>
      </c>
      <c r="BJ315">
        <v>355.44</v>
      </c>
      <c r="BK315">
        <v>0</v>
      </c>
      <c r="BL315">
        <v>0</v>
      </c>
      <c r="BM315">
        <v>0</v>
      </c>
      <c r="BP315">
        <v>1192.02</v>
      </c>
      <c r="CE315">
        <v>7.74</v>
      </c>
      <c r="CF315">
        <v>0.0001126914204640858</v>
      </c>
      <c r="CK315" t="e">
        <f>#NUM!</f>
        <v>#NUM!</v>
      </c>
      <c r="CL315" t="e">
        <f>#NUM!</f>
        <v>#NUM!</v>
      </c>
      <c r="CW315" t="e">
        <f>#NUM!</f>
        <v>#NUM!</v>
      </c>
      <c r="CX315" t="e">
        <f>#NUM!</f>
        <v>#NUM!</v>
      </c>
      <c r="DC315" t="e">
        <f>#NUM!</f>
        <v>#NUM!</v>
      </c>
      <c r="DD315" t="e">
        <f>#NUM!</f>
        <v>#NUM!</v>
      </c>
      <c r="DE315" t="e">
        <f>#NUM!</f>
        <v>#NUM!</v>
      </c>
    </row>
    <row r="316" spans="2:109">
      <c r="B316">
        <v>1065663</v>
      </c>
      <c r="C316">
        <v>1299774</v>
      </c>
      <c r="D316">
        <v>13000</v>
      </c>
      <c r="E316">
        <v>13000</v>
      </c>
      <c r="F316">
        <v>13000</v>
      </c>
      <c r="I316">
        <v>9.91</v>
      </c>
      <c r="J316">
        <v>418.93</v>
      </c>
      <c r="O316" t="s">
        <v>356</v>
      </c>
      <c r="T316">
        <v>110000</v>
      </c>
      <c r="AC316" s="4" t="s">
        <v>986</v>
      </c>
      <c r="AD316" t="e">
        <f>#NUM!</f>
        <v>#NUM!</v>
      </c>
      <c r="AG316" t="s">
        <v>1529</v>
      </c>
      <c r="AH316" t="s">
        <v>1803</v>
      </c>
      <c r="AK316">
        <v>8.380000000000001</v>
      </c>
      <c r="AN316" t="s">
        <v>2137</v>
      </c>
      <c r="AY316">
        <v>9599</v>
      </c>
      <c r="AZ316">
        <v>81.3</v>
      </c>
      <c r="BE316">
        <v>0</v>
      </c>
      <c r="BF316">
        <v>0</v>
      </c>
      <c r="BG316">
        <v>14957.7536521</v>
      </c>
      <c r="BH316">
        <v>14957.75</v>
      </c>
      <c r="BI316">
        <v>13000</v>
      </c>
      <c r="BJ316">
        <v>1957.75</v>
      </c>
      <c r="BK316">
        <v>0</v>
      </c>
      <c r="BL316">
        <v>0</v>
      </c>
      <c r="BM316">
        <v>0</v>
      </c>
      <c r="BP316">
        <v>3659.9</v>
      </c>
      <c r="CE316">
        <v>6.17</v>
      </c>
      <c r="CF316">
        <v>0.0001126914204640858</v>
      </c>
      <c r="CK316" t="e">
        <f>#NUM!</f>
        <v>#NUM!</v>
      </c>
      <c r="CL316" t="e">
        <f>#NUM!</f>
        <v>#NUM!</v>
      </c>
      <c r="CW316" t="e">
        <f>#NUM!</f>
        <v>#NUM!</v>
      </c>
      <c r="CX316" t="e">
        <f>#NUM!</f>
        <v>#NUM!</v>
      </c>
      <c r="DC316" t="e">
        <f>#NUM!</f>
        <v>#NUM!</v>
      </c>
      <c r="DD316" t="e">
        <f>#NUM!</f>
        <v>#NUM!</v>
      </c>
      <c r="DE316" t="e">
        <f>#NUM!</f>
        <v>#NUM!</v>
      </c>
    </row>
    <row r="317" spans="2:109">
      <c r="B317">
        <v>1065480</v>
      </c>
      <c r="C317">
        <v>1299593</v>
      </c>
      <c r="D317">
        <v>28000</v>
      </c>
      <c r="E317">
        <v>28000</v>
      </c>
      <c r="F317">
        <v>28000</v>
      </c>
      <c r="I317">
        <v>12.69</v>
      </c>
      <c r="J317">
        <v>939.26</v>
      </c>
      <c r="O317" t="s">
        <v>357</v>
      </c>
      <c r="T317">
        <v>100000</v>
      </c>
      <c r="AC317" s="4" t="s">
        <v>987</v>
      </c>
      <c r="AD317" t="e">
        <f>#NUM!</f>
        <v>#NUM!</v>
      </c>
      <c r="AG317" t="s">
        <v>1508</v>
      </c>
      <c r="AH317" t="s">
        <v>1985</v>
      </c>
      <c r="AK317">
        <v>12.35</v>
      </c>
      <c r="AN317" t="s">
        <v>2162</v>
      </c>
      <c r="AY317">
        <v>5739</v>
      </c>
      <c r="AZ317">
        <v>67.5</v>
      </c>
      <c r="BE317">
        <v>0</v>
      </c>
      <c r="BF317">
        <v>0</v>
      </c>
      <c r="BG317">
        <v>33809.0491826</v>
      </c>
      <c r="BH317">
        <v>33809.05</v>
      </c>
      <c r="BI317">
        <v>28000</v>
      </c>
      <c r="BJ317">
        <v>5809.05</v>
      </c>
      <c r="BK317">
        <v>0</v>
      </c>
      <c r="BL317">
        <v>0</v>
      </c>
      <c r="BM317">
        <v>0</v>
      </c>
      <c r="BP317">
        <v>953.9299999999999</v>
      </c>
      <c r="CE317">
        <v>5.97</v>
      </c>
      <c r="CF317">
        <v>0.0001126914204640858</v>
      </c>
      <c r="CK317" t="e">
        <f>#NUM!</f>
        <v>#NUM!</v>
      </c>
      <c r="CL317" t="e">
        <f>#NUM!</f>
        <v>#NUM!</v>
      </c>
      <c r="CW317" t="e">
        <f>#NUM!</f>
        <v>#NUM!</v>
      </c>
      <c r="CX317" t="e">
        <f>#NUM!</f>
        <v>#NUM!</v>
      </c>
      <c r="DC317" t="e">
        <f>#NUM!</f>
        <v>#NUM!</v>
      </c>
      <c r="DD317" t="e">
        <f>#NUM!</f>
        <v>#NUM!</v>
      </c>
      <c r="DE317" t="e">
        <f>#NUM!</f>
        <v>#NUM!</v>
      </c>
    </row>
    <row r="318" spans="2:109">
      <c r="B318">
        <v>1065658</v>
      </c>
      <c r="C318">
        <v>1299768</v>
      </c>
      <c r="D318">
        <v>10000</v>
      </c>
      <c r="E318">
        <v>10000</v>
      </c>
      <c r="F318">
        <v>10000</v>
      </c>
      <c r="I318">
        <v>13.49</v>
      </c>
      <c r="J318">
        <v>339.31</v>
      </c>
      <c r="O318" t="s">
        <v>358</v>
      </c>
      <c r="T318">
        <v>62000</v>
      </c>
      <c r="AC318" s="4" t="s">
        <v>988</v>
      </c>
      <c r="AD318" t="e">
        <f>#NUM!</f>
        <v>#NUM!</v>
      </c>
      <c r="AG318" t="s">
        <v>1687</v>
      </c>
      <c r="AH318" t="s">
        <v>1986</v>
      </c>
      <c r="AK318">
        <v>11.52</v>
      </c>
      <c r="AN318" t="s">
        <v>2162</v>
      </c>
      <c r="AY318">
        <v>16462</v>
      </c>
      <c r="AZ318">
        <v>79.09999999999999</v>
      </c>
      <c r="BE318">
        <v>0</v>
      </c>
      <c r="BF318">
        <v>0</v>
      </c>
      <c r="BG318">
        <v>11250.9</v>
      </c>
      <c r="BH318">
        <v>11250.9</v>
      </c>
      <c r="BI318">
        <v>10000</v>
      </c>
      <c r="BJ318">
        <v>1250.9</v>
      </c>
      <c r="BK318">
        <v>0</v>
      </c>
      <c r="BL318">
        <v>0</v>
      </c>
      <c r="BM318">
        <v>0</v>
      </c>
      <c r="BP318">
        <v>7193.77</v>
      </c>
      <c r="CE318">
        <v>5.43</v>
      </c>
      <c r="CF318">
        <v>0.0001126914204640858</v>
      </c>
      <c r="CK318" t="e">
        <f>#NUM!</f>
        <v>#NUM!</v>
      </c>
      <c r="CL318" t="e">
        <f>#NUM!</f>
        <v>#NUM!</v>
      </c>
      <c r="CW318" t="e">
        <f>#NUM!</f>
        <v>#NUM!</v>
      </c>
      <c r="CX318" t="e">
        <f>#NUM!</f>
        <v>#NUM!</v>
      </c>
      <c r="DC318" t="e">
        <f>#NUM!</f>
        <v>#NUM!</v>
      </c>
      <c r="DD318" t="e">
        <f>#NUM!</f>
        <v>#NUM!</v>
      </c>
      <c r="DE318" t="e">
        <f>#NUM!</f>
        <v>#NUM!</v>
      </c>
    </row>
    <row r="319" spans="2:109">
      <c r="B319">
        <v>1065447</v>
      </c>
      <c r="C319">
        <v>1299549</v>
      </c>
      <c r="D319">
        <v>20000</v>
      </c>
      <c r="E319">
        <v>20000</v>
      </c>
      <c r="F319">
        <v>20000</v>
      </c>
      <c r="I319">
        <v>7.9</v>
      </c>
      <c r="J319">
        <v>625.8099999999999</v>
      </c>
      <c r="O319" t="s">
        <v>359</v>
      </c>
      <c r="T319">
        <v>45000</v>
      </c>
      <c r="AC319" s="4" t="s">
        <v>989</v>
      </c>
      <c r="AD319" t="s">
        <v>1365</v>
      </c>
      <c r="AG319" t="s">
        <v>1501</v>
      </c>
      <c r="AH319" t="s">
        <v>1987</v>
      </c>
      <c r="AK319">
        <v>9.25</v>
      </c>
      <c r="AN319" t="s">
        <v>2142</v>
      </c>
      <c r="AY319">
        <v>14386</v>
      </c>
      <c r="AZ319">
        <v>74.90000000000001</v>
      </c>
      <c r="BE319">
        <v>0</v>
      </c>
      <c r="BF319">
        <v>0</v>
      </c>
      <c r="BG319">
        <v>22527.937256</v>
      </c>
      <c r="BH319">
        <v>22527.94</v>
      </c>
      <c r="BI319">
        <v>20000</v>
      </c>
      <c r="BJ319">
        <v>2527.94</v>
      </c>
      <c r="BK319">
        <v>0</v>
      </c>
      <c r="BL319">
        <v>0</v>
      </c>
      <c r="BM319">
        <v>0</v>
      </c>
      <c r="BP319">
        <v>631.87</v>
      </c>
      <c r="CE319">
        <v>5.31</v>
      </c>
      <c r="CF319">
        <v>0.0001126914204640858</v>
      </c>
      <c r="CK319" t="e">
        <f>#NUM!</f>
        <v>#NUM!</v>
      </c>
      <c r="CL319" t="e">
        <f>#NUM!</f>
        <v>#NUM!</v>
      </c>
      <c r="CW319" t="e">
        <f>#NUM!</f>
        <v>#NUM!</v>
      </c>
      <c r="CX319" t="e">
        <f>#NUM!</f>
        <v>#NUM!</v>
      </c>
      <c r="DC319" t="e">
        <f>#NUM!</f>
        <v>#NUM!</v>
      </c>
      <c r="DD319" t="e">
        <f>#NUM!</f>
        <v>#NUM!</v>
      </c>
      <c r="DE319" t="e">
        <f>#NUM!</f>
        <v>#NUM!</v>
      </c>
    </row>
    <row r="320" spans="2:109">
      <c r="B320">
        <v>1065470</v>
      </c>
      <c r="C320">
        <v>1299579</v>
      </c>
      <c r="D320">
        <v>18000</v>
      </c>
      <c r="E320">
        <v>18000</v>
      </c>
      <c r="F320">
        <v>17950</v>
      </c>
      <c r="I320">
        <v>9.91</v>
      </c>
      <c r="J320">
        <v>580.05</v>
      </c>
      <c r="O320" t="s">
        <v>360</v>
      </c>
      <c r="T320">
        <v>110000</v>
      </c>
      <c r="AC320" s="4" t="s">
        <v>990</v>
      </c>
      <c r="AD320" t="s">
        <v>1366</v>
      </c>
      <c r="AG320" t="s">
        <v>1688</v>
      </c>
      <c r="AH320" t="s">
        <v>1859</v>
      </c>
      <c r="AK320">
        <v>10</v>
      </c>
      <c r="AN320" t="s">
        <v>2171</v>
      </c>
      <c r="AY320">
        <v>12371</v>
      </c>
      <c r="AZ320">
        <v>62.5</v>
      </c>
      <c r="BE320">
        <v>0</v>
      </c>
      <c r="BF320">
        <v>0</v>
      </c>
      <c r="BG320">
        <v>19205.83</v>
      </c>
      <c r="BH320">
        <v>19152.49</v>
      </c>
      <c r="BI320">
        <v>18000</v>
      </c>
      <c r="BJ320">
        <v>1205.83</v>
      </c>
      <c r="BK320">
        <v>0</v>
      </c>
      <c r="BL320">
        <v>0</v>
      </c>
      <c r="BM320">
        <v>0</v>
      </c>
      <c r="BP320">
        <v>14579.33</v>
      </c>
      <c r="CE320">
        <v>5</v>
      </c>
      <c r="CF320">
        <v>0.0001126914204640858</v>
      </c>
      <c r="CK320" t="e">
        <f>#NUM!</f>
        <v>#NUM!</v>
      </c>
      <c r="CL320" t="e">
        <f>#NUM!</f>
        <v>#NUM!</v>
      </c>
      <c r="CW320" t="e">
        <f>#NUM!</f>
        <v>#NUM!</v>
      </c>
      <c r="CX320" t="e">
        <f>#NUM!</f>
        <v>#NUM!</v>
      </c>
      <c r="DC320" t="e">
        <f>#NUM!</f>
        <v>#NUM!</v>
      </c>
      <c r="DD320" t="e">
        <f>#NUM!</f>
        <v>#NUM!</v>
      </c>
      <c r="DE320" t="e">
        <f>#NUM!</f>
        <v>#NUM!</v>
      </c>
    </row>
    <row r="321" spans="2:109">
      <c r="B321">
        <v>1065467</v>
      </c>
      <c r="C321">
        <v>1299576</v>
      </c>
      <c r="D321">
        <v>9000</v>
      </c>
      <c r="E321">
        <v>9000</v>
      </c>
      <c r="F321">
        <v>9000</v>
      </c>
      <c r="I321">
        <v>19.91</v>
      </c>
      <c r="J321">
        <v>238</v>
      </c>
      <c r="O321" t="s">
        <v>361</v>
      </c>
      <c r="T321">
        <v>60000</v>
      </c>
      <c r="AC321" s="4" t="s">
        <v>991</v>
      </c>
      <c r="AD321" t="e">
        <f>#NUM!</f>
        <v>#NUM!</v>
      </c>
      <c r="AG321" t="s">
        <v>1689</v>
      </c>
      <c r="AH321" t="s">
        <v>1867</v>
      </c>
      <c r="AK321">
        <v>22.56</v>
      </c>
      <c r="AN321" t="s">
        <v>2262</v>
      </c>
      <c r="AY321">
        <v>21321</v>
      </c>
      <c r="AZ321">
        <v>91.09999999999999</v>
      </c>
      <c r="BE321">
        <v>0</v>
      </c>
      <c r="BF321">
        <v>0</v>
      </c>
      <c r="BG321">
        <v>5227.64</v>
      </c>
      <c r="BH321">
        <v>5227.64</v>
      </c>
      <c r="BI321">
        <v>2327.73</v>
      </c>
      <c r="BJ321">
        <v>2899.91</v>
      </c>
      <c r="BK321">
        <v>0</v>
      </c>
      <c r="BL321">
        <v>0</v>
      </c>
      <c r="BM321">
        <v>0</v>
      </c>
      <c r="BP321">
        <v>238</v>
      </c>
      <c r="CE321">
        <v>4.55</v>
      </c>
      <c r="CF321">
        <v>0.0001126914204640858</v>
      </c>
      <c r="CK321" t="e">
        <f>#NUM!</f>
        <v>#NUM!</v>
      </c>
      <c r="CL321" t="e">
        <f>#NUM!</f>
        <v>#NUM!</v>
      </c>
      <c r="CW321" t="e">
        <f>#NUM!</f>
        <v>#NUM!</v>
      </c>
      <c r="CX321" t="e">
        <f>#NUM!</f>
        <v>#NUM!</v>
      </c>
      <c r="DC321" t="e">
        <f>#NUM!</f>
        <v>#NUM!</v>
      </c>
      <c r="DD321" t="e">
        <f>#NUM!</f>
        <v>#NUM!</v>
      </c>
      <c r="DE321" t="e">
        <f>#NUM!</f>
        <v>#NUM!</v>
      </c>
    </row>
    <row r="322" spans="2:109">
      <c r="B322">
        <v>1065649</v>
      </c>
      <c r="C322">
        <v>1299755</v>
      </c>
      <c r="D322">
        <v>25000</v>
      </c>
      <c r="E322">
        <v>25000</v>
      </c>
      <c r="F322">
        <v>24975</v>
      </c>
      <c r="I322">
        <v>18.64</v>
      </c>
      <c r="J322">
        <v>643.58</v>
      </c>
      <c r="O322" t="s">
        <v>362</v>
      </c>
      <c r="T322">
        <v>61500</v>
      </c>
      <c r="AC322" s="4" t="s">
        <v>992</v>
      </c>
      <c r="AD322" t="s">
        <v>1367</v>
      </c>
      <c r="AG322" t="s">
        <v>1690</v>
      </c>
      <c r="AH322" t="s">
        <v>1954</v>
      </c>
      <c r="AK322">
        <v>12.6</v>
      </c>
      <c r="AN322" t="s">
        <v>2172</v>
      </c>
      <c r="AY322">
        <v>24278</v>
      </c>
      <c r="AZ322">
        <v>60.8</v>
      </c>
      <c r="BE322">
        <v>0</v>
      </c>
      <c r="BF322">
        <v>0</v>
      </c>
      <c r="BG322">
        <v>25775.38</v>
      </c>
      <c r="BH322">
        <v>25749.68</v>
      </c>
      <c r="BI322">
        <v>13993.4</v>
      </c>
      <c r="BJ322">
        <v>11732.12</v>
      </c>
      <c r="BK322">
        <v>32.18</v>
      </c>
      <c r="BL322">
        <v>17.68</v>
      </c>
      <c r="BM322">
        <v>3.1824</v>
      </c>
      <c r="BP322">
        <v>643.58</v>
      </c>
      <c r="CE322">
        <v>3.98</v>
      </c>
      <c r="CF322">
        <v>0.0001126914204640858</v>
      </c>
      <c r="CK322" t="e">
        <f>#NUM!</f>
        <v>#NUM!</v>
      </c>
      <c r="CL322" t="e">
        <f>#NUM!</f>
        <v>#NUM!</v>
      </c>
      <c r="CW322" t="e">
        <f>#NUM!</f>
        <v>#NUM!</v>
      </c>
      <c r="CX322" t="e">
        <f>#NUM!</f>
        <v>#NUM!</v>
      </c>
      <c r="DC322" t="e">
        <f>#NUM!</f>
        <v>#NUM!</v>
      </c>
      <c r="DD322" t="e">
        <f>#NUM!</f>
        <v>#NUM!</v>
      </c>
      <c r="DE322" t="e">
        <f>#NUM!</f>
        <v>#NUM!</v>
      </c>
    </row>
    <row r="323" spans="2:109">
      <c r="B323">
        <v>1065430</v>
      </c>
      <c r="C323">
        <v>1299526</v>
      </c>
      <c r="D323">
        <v>10000</v>
      </c>
      <c r="E323">
        <v>10000</v>
      </c>
      <c r="F323">
        <v>10000</v>
      </c>
      <c r="I323">
        <v>11.71</v>
      </c>
      <c r="J323">
        <v>330.76</v>
      </c>
      <c r="O323" t="s">
        <v>363</v>
      </c>
      <c r="T323">
        <v>33000</v>
      </c>
      <c r="AC323" s="4" t="s">
        <v>993</v>
      </c>
      <c r="AD323" t="s">
        <v>1368</v>
      </c>
      <c r="AG323" t="s">
        <v>1691</v>
      </c>
      <c r="AH323" t="s">
        <v>1928</v>
      </c>
      <c r="AK323">
        <v>8.69</v>
      </c>
      <c r="AN323" t="s">
        <v>2172</v>
      </c>
      <c r="AY323">
        <v>6621</v>
      </c>
      <c r="AZ323">
        <v>88.3</v>
      </c>
      <c r="BE323">
        <v>0</v>
      </c>
      <c r="BF323">
        <v>0</v>
      </c>
      <c r="BG323">
        <v>11838.8778008</v>
      </c>
      <c r="BH323">
        <v>11838.88</v>
      </c>
      <c r="BI323">
        <v>10000</v>
      </c>
      <c r="BJ323">
        <v>1838.88</v>
      </c>
      <c r="BK323">
        <v>0</v>
      </c>
      <c r="BL323">
        <v>0</v>
      </c>
      <c r="BM323">
        <v>0</v>
      </c>
      <c r="BP323">
        <v>2258.8</v>
      </c>
      <c r="CE323">
        <v>3.56</v>
      </c>
      <c r="CF323">
        <v>0.0001126914204640858</v>
      </c>
      <c r="CK323" t="e">
        <f>#NUM!</f>
        <v>#NUM!</v>
      </c>
      <c r="CL323" t="e">
        <f>#NUM!</f>
        <v>#NUM!</v>
      </c>
      <c r="CW323" t="e">
        <f>#NUM!</f>
        <v>#NUM!</v>
      </c>
      <c r="CX323" t="e">
        <f>#NUM!</f>
        <v>#NUM!</v>
      </c>
      <c r="DC323" t="e">
        <f>#NUM!</f>
        <v>#NUM!</v>
      </c>
      <c r="DD323" t="e">
        <f>#NUM!</f>
        <v>#NUM!</v>
      </c>
      <c r="DE323" t="e">
        <f>#NUM!</f>
        <v>#NUM!</v>
      </c>
    </row>
    <row r="324" spans="2:109">
      <c r="B324">
        <v>1059462</v>
      </c>
      <c r="C324">
        <v>1291082</v>
      </c>
      <c r="D324">
        <v>4200</v>
      </c>
      <c r="E324">
        <v>4200</v>
      </c>
      <c r="F324">
        <v>4200</v>
      </c>
      <c r="I324">
        <v>6.03</v>
      </c>
      <c r="J324">
        <v>127.83</v>
      </c>
      <c r="O324" t="s">
        <v>364</v>
      </c>
      <c r="T324">
        <v>61000</v>
      </c>
      <c r="AC324" s="4" t="s">
        <v>994</v>
      </c>
      <c r="AD324" t="e">
        <f>#NUM!</f>
        <v>#NUM!</v>
      </c>
      <c r="AG324" t="s">
        <v>1692</v>
      </c>
      <c r="AH324" t="s">
        <v>1894</v>
      </c>
      <c r="AK324">
        <v>8.92</v>
      </c>
      <c r="AN324" t="s">
        <v>2131</v>
      </c>
      <c r="AY324">
        <v>4228</v>
      </c>
      <c r="AZ324">
        <v>12.9</v>
      </c>
      <c r="BE324">
        <v>0</v>
      </c>
      <c r="BF324">
        <v>0</v>
      </c>
      <c r="BG324">
        <v>4601.62011009</v>
      </c>
      <c r="BH324">
        <v>4601.62</v>
      </c>
      <c r="BI324">
        <v>4200</v>
      </c>
      <c r="BJ324">
        <v>401.62</v>
      </c>
      <c r="BK324">
        <v>0</v>
      </c>
      <c r="BL324">
        <v>0</v>
      </c>
      <c r="BM324">
        <v>0</v>
      </c>
      <c r="BP324">
        <v>129.65</v>
      </c>
      <c r="CE324">
        <v>3.09</v>
      </c>
      <c r="CF324">
        <v>0.0001126914204640858</v>
      </c>
      <c r="CK324" t="e">
        <f>#NUM!</f>
        <v>#NUM!</v>
      </c>
      <c r="CL324" t="e">
        <f>#NUM!</f>
        <v>#NUM!</v>
      </c>
      <c r="CW324" t="e">
        <f>#NUM!</f>
        <v>#NUM!</v>
      </c>
      <c r="CX324" t="e">
        <f>#NUM!</f>
        <v>#NUM!</v>
      </c>
      <c r="DC324" t="e">
        <f>#NUM!</f>
        <v>#NUM!</v>
      </c>
      <c r="DD324" t="e">
        <f>#NUM!</f>
        <v>#NUM!</v>
      </c>
      <c r="DE324" t="e">
        <f>#NUM!</f>
        <v>#NUM!</v>
      </c>
    </row>
    <row r="325" spans="2:109">
      <c r="B325">
        <v>1064102</v>
      </c>
      <c r="C325">
        <v>1296692</v>
      </c>
      <c r="D325">
        <v>20000</v>
      </c>
      <c r="E325">
        <v>20000</v>
      </c>
      <c r="F325">
        <v>19975</v>
      </c>
      <c r="I325">
        <v>15.27</v>
      </c>
      <c r="J325">
        <v>478.64</v>
      </c>
      <c r="O325" t="s">
        <v>365</v>
      </c>
      <c r="T325">
        <v>78216</v>
      </c>
      <c r="AC325" s="4" t="s">
        <v>995</v>
      </c>
      <c r="AD325" t="e">
        <f>#NUM!</f>
        <v>#NUM!</v>
      </c>
      <c r="AG325" t="s">
        <v>1509</v>
      </c>
      <c r="AH325" t="s">
        <v>1950</v>
      </c>
      <c r="AK325">
        <v>10.79</v>
      </c>
      <c r="AN325" t="s">
        <v>2192</v>
      </c>
      <c r="AY325">
        <v>25161</v>
      </c>
      <c r="AZ325">
        <v>80.3</v>
      </c>
      <c r="BE325">
        <v>0</v>
      </c>
      <c r="BF325">
        <v>0</v>
      </c>
      <c r="BG325">
        <v>5797.78</v>
      </c>
      <c r="BH325">
        <v>5790.61</v>
      </c>
      <c r="BI325">
        <v>2367.51</v>
      </c>
      <c r="BJ325">
        <v>2405.39</v>
      </c>
      <c r="BK325">
        <v>0</v>
      </c>
      <c r="BL325">
        <v>1024.88</v>
      </c>
      <c r="BM325">
        <v>9.890000000000001</v>
      </c>
      <c r="BP325">
        <v>478.64</v>
      </c>
      <c r="CE325">
        <v>3.05</v>
      </c>
      <c r="CF325">
        <v>0.0001126914204640858</v>
      </c>
      <c r="CK325" t="e">
        <f>#NUM!</f>
        <v>#NUM!</v>
      </c>
      <c r="CL325" t="e">
        <f>#NUM!</f>
        <v>#NUM!</v>
      </c>
      <c r="CW325" t="e">
        <f>#NUM!</f>
        <v>#NUM!</v>
      </c>
      <c r="CX325" t="e">
        <f>#NUM!</f>
        <v>#NUM!</v>
      </c>
      <c r="DC325" t="e">
        <f>#NUM!</f>
        <v>#NUM!</v>
      </c>
      <c r="DD325" t="e">
        <f>#NUM!</f>
        <v>#NUM!</v>
      </c>
      <c r="DE325" t="e">
        <f>#NUM!</f>
        <v>#NUM!</v>
      </c>
    </row>
    <row r="326" spans="2:109">
      <c r="B326">
        <v>1062399</v>
      </c>
      <c r="C326">
        <v>1294261</v>
      </c>
      <c r="D326">
        <v>18000</v>
      </c>
      <c r="E326">
        <v>18000</v>
      </c>
      <c r="F326">
        <v>17975</v>
      </c>
      <c r="I326">
        <v>17.27</v>
      </c>
      <c r="J326">
        <v>449.97</v>
      </c>
      <c r="O326" t="s">
        <v>366</v>
      </c>
      <c r="T326">
        <v>62000</v>
      </c>
      <c r="AC326" s="4" t="s">
        <v>996</v>
      </c>
      <c r="AD326" t="e">
        <f>#NUM!</f>
        <v>#NUM!</v>
      </c>
      <c r="AG326" t="s">
        <v>1693</v>
      </c>
      <c r="AH326" t="s">
        <v>1988</v>
      </c>
      <c r="AK326">
        <v>7.82</v>
      </c>
      <c r="AN326" t="s">
        <v>2277</v>
      </c>
      <c r="AY326">
        <v>11273</v>
      </c>
      <c r="AZ326">
        <v>86.7</v>
      </c>
      <c r="BE326">
        <v>6405.39</v>
      </c>
      <c r="BF326">
        <v>6396.45</v>
      </c>
      <c r="BG326">
        <v>19767.48</v>
      </c>
      <c r="BH326">
        <v>19740.11</v>
      </c>
      <c r="BI326">
        <v>11594.61</v>
      </c>
      <c r="BJ326">
        <v>8172.87</v>
      </c>
      <c r="BK326">
        <v>0</v>
      </c>
      <c r="BL326">
        <v>0</v>
      </c>
      <c r="BM326">
        <v>0</v>
      </c>
      <c r="BP326">
        <v>449.97</v>
      </c>
      <c r="CE326">
        <v>7.54</v>
      </c>
      <c r="CF326">
        <v>0.0001126914204640858</v>
      </c>
      <c r="CK326" t="e">
        <f>#NUM!</f>
        <v>#NUM!</v>
      </c>
      <c r="CL326" t="e">
        <f>#NUM!</f>
        <v>#NUM!</v>
      </c>
      <c r="CW326" t="e">
        <f>#NUM!</f>
        <v>#NUM!</v>
      </c>
      <c r="CX326" t="e">
        <f>#NUM!</f>
        <v>#NUM!</v>
      </c>
      <c r="DC326" t="e">
        <f>#NUM!</f>
        <v>#NUM!</v>
      </c>
      <c r="DD326" t="e">
        <f>#NUM!</f>
        <v>#NUM!</v>
      </c>
      <c r="DE326" t="e">
        <f>#NUM!</f>
        <v>#NUM!</v>
      </c>
    </row>
    <row r="327" spans="2:109">
      <c r="B327">
        <v>1065572</v>
      </c>
      <c r="C327">
        <v>1299469</v>
      </c>
      <c r="D327">
        <v>24000</v>
      </c>
      <c r="E327">
        <v>24000</v>
      </c>
      <c r="F327">
        <v>24000</v>
      </c>
      <c r="I327">
        <v>16.29</v>
      </c>
      <c r="J327">
        <v>847.21</v>
      </c>
      <c r="O327" t="s">
        <v>367</v>
      </c>
      <c r="T327">
        <v>50964</v>
      </c>
      <c r="AC327" s="4" t="s">
        <v>997</v>
      </c>
      <c r="AD327" t="e">
        <f>#NUM!</f>
        <v>#NUM!</v>
      </c>
      <c r="AG327" t="s">
        <v>1563</v>
      </c>
      <c r="AH327" t="s">
        <v>1989</v>
      </c>
      <c r="AK327">
        <v>8.83</v>
      </c>
      <c r="AN327" t="s">
        <v>2241</v>
      </c>
      <c r="AY327">
        <v>16318</v>
      </c>
      <c r="AZ327">
        <v>69.40000000000001</v>
      </c>
      <c r="BE327">
        <v>0</v>
      </c>
      <c r="BF327">
        <v>0</v>
      </c>
      <c r="BG327">
        <v>30497.2915622</v>
      </c>
      <c r="BH327">
        <v>30497.29</v>
      </c>
      <c r="BI327">
        <v>24000</v>
      </c>
      <c r="BJ327">
        <v>6497.29</v>
      </c>
      <c r="BK327">
        <v>0</v>
      </c>
      <c r="BL327">
        <v>0</v>
      </c>
      <c r="BM327">
        <v>0</v>
      </c>
      <c r="BP327">
        <v>853.26</v>
      </c>
      <c r="CE327">
        <v>7.75</v>
      </c>
      <c r="CF327">
        <v>0.0001126914204640858</v>
      </c>
      <c r="CK327" t="e">
        <f>#NUM!</f>
        <v>#NUM!</v>
      </c>
      <c r="CL327" t="e">
        <f>#NUM!</f>
        <v>#NUM!</v>
      </c>
      <c r="CW327" t="e">
        <f>#NUM!</f>
        <v>#NUM!</v>
      </c>
      <c r="CX327" t="e">
        <f>#NUM!</f>
        <v>#NUM!</v>
      </c>
      <c r="DC327" t="e">
        <f>#NUM!</f>
        <v>#NUM!</v>
      </c>
      <c r="DD327" t="e">
        <f>#NUM!</f>
        <v>#NUM!</v>
      </c>
      <c r="DE327" t="e">
        <f>#NUM!</f>
        <v>#NUM!</v>
      </c>
    </row>
    <row r="328" spans="2:109">
      <c r="B328">
        <v>1065567</v>
      </c>
      <c r="C328">
        <v>1299463</v>
      </c>
      <c r="D328">
        <v>4475</v>
      </c>
      <c r="E328">
        <v>4475</v>
      </c>
      <c r="F328">
        <v>4475</v>
      </c>
      <c r="I328">
        <v>15.27</v>
      </c>
      <c r="J328">
        <v>155.72</v>
      </c>
      <c r="O328" t="s">
        <v>368</v>
      </c>
      <c r="T328">
        <v>43680</v>
      </c>
      <c r="AC328" s="4" t="s">
        <v>998</v>
      </c>
      <c r="AD328" t="s">
        <v>1369</v>
      </c>
      <c r="AG328" t="s">
        <v>1694</v>
      </c>
      <c r="AH328" t="s">
        <v>1990</v>
      </c>
      <c r="AK328">
        <v>18.79</v>
      </c>
      <c r="AN328" t="s">
        <v>2145</v>
      </c>
      <c r="AY328">
        <v>4489</v>
      </c>
      <c r="AZ328">
        <v>33.5</v>
      </c>
      <c r="BE328">
        <v>0</v>
      </c>
      <c r="BF328">
        <v>0</v>
      </c>
      <c r="BG328">
        <v>5601.55613342</v>
      </c>
      <c r="BH328">
        <v>5601.56</v>
      </c>
      <c r="BI328">
        <v>4475</v>
      </c>
      <c r="BJ328">
        <v>1126.56</v>
      </c>
      <c r="BK328">
        <v>0</v>
      </c>
      <c r="BL328">
        <v>0</v>
      </c>
      <c r="BM328">
        <v>0</v>
      </c>
      <c r="BP328">
        <v>168.52</v>
      </c>
      <c r="CE328">
        <v>9.93</v>
      </c>
      <c r="CF328">
        <v>0.0001126914204640858</v>
      </c>
      <c r="CK328" t="e">
        <f>#NUM!</f>
        <v>#NUM!</v>
      </c>
      <c r="CL328" t="e">
        <f>#NUM!</f>
        <v>#NUM!</v>
      </c>
      <c r="CW328" t="e">
        <f>#NUM!</f>
        <v>#NUM!</v>
      </c>
      <c r="CX328" t="e">
        <f>#NUM!</f>
        <v>#NUM!</v>
      </c>
      <c r="DC328" t="e">
        <f>#NUM!</f>
        <v>#NUM!</v>
      </c>
      <c r="DD328" t="e">
        <f>#NUM!</f>
        <v>#NUM!</v>
      </c>
      <c r="DE328" t="e">
        <f>#NUM!</f>
        <v>#NUM!</v>
      </c>
    </row>
    <row r="329" spans="2:109">
      <c r="B329">
        <v>1065342</v>
      </c>
      <c r="C329">
        <v>1299434</v>
      </c>
      <c r="D329">
        <v>20000</v>
      </c>
      <c r="E329">
        <v>20000</v>
      </c>
      <c r="F329">
        <v>19950</v>
      </c>
      <c r="I329">
        <v>14.65</v>
      </c>
      <c r="J329">
        <v>472.14</v>
      </c>
      <c r="O329" t="s">
        <v>369</v>
      </c>
      <c r="T329">
        <v>56000</v>
      </c>
      <c r="AC329" s="4" t="s">
        <v>999</v>
      </c>
      <c r="AD329" t="s">
        <v>1370</v>
      </c>
      <c r="AG329" t="s">
        <v>1695</v>
      </c>
      <c r="AH329" t="s">
        <v>1801</v>
      </c>
      <c r="AK329">
        <v>12.15</v>
      </c>
      <c r="AN329" t="s">
        <v>2270</v>
      </c>
      <c r="AY329">
        <v>19348</v>
      </c>
      <c r="AZ329">
        <v>59.9</v>
      </c>
      <c r="BE329">
        <v>5241.44</v>
      </c>
      <c r="BF329">
        <v>5228.34</v>
      </c>
      <c r="BG329">
        <v>22660.12</v>
      </c>
      <c r="BH329">
        <v>22603.47</v>
      </c>
      <c r="BI329">
        <v>14758.56</v>
      </c>
      <c r="BJ329">
        <v>7901.56</v>
      </c>
      <c r="BK329">
        <v>0</v>
      </c>
      <c r="BL329">
        <v>0</v>
      </c>
      <c r="BM329">
        <v>0</v>
      </c>
      <c r="BP329">
        <v>472.14</v>
      </c>
      <c r="CE329">
        <v>9.24</v>
      </c>
      <c r="CF329">
        <v>0.0001126914204640858</v>
      </c>
      <c r="CK329" t="e">
        <f>#NUM!</f>
        <v>#NUM!</v>
      </c>
      <c r="CL329" t="e">
        <f>#NUM!</f>
        <v>#NUM!</v>
      </c>
      <c r="CW329" t="e">
        <f>#NUM!</f>
        <v>#NUM!</v>
      </c>
      <c r="CX329" t="e">
        <f>#NUM!</f>
        <v>#NUM!</v>
      </c>
      <c r="DC329" t="e">
        <f>#NUM!</f>
        <v>#NUM!</v>
      </c>
      <c r="DD329" t="e">
        <f>#NUM!</f>
        <v>#NUM!</v>
      </c>
      <c r="DE329" t="e">
        <f>#NUM!</f>
        <v>#NUM!</v>
      </c>
    </row>
    <row r="330" spans="2:109">
      <c r="B330">
        <v>1065355</v>
      </c>
      <c r="C330">
        <v>1299450</v>
      </c>
      <c r="D330">
        <v>12000</v>
      </c>
      <c r="E330">
        <v>12000</v>
      </c>
      <c r="F330">
        <v>12000</v>
      </c>
      <c r="I330">
        <v>12.42</v>
      </c>
      <c r="J330">
        <v>400.99</v>
      </c>
      <c r="O330" t="s">
        <v>370</v>
      </c>
      <c r="T330">
        <v>50700</v>
      </c>
      <c r="AC330" s="4" t="s">
        <v>1000</v>
      </c>
      <c r="AD330" t="e">
        <f>#NUM!</f>
        <v>#NUM!</v>
      </c>
      <c r="AG330" t="s">
        <v>1566</v>
      </c>
      <c r="AH330" t="s">
        <v>1991</v>
      </c>
      <c r="AK330">
        <v>22.49</v>
      </c>
      <c r="AN330" t="s">
        <v>2241</v>
      </c>
      <c r="AY330">
        <v>18682</v>
      </c>
      <c r="AZ330">
        <v>80.8</v>
      </c>
      <c r="BE330">
        <v>0</v>
      </c>
      <c r="BF330">
        <v>0</v>
      </c>
      <c r="BG330">
        <v>14431.5364041</v>
      </c>
      <c r="BH330">
        <v>14431.54</v>
      </c>
      <c r="BI330">
        <v>12000</v>
      </c>
      <c r="BJ330">
        <v>2431.54</v>
      </c>
      <c r="BK330">
        <v>0</v>
      </c>
      <c r="BL330">
        <v>0</v>
      </c>
      <c r="BM330">
        <v>0</v>
      </c>
      <c r="BP330">
        <v>414.83</v>
      </c>
      <c r="CE330">
        <v>9.84</v>
      </c>
      <c r="CF330">
        <v>0.0001126914204640858</v>
      </c>
      <c r="CK330" t="e">
        <f>#NUM!</f>
        <v>#NUM!</v>
      </c>
      <c r="CL330" t="e">
        <f>#NUM!</f>
        <v>#NUM!</v>
      </c>
      <c r="CW330" t="e">
        <f>#NUM!</f>
        <v>#NUM!</v>
      </c>
      <c r="CX330" t="e">
        <f>#NUM!</f>
        <v>#NUM!</v>
      </c>
      <c r="DC330" t="e">
        <f>#NUM!</f>
        <v>#NUM!</v>
      </c>
      <c r="DD330" t="e">
        <f>#NUM!</f>
        <v>#NUM!</v>
      </c>
      <c r="DE330" t="e">
        <f>#NUM!</f>
        <v>#NUM!</v>
      </c>
    </row>
    <row r="331" spans="2:109">
      <c r="B331">
        <v>1058717</v>
      </c>
      <c r="C331">
        <v>1290516</v>
      </c>
      <c r="D331">
        <v>18000</v>
      </c>
      <c r="E331">
        <v>18000</v>
      </c>
      <c r="F331">
        <v>18000</v>
      </c>
      <c r="I331">
        <v>17.58</v>
      </c>
      <c r="J331">
        <v>452.98</v>
      </c>
      <c r="O331" t="e">
        <f>#NUM!</f>
        <v>#NUM!</v>
      </c>
      <c r="T331">
        <v>60000</v>
      </c>
      <c r="AC331" s="4" t="s">
        <v>1001</v>
      </c>
      <c r="AD331" t="s">
        <v>1371</v>
      </c>
      <c r="AG331" t="s">
        <v>1512</v>
      </c>
      <c r="AH331" t="s">
        <v>1992</v>
      </c>
      <c r="AK331">
        <v>21.96</v>
      </c>
      <c r="AN331" t="s">
        <v>2273</v>
      </c>
      <c r="AY331">
        <v>5945</v>
      </c>
      <c r="AZ331">
        <v>83.7</v>
      </c>
      <c r="BE331">
        <v>0</v>
      </c>
      <c r="BF331">
        <v>0</v>
      </c>
      <c r="BG331">
        <v>26369.525524</v>
      </c>
      <c r="BH331">
        <v>26369.53</v>
      </c>
      <c r="BI331">
        <v>18000</v>
      </c>
      <c r="BJ331">
        <v>8369.530000000001</v>
      </c>
      <c r="BK331">
        <v>0</v>
      </c>
      <c r="BL331">
        <v>0</v>
      </c>
      <c r="BM331">
        <v>0</v>
      </c>
      <c r="BP331">
        <v>6909.59</v>
      </c>
      <c r="CE331">
        <v>9.82</v>
      </c>
      <c r="CF331">
        <v>0.0001126914204640858</v>
      </c>
      <c r="CK331" t="e">
        <f>#NUM!</f>
        <v>#NUM!</v>
      </c>
      <c r="CL331" t="e">
        <f>#NUM!</f>
        <v>#NUM!</v>
      </c>
      <c r="CW331" t="e">
        <f>#NUM!</f>
        <v>#NUM!</v>
      </c>
      <c r="CX331" t="e">
        <f>#NUM!</f>
        <v>#NUM!</v>
      </c>
      <c r="DC331" t="e">
        <f>#NUM!</f>
        <v>#NUM!</v>
      </c>
      <c r="DD331" t="e">
        <f>#NUM!</f>
        <v>#NUM!</v>
      </c>
      <c r="DE331" t="e">
        <f>#NUM!</f>
        <v>#NUM!</v>
      </c>
    </row>
    <row r="332" spans="2:109">
      <c r="B332">
        <v>1065348</v>
      </c>
      <c r="C332">
        <v>1299443</v>
      </c>
      <c r="D332">
        <v>5000</v>
      </c>
      <c r="E332">
        <v>5000</v>
      </c>
      <c r="F332">
        <v>5000</v>
      </c>
      <c r="I332">
        <v>12.42</v>
      </c>
      <c r="J332">
        <v>167.08</v>
      </c>
      <c r="O332" t="s">
        <v>371</v>
      </c>
      <c r="T332">
        <v>30000</v>
      </c>
      <c r="AC332" s="4" t="s">
        <v>1002</v>
      </c>
      <c r="AD332" t="e">
        <f>#NUM!</f>
        <v>#NUM!</v>
      </c>
      <c r="AG332" t="s">
        <v>1696</v>
      </c>
      <c r="AH332" t="s">
        <v>1993</v>
      </c>
      <c r="AK332">
        <v>23.84</v>
      </c>
      <c r="AN332" t="s">
        <v>2137</v>
      </c>
      <c r="AY332">
        <v>7980</v>
      </c>
      <c r="AZ332">
        <v>89.7</v>
      </c>
      <c r="BE332">
        <v>0</v>
      </c>
      <c r="BF332">
        <v>0</v>
      </c>
      <c r="BG332">
        <v>833.7</v>
      </c>
      <c r="BH332">
        <v>833.7</v>
      </c>
      <c r="BI332">
        <v>587.51</v>
      </c>
      <c r="BJ332">
        <v>246.19</v>
      </c>
      <c r="BK332">
        <v>0</v>
      </c>
      <c r="BL332">
        <v>0</v>
      </c>
      <c r="BM332">
        <v>0</v>
      </c>
      <c r="BP332">
        <v>167.08</v>
      </c>
      <c r="CE332">
        <v>9.73</v>
      </c>
      <c r="CF332">
        <v>0.0001126914204640858</v>
      </c>
      <c r="CK332" t="e">
        <f>#NUM!</f>
        <v>#NUM!</v>
      </c>
      <c r="CL332" t="e">
        <f>#NUM!</f>
        <v>#NUM!</v>
      </c>
      <c r="CW332" t="e">
        <f>#NUM!</f>
        <v>#NUM!</v>
      </c>
      <c r="CX332" t="e">
        <f>#NUM!</f>
        <v>#NUM!</v>
      </c>
      <c r="DC332" t="e">
        <f>#NUM!</f>
        <v>#NUM!</v>
      </c>
      <c r="DD332" t="e">
        <f>#NUM!</f>
        <v>#NUM!</v>
      </c>
      <c r="DE332" t="e">
        <f>#NUM!</f>
        <v>#NUM!</v>
      </c>
    </row>
    <row r="333" spans="2:109">
      <c r="B333">
        <v>890389</v>
      </c>
      <c r="C333">
        <v>1107021</v>
      </c>
      <c r="D333">
        <v>3000</v>
      </c>
      <c r="E333">
        <v>3000</v>
      </c>
      <c r="F333">
        <v>3000</v>
      </c>
      <c r="I333">
        <v>6.03</v>
      </c>
      <c r="J333">
        <v>91.31</v>
      </c>
      <c r="O333" t="s">
        <v>372</v>
      </c>
      <c r="T333">
        <v>50000</v>
      </c>
      <c r="AC333" s="4" t="s">
        <v>1003</v>
      </c>
      <c r="AD333" t="s">
        <v>1372</v>
      </c>
      <c r="AG333" t="s">
        <v>1697</v>
      </c>
      <c r="AH333" t="s">
        <v>1994</v>
      </c>
      <c r="AK333">
        <v>5.5</v>
      </c>
      <c r="AN333" t="s">
        <v>2276</v>
      </c>
      <c r="AY333">
        <v>9616</v>
      </c>
      <c r="AZ333">
        <v>29.4</v>
      </c>
      <c r="BE333">
        <v>0</v>
      </c>
      <c r="BF333">
        <v>0</v>
      </c>
      <c r="BG333">
        <v>3207.71</v>
      </c>
      <c r="BH333">
        <v>3207.71</v>
      </c>
      <c r="BI333">
        <v>3000</v>
      </c>
      <c r="BJ333">
        <v>207.71</v>
      </c>
      <c r="BK333">
        <v>0</v>
      </c>
      <c r="BL333">
        <v>0</v>
      </c>
      <c r="BM333">
        <v>0</v>
      </c>
      <c r="BP333">
        <v>573.77</v>
      </c>
      <c r="CE333">
        <v>9.699999999999999</v>
      </c>
      <c r="CF333">
        <v>0.0001126914204640858</v>
      </c>
      <c r="CK333" t="e">
        <f>#NUM!</f>
        <v>#NUM!</v>
      </c>
      <c r="CL333" t="e">
        <f>#NUM!</f>
        <v>#NUM!</v>
      </c>
      <c r="CW333" t="e">
        <f>#NUM!</f>
        <v>#NUM!</v>
      </c>
      <c r="CX333" t="e">
        <f>#NUM!</f>
        <v>#NUM!</v>
      </c>
      <c r="DC333" t="e">
        <f>#NUM!</f>
        <v>#NUM!</v>
      </c>
      <c r="DD333" t="e">
        <f>#NUM!</f>
        <v>#NUM!</v>
      </c>
      <c r="DE333" t="e">
        <f>#NUM!</f>
        <v>#NUM!</v>
      </c>
    </row>
    <row r="334" spans="2:109">
      <c r="B334">
        <v>1065142</v>
      </c>
      <c r="C334">
        <v>1299224</v>
      </c>
      <c r="D334">
        <v>25000</v>
      </c>
      <c r="E334">
        <v>25000</v>
      </c>
      <c r="F334">
        <v>24975</v>
      </c>
      <c r="I334">
        <v>19.03</v>
      </c>
      <c r="J334">
        <v>648.9299999999999</v>
      </c>
      <c r="O334" t="s">
        <v>373</v>
      </c>
      <c r="T334">
        <v>75000</v>
      </c>
      <c r="AC334" s="4" t="s">
        <v>1004</v>
      </c>
      <c r="AD334" t="e">
        <f>#NUM!</f>
        <v>#NUM!</v>
      </c>
      <c r="AG334" t="s">
        <v>1600</v>
      </c>
      <c r="AH334" t="s">
        <v>1995</v>
      </c>
      <c r="AK334">
        <v>19.63</v>
      </c>
      <c r="AN334" t="s">
        <v>2278</v>
      </c>
      <c r="AY334">
        <v>24150</v>
      </c>
      <c r="AZ334">
        <v>91.5</v>
      </c>
      <c r="BE334">
        <v>7061.64</v>
      </c>
      <c r="BF334">
        <v>7054.49</v>
      </c>
      <c r="BG334">
        <v>31102.15</v>
      </c>
      <c r="BH334">
        <v>31071.23</v>
      </c>
      <c r="BI334">
        <v>17938.36</v>
      </c>
      <c r="BJ334">
        <v>13163.79</v>
      </c>
      <c r="BK334">
        <v>0</v>
      </c>
      <c r="BL334">
        <v>0</v>
      </c>
      <c r="BM334">
        <v>0</v>
      </c>
      <c r="BP334">
        <v>648.9299999999999</v>
      </c>
      <c r="CE334">
        <v>9.67</v>
      </c>
      <c r="CF334">
        <v>0.0001126914204640858</v>
      </c>
      <c r="CK334" t="e">
        <f>#NUM!</f>
        <v>#NUM!</v>
      </c>
      <c r="CL334" t="e">
        <f>#NUM!</f>
        <v>#NUM!</v>
      </c>
      <c r="CW334" t="e">
        <f>#NUM!</f>
        <v>#NUM!</v>
      </c>
      <c r="CX334" t="e">
        <f>#NUM!</f>
        <v>#NUM!</v>
      </c>
      <c r="DC334" t="e">
        <f>#NUM!</f>
        <v>#NUM!</v>
      </c>
      <c r="DD334" t="e">
        <f>#NUM!</f>
        <v>#NUM!</v>
      </c>
      <c r="DE334" t="e">
        <f>#NUM!</f>
        <v>#NUM!</v>
      </c>
    </row>
    <row r="335" spans="2:109">
      <c r="B335">
        <v>1065320</v>
      </c>
      <c r="C335">
        <v>1299408</v>
      </c>
      <c r="D335">
        <v>18000</v>
      </c>
      <c r="E335">
        <v>18000</v>
      </c>
      <c r="F335">
        <v>18000</v>
      </c>
      <c r="I335">
        <v>19.03</v>
      </c>
      <c r="J335">
        <v>467.23</v>
      </c>
      <c r="O335" t="s">
        <v>374</v>
      </c>
      <c r="T335">
        <v>90000</v>
      </c>
      <c r="AC335" s="4" t="s">
        <v>1005</v>
      </c>
      <c r="AD335" t="e">
        <f>#NUM!</f>
        <v>#NUM!</v>
      </c>
      <c r="AG335" t="s">
        <v>1698</v>
      </c>
      <c r="AH335" t="s">
        <v>1928</v>
      </c>
      <c r="AK335">
        <v>11.32</v>
      </c>
      <c r="AN335" t="s">
        <v>2243</v>
      </c>
      <c r="AY335">
        <v>13371</v>
      </c>
      <c r="AZ335">
        <v>85.2</v>
      </c>
      <c r="BE335">
        <v>5085.55</v>
      </c>
      <c r="BF335">
        <v>5085.55</v>
      </c>
      <c r="BG335">
        <v>22392.2</v>
      </c>
      <c r="BH335">
        <v>22392.2</v>
      </c>
      <c r="BI335">
        <v>12914.45</v>
      </c>
      <c r="BJ335">
        <v>9477.75</v>
      </c>
      <c r="BK335">
        <v>0</v>
      </c>
      <c r="BL335">
        <v>0</v>
      </c>
      <c r="BM335">
        <v>0</v>
      </c>
      <c r="BP335">
        <v>467.23</v>
      </c>
      <c r="CE335">
        <v>9.58</v>
      </c>
      <c r="CF335">
        <v>0.0001126914204640858</v>
      </c>
      <c r="CK335" t="e">
        <f>#NUM!</f>
        <v>#NUM!</v>
      </c>
      <c r="CL335" t="e">
        <f>#NUM!</f>
        <v>#NUM!</v>
      </c>
      <c r="CW335" t="e">
        <f>#NUM!</f>
        <v>#NUM!</v>
      </c>
      <c r="CX335" t="e">
        <f>#NUM!</f>
        <v>#NUM!</v>
      </c>
      <c r="DC335" t="e">
        <f>#NUM!</f>
        <v>#NUM!</v>
      </c>
      <c r="DD335" t="e">
        <f>#NUM!</f>
        <v>#NUM!</v>
      </c>
      <c r="DE335" t="e">
        <f>#NUM!</f>
        <v>#NUM!</v>
      </c>
    </row>
    <row r="336" spans="2:109">
      <c r="B336">
        <v>1065304</v>
      </c>
      <c r="C336">
        <v>1299388</v>
      </c>
      <c r="D336">
        <v>12000</v>
      </c>
      <c r="E336">
        <v>12000</v>
      </c>
      <c r="F336">
        <v>12000</v>
      </c>
      <c r="I336">
        <v>9.91</v>
      </c>
      <c r="J336">
        <v>386.7</v>
      </c>
      <c r="O336" t="s">
        <v>375</v>
      </c>
      <c r="T336">
        <v>55000</v>
      </c>
      <c r="AC336" s="4" t="s">
        <v>1006</v>
      </c>
      <c r="AD336" t="s">
        <v>1373</v>
      </c>
      <c r="AG336" t="s">
        <v>1699</v>
      </c>
      <c r="AH336" t="s">
        <v>1932</v>
      </c>
      <c r="AK336">
        <v>13</v>
      </c>
      <c r="AN336" t="s">
        <v>2279</v>
      </c>
      <c r="AY336">
        <v>11774</v>
      </c>
      <c r="AZ336">
        <v>75.5</v>
      </c>
      <c r="BE336">
        <v>0</v>
      </c>
      <c r="BF336">
        <v>0</v>
      </c>
      <c r="BG336">
        <v>5851.68</v>
      </c>
      <c r="BH336">
        <v>5851.68</v>
      </c>
      <c r="BI336">
        <v>4244.34</v>
      </c>
      <c r="BJ336">
        <v>1162.46</v>
      </c>
      <c r="BK336">
        <v>0</v>
      </c>
      <c r="BL336">
        <v>444.88</v>
      </c>
      <c r="BM336">
        <v>4.55</v>
      </c>
      <c r="BP336">
        <v>386.7</v>
      </c>
      <c r="CE336">
        <v>9.470000000000001</v>
      </c>
      <c r="CF336">
        <v>0.0001126914204640858</v>
      </c>
      <c r="CK336" t="e">
        <f>#NUM!</f>
        <v>#NUM!</v>
      </c>
      <c r="CL336" t="e">
        <f>#NUM!</f>
        <v>#NUM!</v>
      </c>
      <c r="CW336" t="e">
        <f>#NUM!</f>
        <v>#NUM!</v>
      </c>
      <c r="CX336" t="e">
        <f>#NUM!</f>
        <v>#NUM!</v>
      </c>
      <c r="DC336" t="e">
        <f>#NUM!</f>
        <v>#NUM!</v>
      </c>
      <c r="DD336" t="e">
        <f>#NUM!</f>
        <v>#NUM!</v>
      </c>
      <c r="DE336" t="e">
        <f>#NUM!</f>
        <v>#NUM!</v>
      </c>
    </row>
    <row r="337" spans="2:109">
      <c r="B337">
        <v>1065180</v>
      </c>
      <c r="C337">
        <v>1299041</v>
      </c>
      <c r="D337">
        <v>20000</v>
      </c>
      <c r="E337">
        <v>20000</v>
      </c>
      <c r="F337">
        <v>20000</v>
      </c>
      <c r="I337">
        <v>15.27</v>
      </c>
      <c r="J337">
        <v>695.96</v>
      </c>
      <c r="O337" t="s">
        <v>376</v>
      </c>
      <c r="T337">
        <v>50000</v>
      </c>
      <c r="AC337" s="4" t="s">
        <v>1007</v>
      </c>
      <c r="AD337" t="s">
        <v>1374</v>
      </c>
      <c r="AG337" t="s">
        <v>1700</v>
      </c>
      <c r="AH337" t="s">
        <v>1996</v>
      </c>
      <c r="AK337">
        <v>4.34</v>
      </c>
      <c r="AN337" t="s">
        <v>2235</v>
      </c>
      <c r="AY337">
        <v>6855</v>
      </c>
      <c r="AZ337">
        <v>52.7</v>
      </c>
      <c r="BE337">
        <v>0</v>
      </c>
      <c r="BF337">
        <v>0</v>
      </c>
      <c r="BG337">
        <v>25041.2284351</v>
      </c>
      <c r="BH337">
        <v>25041.23</v>
      </c>
      <c r="BI337">
        <v>20000</v>
      </c>
      <c r="BJ337">
        <v>5041.23</v>
      </c>
      <c r="BK337">
        <v>0</v>
      </c>
      <c r="BL337">
        <v>0</v>
      </c>
      <c r="BM337">
        <v>0</v>
      </c>
      <c r="BP337">
        <v>727.38</v>
      </c>
      <c r="CE337">
        <v>9.289999999999999</v>
      </c>
      <c r="CF337">
        <v>0.0001126914204640858</v>
      </c>
      <c r="CK337" t="e">
        <f>#NUM!</f>
        <v>#NUM!</v>
      </c>
      <c r="CL337" t="e">
        <f>#NUM!</f>
        <v>#NUM!</v>
      </c>
      <c r="CW337" t="e">
        <f>#NUM!</f>
        <v>#NUM!</v>
      </c>
      <c r="CX337" t="e">
        <f>#NUM!</f>
        <v>#NUM!</v>
      </c>
      <c r="DC337" t="e">
        <f>#NUM!</f>
        <v>#NUM!</v>
      </c>
      <c r="DD337" t="e">
        <f>#NUM!</f>
        <v>#NUM!</v>
      </c>
      <c r="DE337" t="e">
        <f>#NUM!</f>
        <v>#NUM!</v>
      </c>
    </row>
    <row r="338" spans="2:109">
      <c r="B338">
        <v>1065298</v>
      </c>
      <c r="C338">
        <v>1299382</v>
      </c>
      <c r="D338">
        <v>10000</v>
      </c>
      <c r="E338">
        <v>10000</v>
      </c>
      <c r="F338">
        <v>10000</v>
      </c>
      <c r="I338">
        <v>13.49</v>
      </c>
      <c r="J338">
        <v>339.31</v>
      </c>
      <c r="O338" t="s">
        <v>377</v>
      </c>
      <c r="T338">
        <v>84000</v>
      </c>
      <c r="AC338" s="4" t="s">
        <v>1008</v>
      </c>
      <c r="AD338" t="s">
        <v>1375</v>
      </c>
      <c r="AG338" t="s">
        <v>1701</v>
      </c>
      <c r="AH338" t="s">
        <v>1883</v>
      </c>
      <c r="AK338">
        <v>13.87</v>
      </c>
      <c r="AN338" t="s">
        <v>2280</v>
      </c>
      <c r="AY338">
        <v>6046</v>
      </c>
      <c r="AZ338">
        <v>68.7</v>
      </c>
      <c r="BE338">
        <v>0</v>
      </c>
      <c r="BF338">
        <v>0</v>
      </c>
      <c r="BG338">
        <v>12155.9176965</v>
      </c>
      <c r="BH338">
        <v>12155.92</v>
      </c>
      <c r="BI338">
        <v>10000</v>
      </c>
      <c r="BJ338">
        <v>2155.92</v>
      </c>
      <c r="BK338">
        <v>0</v>
      </c>
      <c r="BL338">
        <v>0</v>
      </c>
      <c r="BM338">
        <v>0</v>
      </c>
      <c r="BP338">
        <v>1990.92</v>
      </c>
      <c r="CE338">
        <v>9.27</v>
      </c>
      <c r="CF338">
        <v>0.0001126914204640858</v>
      </c>
      <c r="CK338" t="e">
        <f>#NUM!</f>
        <v>#NUM!</v>
      </c>
      <c r="CL338" t="e">
        <f>#NUM!</f>
        <v>#NUM!</v>
      </c>
      <c r="CW338" t="e">
        <f>#NUM!</f>
        <v>#NUM!</v>
      </c>
      <c r="CX338" t="e">
        <f>#NUM!</f>
        <v>#NUM!</v>
      </c>
      <c r="DC338" t="e">
        <f>#NUM!</f>
        <v>#NUM!</v>
      </c>
      <c r="DD338" t="e">
        <f>#NUM!</f>
        <v>#NUM!</v>
      </c>
      <c r="DE338" t="e">
        <f>#NUM!</f>
        <v>#NUM!</v>
      </c>
    </row>
    <row r="339" spans="2:109">
      <c r="B339">
        <v>1064904</v>
      </c>
      <c r="C339">
        <v>1298955</v>
      </c>
      <c r="D339">
        <v>15000</v>
      </c>
      <c r="E339">
        <v>15000</v>
      </c>
      <c r="F339">
        <v>15000</v>
      </c>
      <c r="I339">
        <v>12.42</v>
      </c>
      <c r="J339">
        <v>501.23</v>
      </c>
      <c r="O339" t="s">
        <v>378</v>
      </c>
      <c r="T339">
        <v>155000</v>
      </c>
      <c r="AC339" s="4" t="s">
        <v>1009</v>
      </c>
      <c r="AD339" t="s">
        <v>1376</v>
      </c>
      <c r="AG339" t="s">
        <v>1702</v>
      </c>
      <c r="AH339" t="s">
        <v>1851</v>
      </c>
      <c r="AK339">
        <v>17.85</v>
      </c>
      <c r="AN339" t="s">
        <v>2253</v>
      </c>
      <c r="AY339">
        <v>68319</v>
      </c>
      <c r="AZ339">
        <v>74.90000000000001</v>
      </c>
      <c r="BE339">
        <v>0</v>
      </c>
      <c r="BF339">
        <v>0</v>
      </c>
      <c r="BG339">
        <v>17713.89</v>
      </c>
      <c r="BH339">
        <v>17713.89</v>
      </c>
      <c r="BI339">
        <v>15000</v>
      </c>
      <c r="BJ339">
        <v>2713.89</v>
      </c>
      <c r="BK339">
        <v>0</v>
      </c>
      <c r="BL339">
        <v>0</v>
      </c>
      <c r="BM339">
        <v>0</v>
      </c>
      <c r="BP339">
        <v>5699.63</v>
      </c>
      <c r="CE339">
        <v>9.26</v>
      </c>
      <c r="CF339">
        <v>0.0001126914204640858</v>
      </c>
      <c r="CK339" t="e">
        <f>#NUM!</f>
        <v>#NUM!</v>
      </c>
      <c r="CL339" t="e">
        <f>#NUM!</f>
        <v>#NUM!</v>
      </c>
      <c r="CW339" t="e">
        <f>#NUM!</f>
        <v>#NUM!</v>
      </c>
      <c r="CX339" t="e">
        <f>#NUM!</f>
        <v>#NUM!</v>
      </c>
      <c r="DC339" t="e">
        <f>#NUM!</f>
        <v>#NUM!</v>
      </c>
      <c r="DD339" t="e">
        <f>#NUM!</f>
        <v>#NUM!</v>
      </c>
      <c r="DE339" t="e">
        <f>#NUM!</f>
        <v>#NUM!</v>
      </c>
    </row>
    <row r="340" spans="2:109">
      <c r="B340">
        <v>1064696</v>
      </c>
      <c r="C340">
        <v>1298728</v>
      </c>
      <c r="D340">
        <v>12000</v>
      </c>
      <c r="E340">
        <v>12000</v>
      </c>
      <c r="F340">
        <v>12000</v>
      </c>
      <c r="I340">
        <v>7.9</v>
      </c>
      <c r="J340">
        <v>375.49</v>
      </c>
      <c r="O340" t="s">
        <v>379</v>
      </c>
      <c r="T340">
        <v>62000</v>
      </c>
      <c r="AC340" s="4" t="s">
        <v>1010</v>
      </c>
      <c r="AD340" t="s">
        <v>1377</v>
      </c>
      <c r="AG340" t="s">
        <v>1703</v>
      </c>
      <c r="AH340" t="s">
        <v>1964</v>
      </c>
      <c r="AK340">
        <v>8.710000000000001</v>
      </c>
      <c r="AN340" t="s">
        <v>2222</v>
      </c>
      <c r="AY340">
        <v>18125</v>
      </c>
      <c r="AZ340">
        <v>57.7</v>
      </c>
      <c r="BE340">
        <v>0</v>
      </c>
      <c r="BF340">
        <v>0</v>
      </c>
      <c r="BG340">
        <v>13448.7262039</v>
      </c>
      <c r="BH340">
        <v>13448.73</v>
      </c>
      <c r="BI340">
        <v>12000</v>
      </c>
      <c r="BJ340">
        <v>1448.73</v>
      </c>
      <c r="BK340">
        <v>0</v>
      </c>
      <c r="BL340">
        <v>0</v>
      </c>
      <c r="BM340">
        <v>0</v>
      </c>
      <c r="BP340">
        <v>2940.47</v>
      </c>
      <c r="CE340">
        <v>9.220000000000001</v>
      </c>
      <c r="CF340">
        <v>0.0001126914204640858</v>
      </c>
      <c r="CK340" t="e">
        <f>#NUM!</f>
        <v>#NUM!</v>
      </c>
      <c r="CL340" t="e">
        <f>#NUM!</f>
        <v>#NUM!</v>
      </c>
      <c r="CW340" t="e">
        <f>#NUM!</f>
        <v>#NUM!</v>
      </c>
      <c r="CX340" t="e">
        <f>#NUM!</f>
        <v>#NUM!</v>
      </c>
      <c r="DC340" t="e">
        <f>#NUM!</f>
        <v>#NUM!</v>
      </c>
      <c r="DD340" t="e">
        <f>#NUM!</f>
        <v>#NUM!</v>
      </c>
      <c r="DE340" t="e">
        <f>#NUM!</f>
        <v>#NUM!</v>
      </c>
    </row>
    <row r="341" spans="2:109">
      <c r="B341">
        <v>977277</v>
      </c>
      <c r="C341">
        <v>1200058</v>
      </c>
      <c r="D341">
        <v>20000</v>
      </c>
      <c r="E341">
        <v>13475</v>
      </c>
      <c r="F341">
        <v>13041.4704382</v>
      </c>
      <c r="I341">
        <v>10.65</v>
      </c>
      <c r="J341">
        <v>290.64</v>
      </c>
      <c r="O341" t="s">
        <v>380</v>
      </c>
      <c r="T341">
        <v>175000</v>
      </c>
      <c r="AC341" s="4" t="s">
        <v>1011</v>
      </c>
      <c r="AD341" t="e">
        <f>#NUM!</f>
        <v>#NUM!</v>
      </c>
      <c r="AG341" t="s">
        <v>1501</v>
      </c>
      <c r="AH341" t="s">
        <v>1913</v>
      </c>
      <c r="AK341">
        <v>5.23</v>
      </c>
      <c r="AN341" t="s">
        <v>2281</v>
      </c>
      <c r="AY341">
        <v>16008</v>
      </c>
      <c r="AZ341">
        <v>34.1</v>
      </c>
      <c r="BE341">
        <v>3324.85</v>
      </c>
      <c r="BF341">
        <v>3318.58</v>
      </c>
      <c r="BG341">
        <v>13903.92</v>
      </c>
      <c r="BH341">
        <v>13205.4</v>
      </c>
      <c r="BI341">
        <v>10150.15</v>
      </c>
      <c r="BJ341">
        <v>3753.77</v>
      </c>
      <c r="BK341">
        <v>0</v>
      </c>
      <c r="BL341">
        <v>0</v>
      </c>
      <c r="BM341">
        <v>0</v>
      </c>
      <c r="BP341">
        <v>290.64</v>
      </c>
      <c r="CE341">
        <v>7.87</v>
      </c>
      <c r="CF341">
        <v>0.0001126914204640858</v>
      </c>
      <c r="CK341" t="e">
        <f>#NUM!</f>
        <v>#NUM!</v>
      </c>
      <c r="CL341" t="e">
        <f>#NUM!</f>
        <v>#NUM!</v>
      </c>
      <c r="CW341" t="e">
        <f>#NUM!</f>
        <v>#NUM!</v>
      </c>
      <c r="CX341" t="e">
        <f>#NUM!</f>
        <v>#NUM!</v>
      </c>
      <c r="DC341" t="e">
        <f>#NUM!</f>
        <v>#NUM!</v>
      </c>
      <c r="DD341" t="e">
        <f>#NUM!</f>
        <v>#NUM!</v>
      </c>
      <c r="DE341" t="e">
        <f>#NUM!</f>
        <v>#NUM!</v>
      </c>
    </row>
    <row r="342" spans="2:109">
      <c r="B342">
        <v>1065260</v>
      </c>
      <c r="C342">
        <v>1299343</v>
      </c>
      <c r="D342">
        <v>6300</v>
      </c>
      <c r="E342">
        <v>6300</v>
      </c>
      <c r="F342">
        <v>6300</v>
      </c>
      <c r="I342">
        <v>11.71</v>
      </c>
      <c r="J342">
        <v>208.38</v>
      </c>
      <c r="O342" t="s">
        <v>381</v>
      </c>
      <c r="T342">
        <v>30000</v>
      </c>
      <c r="AC342" s="4" t="s">
        <v>1012</v>
      </c>
      <c r="AD342" t="e">
        <f>#NUM!</f>
        <v>#NUM!</v>
      </c>
      <c r="AG342" t="s">
        <v>1704</v>
      </c>
      <c r="AH342" t="s">
        <v>1874</v>
      </c>
      <c r="AK342">
        <v>7.2</v>
      </c>
      <c r="AN342" t="s">
        <v>2265</v>
      </c>
      <c r="AY342">
        <v>6274</v>
      </c>
      <c r="AZ342">
        <v>84.3</v>
      </c>
      <c r="BE342">
        <v>0</v>
      </c>
      <c r="BF342">
        <v>0</v>
      </c>
      <c r="BG342">
        <v>7499.16244931</v>
      </c>
      <c r="BH342">
        <v>7499.16</v>
      </c>
      <c r="BI342">
        <v>6300</v>
      </c>
      <c r="BJ342">
        <v>1199.16</v>
      </c>
      <c r="BK342">
        <v>0</v>
      </c>
      <c r="BL342">
        <v>0</v>
      </c>
      <c r="BM342">
        <v>0</v>
      </c>
      <c r="BP342">
        <v>218.08</v>
      </c>
      <c r="CE342">
        <v>9.140000000000001</v>
      </c>
      <c r="CF342">
        <v>0.0001126914204640858</v>
      </c>
      <c r="CK342" t="e">
        <f>#NUM!</f>
        <v>#NUM!</v>
      </c>
      <c r="CL342" t="e">
        <f>#NUM!</f>
        <v>#NUM!</v>
      </c>
      <c r="CW342" t="e">
        <f>#NUM!</f>
        <v>#NUM!</v>
      </c>
      <c r="CX342" t="e">
        <f>#NUM!</f>
        <v>#NUM!</v>
      </c>
      <c r="DC342" t="e">
        <f>#NUM!</f>
        <v>#NUM!</v>
      </c>
      <c r="DD342" t="e">
        <f>#NUM!</f>
        <v>#NUM!</v>
      </c>
      <c r="DE342" t="e">
        <f>#NUM!</f>
        <v>#NUM!</v>
      </c>
    </row>
    <row r="343" spans="2:109">
      <c r="B343">
        <v>1059734</v>
      </c>
      <c r="C343">
        <v>1291550</v>
      </c>
      <c r="D343">
        <v>20000</v>
      </c>
      <c r="E343">
        <v>20000</v>
      </c>
      <c r="F343">
        <v>18626.3467435</v>
      </c>
      <c r="I343">
        <v>16.77</v>
      </c>
      <c r="J343">
        <v>494.59</v>
      </c>
      <c r="O343" t="s">
        <v>382</v>
      </c>
      <c r="T343">
        <v>50000</v>
      </c>
      <c r="AC343" s="4" t="s">
        <v>1013</v>
      </c>
      <c r="AD343" t="s">
        <v>1378</v>
      </c>
      <c r="AG343" t="s">
        <v>1603</v>
      </c>
      <c r="AH343" t="s">
        <v>1997</v>
      </c>
      <c r="AK343">
        <v>22.82</v>
      </c>
      <c r="AN343" t="s">
        <v>2282</v>
      </c>
      <c r="AY343">
        <v>16565</v>
      </c>
      <c r="AZ343">
        <v>56.7</v>
      </c>
      <c r="BE343">
        <v>5440.58</v>
      </c>
      <c r="BF343">
        <v>5433.68</v>
      </c>
      <c r="BG343">
        <v>23717.44</v>
      </c>
      <c r="BH343">
        <v>20735.34</v>
      </c>
      <c r="BI343">
        <v>14559.42</v>
      </c>
      <c r="BJ343">
        <v>9158.02</v>
      </c>
      <c r="BK343">
        <v>0</v>
      </c>
      <c r="BL343">
        <v>0</v>
      </c>
      <c r="BM343">
        <v>0</v>
      </c>
      <c r="BP343">
        <v>494.59</v>
      </c>
      <c r="CE343">
        <v>9.01</v>
      </c>
      <c r="CF343">
        <v>0.0001126914204640858</v>
      </c>
      <c r="CK343" t="e">
        <f>#NUM!</f>
        <v>#NUM!</v>
      </c>
      <c r="CL343" t="e">
        <f>#NUM!</f>
        <v>#NUM!</v>
      </c>
      <c r="CW343" t="e">
        <f>#NUM!</f>
        <v>#NUM!</v>
      </c>
      <c r="CX343" t="e">
        <f>#NUM!</f>
        <v>#NUM!</v>
      </c>
      <c r="DC343" t="e">
        <f>#NUM!</f>
        <v>#NUM!</v>
      </c>
      <c r="DD343" t="e">
        <f>#NUM!</f>
        <v>#NUM!</v>
      </c>
      <c r="DE343" t="e">
        <f>#NUM!</f>
        <v>#NUM!</v>
      </c>
    </row>
    <row r="344" spans="2:109">
      <c r="B344">
        <v>1065110</v>
      </c>
      <c r="C344">
        <v>1299187</v>
      </c>
      <c r="D344">
        <v>35000</v>
      </c>
      <c r="E344">
        <v>23150</v>
      </c>
      <c r="F344">
        <v>21739.748129</v>
      </c>
      <c r="I344">
        <v>17.27</v>
      </c>
      <c r="J344">
        <v>578.71</v>
      </c>
      <c r="O344" t="s">
        <v>383</v>
      </c>
      <c r="T344">
        <v>208000</v>
      </c>
      <c r="AC344" s="4" t="s">
        <v>1014</v>
      </c>
      <c r="AD344" t="s">
        <v>1379</v>
      </c>
      <c r="AG344" t="s">
        <v>1509</v>
      </c>
      <c r="AH344" t="s">
        <v>1998</v>
      </c>
      <c r="AK344">
        <v>7.94</v>
      </c>
      <c r="AN344" t="s">
        <v>2248</v>
      </c>
      <c r="AY344">
        <v>3761</v>
      </c>
      <c r="AZ344">
        <v>23.5</v>
      </c>
      <c r="BE344">
        <v>0</v>
      </c>
      <c r="BF344">
        <v>0</v>
      </c>
      <c r="BG344">
        <v>26012.99</v>
      </c>
      <c r="BH344">
        <v>23132.31</v>
      </c>
      <c r="BI344">
        <v>23150</v>
      </c>
      <c r="BJ344">
        <v>2862.99</v>
      </c>
      <c r="BK344">
        <v>0</v>
      </c>
      <c r="BL344">
        <v>0</v>
      </c>
      <c r="BM344">
        <v>0</v>
      </c>
      <c r="BP344">
        <v>21393.19</v>
      </c>
      <c r="CE344">
        <v>8.92</v>
      </c>
      <c r="CF344">
        <v>0.0001126914204640858</v>
      </c>
      <c r="CK344" t="e">
        <f>#NUM!</f>
        <v>#NUM!</v>
      </c>
      <c r="CL344" t="e">
        <f>#NUM!</f>
        <v>#NUM!</v>
      </c>
      <c r="CW344" t="e">
        <f>#NUM!</f>
        <v>#NUM!</v>
      </c>
      <c r="CX344" t="e">
        <f>#NUM!</f>
        <v>#NUM!</v>
      </c>
      <c r="DC344" t="e">
        <f>#NUM!</f>
        <v>#NUM!</v>
      </c>
      <c r="DD344" t="e">
        <f>#NUM!</f>
        <v>#NUM!</v>
      </c>
      <c r="DE344" t="e">
        <f>#NUM!</f>
        <v>#NUM!</v>
      </c>
    </row>
    <row r="345" spans="2:109">
      <c r="B345">
        <v>1047987</v>
      </c>
      <c r="C345">
        <v>1279118</v>
      </c>
      <c r="D345">
        <v>8250</v>
      </c>
      <c r="E345">
        <v>8250</v>
      </c>
      <c r="F345">
        <v>8086.74800373</v>
      </c>
      <c r="I345">
        <v>15.96</v>
      </c>
      <c r="J345">
        <v>200.45</v>
      </c>
      <c r="O345" t="s">
        <v>384</v>
      </c>
      <c r="T345">
        <v>35004</v>
      </c>
      <c r="AC345" s="4" t="s">
        <v>1015</v>
      </c>
      <c r="AD345" t="s">
        <v>1380</v>
      </c>
      <c r="AG345" t="s">
        <v>1705</v>
      </c>
      <c r="AH345" t="s">
        <v>1999</v>
      </c>
      <c r="AK345">
        <v>15.6</v>
      </c>
      <c r="AN345" t="s">
        <v>2177</v>
      </c>
      <c r="AY345">
        <v>4479</v>
      </c>
      <c r="AZ345">
        <v>7.7</v>
      </c>
      <c r="BE345">
        <v>0</v>
      </c>
      <c r="BF345">
        <v>0</v>
      </c>
      <c r="BG345">
        <v>10423.49</v>
      </c>
      <c r="BH345">
        <v>10100.42</v>
      </c>
      <c r="BI345">
        <v>8250</v>
      </c>
      <c r="BJ345">
        <v>2173.49</v>
      </c>
      <c r="BK345">
        <v>0</v>
      </c>
      <c r="BL345">
        <v>0</v>
      </c>
      <c r="BM345">
        <v>0</v>
      </c>
      <c r="BP345">
        <v>6046.08</v>
      </c>
      <c r="CE345">
        <v>8.83</v>
      </c>
      <c r="CF345">
        <v>0.0001126914204640858</v>
      </c>
      <c r="CK345" t="e">
        <f>#NUM!</f>
        <v>#NUM!</v>
      </c>
      <c r="CL345" t="e">
        <f>#NUM!</f>
        <v>#NUM!</v>
      </c>
      <c r="CW345" t="e">
        <f>#NUM!</f>
        <v>#NUM!</v>
      </c>
      <c r="CX345" t="e">
        <f>#NUM!</f>
        <v>#NUM!</v>
      </c>
      <c r="DC345" t="e">
        <f>#NUM!</f>
        <v>#NUM!</v>
      </c>
      <c r="DD345" t="e">
        <f>#NUM!</f>
        <v>#NUM!</v>
      </c>
      <c r="DE345" t="e">
        <f>#NUM!</f>
        <v>#NUM!</v>
      </c>
    </row>
    <row r="346" spans="2:109">
      <c r="B346">
        <v>1065104</v>
      </c>
      <c r="C346">
        <v>1299181</v>
      </c>
      <c r="D346">
        <v>20000</v>
      </c>
      <c r="E346">
        <v>20000</v>
      </c>
      <c r="F346">
        <v>18847.3730567</v>
      </c>
      <c r="I346">
        <v>12.69</v>
      </c>
      <c r="J346">
        <v>451.9</v>
      </c>
      <c r="O346" t="s">
        <v>385</v>
      </c>
      <c r="T346">
        <v>85000</v>
      </c>
      <c r="AC346" s="4" t="s">
        <v>1016</v>
      </c>
      <c r="AD346" t="s">
        <v>1381</v>
      </c>
      <c r="AG346" t="s">
        <v>1706</v>
      </c>
      <c r="AH346" t="s">
        <v>1879</v>
      </c>
      <c r="AK346">
        <v>10.21</v>
      </c>
      <c r="AN346" t="s">
        <v>2170</v>
      </c>
      <c r="AY346">
        <v>17537</v>
      </c>
      <c r="AZ346">
        <v>54.8</v>
      </c>
      <c r="BE346">
        <v>5085.8</v>
      </c>
      <c r="BF346">
        <v>5085.8</v>
      </c>
      <c r="BG346">
        <v>21660.78</v>
      </c>
      <c r="BH346">
        <v>19573.02</v>
      </c>
      <c r="BI346">
        <v>14914.19</v>
      </c>
      <c r="BJ346">
        <v>6746.59</v>
      </c>
      <c r="BK346">
        <v>0</v>
      </c>
      <c r="BL346">
        <v>0</v>
      </c>
      <c r="BM346">
        <v>0</v>
      </c>
      <c r="BP346">
        <v>451.9</v>
      </c>
      <c r="CE346">
        <v>8.74</v>
      </c>
      <c r="CF346">
        <v>0.0001126914204640858</v>
      </c>
      <c r="CK346" t="e">
        <f>#NUM!</f>
        <v>#NUM!</v>
      </c>
      <c r="CL346" t="e">
        <f>#NUM!</f>
        <v>#NUM!</v>
      </c>
      <c r="CW346" t="e">
        <f>#NUM!</f>
        <v>#NUM!</v>
      </c>
      <c r="CX346" t="e">
        <f>#NUM!</f>
        <v>#NUM!</v>
      </c>
      <c r="DC346" t="e">
        <f>#NUM!</f>
        <v>#NUM!</v>
      </c>
      <c r="DD346" t="e">
        <f>#NUM!</f>
        <v>#NUM!</v>
      </c>
      <c r="DE346" t="e">
        <f>#NUM!</f>
        <v>#NUM!</v>
      </c>
    </row>
    <row r="347" spans="2:109">
      <c r="B347">
        <v>1065103</v>
      </c>
      <c r="C347">
        <v>1299180</v>
      </c>
      <c r="D347">
        <v>10000</v>
      </c>
      <c r="E347">
        <v>10000</v>
      </c>
      <c r="F347">
        <v>10000</v>
      </c>
      <c r="I347">
        <v>11.71</v>
      </c>
      <c r="J347">
        <v>330.76</v>
      </c>
      <c r="O347" t="s">
        <v>386</v>
      </c>
      <c r="T347">
        <v>32000</v>
      </c>
      <c r="AC347" s="4" t="s">
        <v>1017</v>
      </c>
      <c r="AD347" t="e">
        <f>#NUM!</f>
        <v>#NUM!</v>
      </c>
      <c r="AG347" t="s">
        <v>1707</v>
      </c>
      <c r="AH347" t="s">
        <v>1859</v>
      </c>
      <c r="AK347">
        <v>21.83</v>
      </c>
      <c r="AN347" t="s">
        <v>2228</v>
      </c>
      <c r="AY347">
        <v>7346</v>
      </c>
      <c r="AZ347">
        <v>59.6</v>
      </c>
      <c r="BE347">
        <v>0</v>
      </c>
      <c r="BF347">
        <v>0</v>
      </c>
      <c r="BG347">
        <v>1958.97</v>
      </c>
      <c r="BH347">
        <v>1958.97</v>
      </c>
      <c r="BI347">
        <v>1186.67</v>
      </c>
      <c r="BJ347">
        <v>464.08</v>
      </c>
      <c r="BK347">
        <v>0</v>
      </c>
      <c r="BL347">
        <v>308.22</v>
      </c>
      <c r="BM347">
        <v>3.27</v>
      </c>
      <c r="BP347">
        <v>330.76</v>
      </c>
      <c r="CE347">
        <v>8.720000000000001</v>
      </c>
      <c r="CF347">
        <v>0.0001126914204640858</v>
      </c>
      <c r="CK347" t="e">
        <f>#NUM!</f>
        <v>#NUM!</v>
      </c>
      <c r="CL347" t="e">
        <f>#NUM!</f>
        <v>#NUM!</v>
      </c>
      <c r="CW347" t="e">
        <f>#NUM!</f>
        <v>#NUM!</v>
      </c>
      <c r="CX347" t="e">
        <f>#NUM!</f>
        <v>#NUM!</v>
      </c>
      <c r="DC347" t="e">
        <f>#NUM!</f>
        <v>#NUM!</v>
      </c>
      <c r="DD347" t="e">
        <f>#NUM!</f>
        <v>#NUM!</v>
      </c>
      <c r="DE347" t="e">
        <f>#NUM!</f>
        <v>#NUM!</v>
      </c>
    </row>
    <row r="348" spans="2:109">
      <c r="B348">
        <v>1065254</v>
      </c>
      <c r="C348">
        <v>1299335</v>
      </c>
      <c r="D348">
        <v>24000</v>
      </c>
      <c r="E348">
        <v>24000</v>
      </c>
      <c r="F348">
        <v>24000</v>
      </c>
      <c r="I348">
        <v>8.9</v>
      </c>
      <c r="J348">
        <v>762.08</v>
      </c>
      <c r="O348" t="s">
        <v>387</v>
      </c>
      <c r="T348">
        <v>116400</v>
      </c>
      <c r="AC348" s="4" t="s">
        <v>1018</v>
      </c>
      <c r="AD348" t="e">
        <f>#NUM!</f>
        <v>#NUM!</v>
      </c>
      <c r="AG348" t="s">
        <v>1708</v>
      </c>
      <c r="AH348" t="s">
        <v>2000</v>
      </c>
      <c r="AK348">
        <v>3.94</v>
      </c>
      <c r="AN348" t="s">
        <v>2283</v>
      </c>
      <c r="AY348">
        <v>3885</v>
      </c>
      <c r="AZ348">
        <v>8.1</v>
      </c>
      <c r="BE348">
        <v>0</v>
      </c>
      <c r="BF348">
        <v>0</v>
      </c>
      <c r="BG348">
        <v>8649.709999999999</v>
      </c>
      <c r="BH348">
        <v>8649.709999999999</v>
      </c>
      <c r="BI348">
        <v>6036.95</v>
      </c>
      <c r="BJ348">
        <v>1580.45</v>
      </c>
      <c r="BK348">
        <v>0</v>
      </c>
      <c r="BL348">
        <v>1032.31</v>
      </c>
      <c r="BM348">
        <v>10.25</v>
      </c>
      <c r="BP348">
        <v>762.08</v>
      </c>
      <c r="CE348">
        <v>8.57</v>
      </c>
      <c r="CF348">
        <v>0.0001126914204640858</v>
      </c>
      <c r="CK348" t="e">
        <f>#NUM!</f>
        <v>#NUM!</v>
      </c>
      <c r="CL348" t="e">
        <f>#NUM!</f>
        <v>#NUM!</v>
      </c>
      <c r="CW348" t="e">
        <f>#NUM!</f>
        <v>#NUM!</v>
      </c>
      <c r="CX348" t="e">
        <f>#NUM!</f>
        <v>#NUM!</v>
      </c>
      <c r="DC348" t="e">
        <f>#NUM!</f>
        <v>#NUM!</v>
      </c>
      <c r="DD348" t="e">
        <f>#NUM!</f>
        <v>#NUM!</v>
      </c>
      <c r="DE348" t="e">
        <f>#NUM!</f>
        <v>#NUM!</v>
      </c>
    </row>
    <row r="349" spans="2:109">
      <c r="B349">
        <v>1064873</v>
      </c>
      <c r="C349">
        <v>1298920</v>
      </c>
      <c r="D349">
        <v>14400</v>
      </c>
      <c r="E349">
        <v>14400</v>
      </c>
      <c r="F349">
        <v>14400</v>
      </c>
      <c r="I349">
        <v>12.69</v>
      </c>
      <c r="J349">
        <v>483.05</v>
      </c>
      <c r="O349" t="s">
        <v>388</v>
      </c>
      <c r="T349">
        <v>40000</v>
      </c>
      <c r="AC349" s="4" t="s">
        <v>1019</v>
      </c>
      <c r="AD349" t="s">
        <v>1382</v>
      </c>
      <c r="AG349" t="s">
        <v>1709</v>
      </c>
      <c r="AH349" t="s">
        <v>2001</v>
      </c>
      <c r="AK349">
        <v>20.16</v>
      </c>
      <c r="AN349" t="s">
        <v>2148</v>
      </c>
      <c r="AY349">
        <v>12248</v>
      </c>
      <c r="AZ349">
        <v>79.5</v>
      </c>
      <c r="BE349">
        <v>0</v>
      </c>
      <c r="BF349">
        <v>0</v>
      </c>
      <c r="BG349">
        <v>17385.837084</v>
      </c>
      <c r="BH349">
        <v>17385.84</v>
      </c>
      <c r="BI349">
        <v>14400</v>
      </c>
      <c r="BJ349">
        <v>2985.84</v>
      </c>
      <c r="BK349">
        <v>0</v>
      </c>
      <c r="BL349">
        <v>0</v>
      </c>
      <c r="BM349">
        <v>0</v>
      </c>
      <c r="BP349">
        <v>496.51</v>
      </c>
      <c r="CE349">
        <v>8.56</v>
      </c>
      <c r="CF349">
        <v>0.0001126914204640858</v>
      </c>
      <c r="CK349" t="e">
        <f>#NUM!</f>
        <v>#NUM!</v>
      </c>
      <c r="CL349" t="e">
        <f>#NUM!</f>
        <v>#NUM!</v>
      </c>
      <c r="CW349" t="e">
        <f>#NUM!</f>
        <v>#NUM!</v>
      </c>
      <c r="CX349" t="e">
        <f>#NUM!</f>
        <v>#NUM!</v>
      </c>
      <c r="DC349" t="e">
        <f>#NUM!</f>
        <v>#NUM!</v>
      </c>
      <c r="DD349" t="e">
        <f>#NUM!</f>
        <v>#NUM!</v>
      </c>
      <c r="DE349" t="e">
        <f>#NUM!</f>
        <v>#NUM!</v>
      </c>
    </row>
    <row r="350" spans="2:109">
      <c r="B350">
        <v>1065244</v>
      </c>
      <c r="C350">
        <v>1299321</v>
      </c>
      <c r="D350">
        <v>6000</v>
      </c>
      <c r="E350">
        <v>6000</v>
      </c>
      <c r="F350">
        <v>6000</v>
      </c>
      <c r="I350">
        <v>14.65</v>
      </c>
      <c r="J350">
        <v>206.97</v>
      </c>
      <c r="O350" t="s">
        <v>389</v>
      </c>
      <c r="T350">
        <v>34000</v>
      </c>
      <c r="AC350" s="4" t="s">
        <v>1020</v>
      </c>
      <c r="AD350" t="e">
        <f>#NUM!</f>
        <v>#NUM!</v>
      </c>
      <c r="AG350" t="s">
        <v>1710</v>
      </c>
      <c r="AH350" t="s">
        <v>2002</v>
      </c>
      <c r="AK350">
        <v>21.39</v>
      </c>
      <c r="AN350" t="s">
        <v>2170</v>
      </c>
      <c r="AY350">
        <v>6546</v>
      </c>
      <c r="AZ350">
        <v>88.5</v>
      </c>
      <c r="BE350">
        <v>0</v>
      </c>
      <c r="BF350">
        <v>0</v>
      </c>
      <c r="BG350">
        <v>7463.19355868</v>
      </c>
      <c r="BH350">
        <v>7463.19</v>
      </c>
      <c r="BI350">
        <v>6000</v>
      </c>
      <c r="BJ350">
        <v>1448.21</v>
      </c>
      <c r="BK350">
        <v>14.9811566894</v>
      </c>
      <c r="BL350">
        <v>0</v>
      </c>
      <c r="BM350">
        <v>0</v>
      </c>
      <c r="BP350">
        <v>418.17</v>
      </c>
      <c r="CE350">
        <v>8.359999999999999</v>
      </c>
      <c r="CF350">
        <v>0.0001126914204640858</v>
      </c>
      <c r="CK350" t="e">
        <f>#NUM!</f>
        <v>#NUM!</v>
      </c>
      <c r="CL350" t="e">
        <f>#NUM!</f>
        <v>#NUM!</v>
      </c>
      <c r="CW350" t="e">
        <f>#NUM!</f>
        <v>#NUM!</v>
      </c>
      <c r="CX350" t="e">
        <f>#NUM!</f>
        <v>#NUM!</v>
      </c>
      <c r="DC350" t="e">
        <f>#NUM!</f>
        <v>#NUM!</v>
      </c>
      <c r="DD350" t="e">
        <f>#NUM!</f>
        <v>#NUM!</v>
      </c>
      <c r="DE350" t="e">
        <f>#NUM!</f>
        <v>#NUM!</v>
      </c>
    </row>
    <row r="351" spans="2:109">
      <c r="B351">
        <v>1064969</v>
      </c>
      <c r="C351">
        <v>1298813</v>
      </c>
      <c r="D351">
        <v>22000</v>
      </c>
      <c r="E351">
        <v>22000</v>
      </c>
      <c r="F351">
        <v>21975</v>
      </c>
      <c r="I351">
        <v>15.96</v>
      </c>
      <c r="J351">
        <v>773.03</v>
      </c>
      <c r="O351" t="s">
        <v>390</v>
      </c>
      <c r="T351">
        <v>73000</v>
      </c>
      <c r="AC351" s="4" t="s">
        <v>1021</v>
      </c>
      <c r="AD351" t="s">
        <v>1383</v>
      </c>
      <c r="AG351" t="s">
        <v>1559</v>
      </c>
      <c r="AH351" t="s">
        <v>2003</v>
      </c>
      <c r="AK351">
        <v>22.47</v>
      </c>
      <c r="AN351" t="s">
        <v>2271</v>
      </c>
      <c r="AY351">
        <v>26721</v>
      </c>
      <c r="AZ351">
        <v>85.09999999999999</v>
      </c>
      <c r="BE351">
        <v>0</v>
      </c>
      <c r="BF351">
        <v>0</v>
      </c>
      <c r="BG351">
        <v>27811.7307407</v>
      </c>
      <c r="BH351">
        <v>27780.17</v>
      </c>
      <c r="BI351">
        <v>22000</v>
      </c>
      <c r="BJ351">
        <v>5811.73</v>
      </c>
      <c r="BK351">
        <v>0</v>
      </c>
      <c r="BL351">
        <v>0</v>
      </c>
      <c r="BM351">
        <v>0</v>
      </c>
      <c r="BP351">
        <v>819.9</v>
      </c>
      <c r="CE351">
        <v>8.26</v>
      </c>
      <c r="CF351">
        <v>0.0001126914204640858</v>
      </c>
      <c r="CK351" t="e">
        <f>#NUM!</f>
        <v>#NUM!</v>
      </c>
      <c r="CL351" t="e">
        <f>#NUM!</f>
        <v>#NUM!</v>
      </c>
      <c r="CW351" t="e">
        <f>#NUM!</f>
        <v>#NUM!</v>
      </c>
      <c r="CX351" t="e">
        <f>#NUM!</f>
        <v>#NUM!</v>
      </c>
      <c r="DC351" t="e">
        <f>#NUM!</f>
        <v>#NUM!</v>
      </c>
      <c r="DD351" t="e">
        <f>#NUM!</f>
        <v>#NUM!</v>
      </c>
      <c r="DE351" t="e">
        <f>#NUM!</f>
        <v>#NUM!</v>
      </c>
    </row>
    <row r="352" spans="2:109">
      <c r="B352">
        <v>1059620</v>
      </c>
      <c r="C352">
        <v>1291228</v>
      </c>
      <c r="D352">
        <v>12000</v>
      </c>
      <c r="E352">
        <v>12000</v>
      </c>
      <c r="F352">
        <v>12000</v>
      </c>
      <c r="I352">
        <v>11.71</v>
      </c>
      <c r="J352">
        <v>396.92</v>
      </c>
      <c r="O352" t="s">
        <v>391</v>
      </c>
      <c r="T352">
        <v>57200</v>
      </c>
      <c r="AC352" s="4" t="s">
        <v>1022</v>
      </c>
      <c r="AD352" t="s">
        <v>1384</v>
      </c>
      <c r="AG352" t="s">
        <v>1512</v>
      </c>
      <c r="AH352" t="s">
        <v>2004</v>
      </c>
      <c r="AK352">
        <v>16.36</v>
      </c>
      <c r="AN352" t="s">
        <v>2159</v>
      </c>
      <c r="AY352">
        <v>22059</v>
      </c>
      <c r="AZ352">
        <v>68.5</v>
      </c>
      <c r="BE352">
        <v>0</v>
      </c>
      <c r="BF352">
        <v>0</v>
      </c>
      <c r="BG352">
        <v>3564.9</v>
      </c>
      <c r="BH352">
        <v>3564.9</v>
      </c>
      <c r="BI352">
        <v>2613.54</v>
      </c>
      <c r="BJ352">
        <v>951.36</v>
      </c>
      <c r="BK352">
        <v>0</v>
      </c>
      <c r="BL352">
        <v>0</v>
      </c>
      <c r="BM352">
        <v>0</v>
      </c>
      <c r="BP352">
        <v>396.92</v>
      </c>
      <c r="CE352">
        <v>13.15</v>
      </c>
      <c r="CF352">
        <v>0.0001126914204640858</v>
      </c>
      <c r="CK352" t="e">
        <f>#NUM!</f>
        <v>#NUM!</v>
      </c>
      <c r="CL352" t="e">
        <f>#NUM!</f>
        <v>#NUM!</v>
      </c>
      <c r="CW352" t="e">
        <f>#NUM!</f>
        <v>#NUM!</v>
      </c>
      <c r="CX352" t="e">
        <f>#NUM!</f>
        <v>#NUM!</v>
      </c>
      <c r="DC352" t="e">
        <f>#NUM!</f>
        <v>#NUM!</v>
      </c>
      <c r="DD352" t="e">
        <f>#NUM!</f>
        <v>#NUM!</v>
      </c>
      <c r="DE352" t="e">
        <f>#NUM!</f>
        <v>#NUM!</v>
      </c>
    </row>
    <row r="353" spans="2:109">
      <c r="B353">
        <v>1032978</v>
      </c>
      <c r="C353">
        <v>1262529</v>
      </c>
      <c r="D353">
        <v>16000</v>
      </c>
      <c r="E353">
        <v>16000</v>
      </c>
      <c r="F353">
        <v>16000</v>
      </c>
      <c r="I353">
        <v>16.77</v>
      </c>
      <c r="J353">
        <v>568.62</v>
      </c>
      <c r="O353" t="s">
        <v>392</v>
      </c>
      <c r="T353">
        <v>114000</v>
      </c>
      <c r="AC353" s="4" t="s">
        <v>1023</v>
      </c>
      <c r="AD353" t="e">
        <f>#NUM!</f>
        <v>#NUM!</v>
      </c>
      <c r="AG353" t="s">
        <v>1501</v>
      </c>
      <c r="AH353" t="s">
        <v>2005</v>
      </c>
      <c r="AK353">
        <v>17.2</v>
      </c>
      <c r="AN353" t="s">
        <v>2284</v>
      </c>
      <c r="AY353">
        <v>23096</v>
      </c>
      <c r="AZ353">
        <v>64.2</v>
      </c>
      <c r="BE353">
        <v>0</v>
      </c>
      <c r="BF353">
        <v>0</v>
      </c>
      <c r="BG353">
        <v>20462.9062732</v>
      </c>
      <c r="BH353">
        <v>20462.91</v>
      </c>
      <c r="BI353">
        <v>16000</v>
      </c>
      <c r="BJ353">
        <v>4462.91</v>
      </c>
      <c r="BK353">
        <v>0</v>
      </c>
      <c r="BL353">
        <v>0</v>
      </c>
      <c r="BM353">
        <v>0</v>
      </c>
      <c r="BP353">
        <v>587.21</v>
      </c>
      <c r="CE353">
        <v>13.18</v>
      </c>
      <c r="CF353">
        <v>0.0001126914204640858</v>
      </c>
      <c r="CK353" t="e">
        <f>#NUM!</f>
        <v>#NUM!</v>
      </c>
      <c r="CL353" t="e">
        <f>#NUM!</f>
        <v>#NUM!</v>
      </c>
      <c r="CW353" t="e">
        <f>#NUM!</f>
        <v>#NUM!</v>
      </c>
      <c r="CX353" t="e">
        <f>#NUM!</f>
        <v>#NUM!</v>
      </c>
      <c r="DC353" t="e">
        <f>#NUM!</f>
        <v>#NUM!</v>
      </c>
      <c r="DD353" t="e">
        <f>#NUM!</f>
        <v>#NUM!</v>
      </c>
      <c r="DE353" t="e">
        <f>#NUM!</f>
        <v>#NUM!</v>
      </c>
    </row>
    <row r="354" spans="2:109">
      <c r="B354">
        <v>1065234</v>
      </c>
      <c r="C354">
        <v>1299108</v>
      </c>
      <c r="D354">
        <v>10000</v>
      </c>
      <c r="E354">
        <v>10000</v>
      </c>
      <c r="F354">
        <v>10000</v>
      </c>
      <c r="I354">
        <v>10.65</v>
      </c>
      <c r="J354">
        <v>325.74</v>
      </c>
      <c r="O354" t="s">
        <v>393</v>
      </c>
      <c r="T354">
        <v>90000</v>
      </c>
      <c r="AC354" s="4" t="s">
        <v>1024</v>
      </c>
      <c r="AD354" t="s">
        <v>1385</v>
      </c>
      <c r="AG354" t="s">
        <v>1711</v>
      </c>
      <c r="AH354" t="s">
        <v>1928</v>
      </c>
      <c r="AK354">
        <v>11.16</v>
      </c>
      <c r="AN354" t="s">
        <v>2159</v>
      </c>
      <c r="AY354">
        <v>30660</v>
      </c>
      <c r="AZ354">
        <v>59.4</v>
      </c>
      <c r="BE354">
        <v>0</v>
      </c>
      <c r="BF354">
        <v>0</v>
      </c>
      <c r="BG354">
        <v>11723.7126323</v>
      </c>
      <c r="BH354">
        <v>11723.71</v>
      </c>
      <c r="BI354">
        <v>10000</v>
      </c>
      <c r="BJ354">
        <v>1723.71</v>
      </c>
      <c r="BK354">
        <v>0</v>
      </c>
      <c r="BL354">
        <v>0</v>
      </c>
      <c r="BM354">
        <v>0</v>
      </c>
      <c r="BP354">
        <v>336.85</v>
      </c>
      <c r="CE354">
        <v>13.24</v>
      </c>
      <c r="CF354">
        <v>0.0001126914204640858</v>
      </c>
      <c r="CK354" t="e">
        <f>#NUM!</f>
        <v>#NUM!</v>
      </c>
      <c r="CL354" t="e">
        <f>#NUM!</f>
        <v>#NUM!</v>
      </c>
      <c r="CW354" t="e">
        <f>#NUM!</f>
        <v>#NUM!</v>
      </c>
      <c r="CX354" t="e">
        <f>#NUM!</f>
        <v>#NUM!</v>
      </c>
      <c r="DC354" t="e">
        <f>#NUM!</f>
        <v>#NUM!</v>
      </c>
      <c r="DD354" t="e">
        <f>#NUM!</f>
        <v>#NUM!</v>
      </c>
      <c r="DE354" t="e">
        <f>#NUM!</f>
        <v>#NUM!</v>
      </c>
    </row>
    <row r="355" spans="2:109">
      <c r="B355">
        <v>1064958</v>
      </c>
      <c r="C355">
        <v>1299015</v>
      </c>
      <c r="D355">
        <v>16000</v>
      </c>
      <c r="E355">
        <v>11625</v>
      </c>
      <c r="F355">
        <v>11368.7344561</v>
      </c>
      <c r="I355">
        <v>19.03</v>
      </c>
      <c r="J355">
        <v>301.76</v>
      </c>
      <c r="O355" t="s">
        <v>218</v>
      </c>
      <c r="T355">
        <v>54000</v>
      </c>
      <c r="AC355" s="4" t="s">
        <v>1025</v>
      </c>
      <c r="AD355" t="s">
        <v>1386</v>
      </c>
      <c r="AG355" t="s">
        <v>1705</v>
      </c>
      <c r="AH355" t="s">
        <v>2006</v>
      </c>
      <c r="AK355">
        <v>16.89</v>
      </c>
      <c r="AN355" t="s">
        <v>2217</v>
      </c>
      <c r="AY355">
        <v>13771</v>
      </c>
      <c r="AZ355">
        <v>56.2</v>
      </c>
      <c r="BE355">
        <v>3291.05</v>
      </c>
      <c r="BF355">
        <v>3291.05</v>
      </c>
      <c r="BG355">
        <v>14442.38</v>
      </c>
      <c r="BH355">
        <v>13819.42</v>
      </c>
      <c r="BI355">
        <v>8333.950000000001</v>
      </c>
      <c r="BJ355">
        <v>6108.43</v>
      </c>
      <c r="BK355">
        <v>0</v>
      </c>
      <c r="BL355">
        <v>0</v>
      </c>
      <c r="BM355">
        <v>0</v>
      </c>
      <c r="BP355">
        <v>301.76</v>
      </c>
      <c r="CE355">
        <v>16.8</v>
      </c>
      <c r="CF355">
        <v>0.0001126914204640858</v>
      </c>
      <c r="CK355" t="e">
        <f>#NUM!</f>
        <v>#NUM!</v>
      </c>
      <c r="CL355" t="e">
        <f>#NUM!</f>
        <v>#NUM!</v>
      </c>
      <c r="CW355" t="e">
        <f>#NUM!</f>
        <v>#NUM!</v>
      </c>
      <c r="CX355" t="e">
        <f>#NUM!</f>
        <v>#NUM!</v>
      </c>
      <c r="DC355" t="e">
        <f>#NUM!</f>
        <v>#NUM!</v>
      </c>
      <c r="DD355" t="e">
        <f>#NUM!</f>
        <v>#NUM!</v>
      </c>
      <c r="DE355" t="e">
        <f>#NUM!</f>
        <v>#NUM!</v>
      </c>
    </row>
    <row r="356" spans="2:109">
      <c r="B356">
        <v>1065196</v>
      </c>
      <c r="C356">
        <v>1299063</v>
      </c>
      <c r="D356">
        <v>10000</v>
      </c>
      <c r="E356">
        <v>10000</v>
      </c>
      <c r="F356">
        <v>10000</v>
      </c>
      <c r="I356">
        <v>12.69</v>
      </c>
      <c r="J356">
        <v>335.45</v>
      </c>
      <c r="O356" t="s">
        <v>394</v>
      </c>
      <c r="T356">
        <v>35000</v>
      </c>
      <c r="AC356" s="4" t="s">
        <v>1026</v>
      </c>
      <c r="AD356" t="e">
        <f>#NUM!</f>
        <v>#NUM!</v>
      </c>
      <c r="AG356" t="s">
        <v>1712</v>
      </c>
      <c r="AH356" t="s">
        <v>1821</v>
      </c>
      <c r="AK356">
        <v>12.03</v>
      </c>
      <c r="AN356" t="s">
        <v>2172</v>
      </c>
      <c r="AY356">
        <v>10472</v>
      </c>
      <c r="AZ356">
        <v>84.59999999999999</v>
      </c>
      <c r="BE356">
        <v>0</v>
      </c>
      <c r="BF356">
        <v>0</v>
      </c>
      <c r="BG356">
        <v>7690.46</v>
      </c>
      <c r="BH356">
        <v>7690.46</v>
      </c>
      <c r="BI356">
        <v>5358.77</v>
      </c>
      <c r="BJ356">
        <v>1671.4</v>
      </c>
      <c r="BK356">
        <v>0</v>
      </c>
      <c r="BL356">
        <v>660.29</v>
      </c>
      <c r="BM356">
        <v>6.4601</v>
      </c>
      <c r="BP356">
        <v>335.45</v>
      </c>
      <c r="CE356">
        <v>17.35</v>
      </c>
      <c r="CF356">
        <v>0.0001126914204640858</v>
      </c>
      <c r="CK356" t="e">
        <f>#NUM!</f>
        <v>#NUM!</v>
      </c>
      <c r="CL356" t="e">
        <f>#NUM!</f>
        <v>#NUM!</v>
      </c>
      <c r="CW356" t="e">
        <f>#NUM!</f>
        <v>#NUM!</v>
      </c>
      <c r="CX356" t="e">
        <f>#NUM!</f>
        <v>#NUM!</v>
      </c>
      <c r="DC356" t="e">
        <f>#NUM!</f>
        <v>#NUM!</v>
      </c>
      <c r="DD356" t="e">
        <f>#NUM!</f>
        <v>#NUM!</v>
      </c>
      <c r="DE356" t="e">
        <f>#NUM!</f>
        <v>#NUM!</v>
      </c>
    </row>
    <row r="357" spans="2:109">
      <c r="B357">
        <v>1065199</v>
      </c>
      <c r="C357">
        <v>1299065</v>
      </c>
      <c r="D357">
        <v>3500</v>
      </c>
      <c r="E357">
        <v>3500</v>
      </c>
      <c r="F357">
        <v>3500</v>
      </c>
      <c r="I357">
        <v>13.49</v>
      </c>
      <c r="J357">
        <v>118.76</v>
      </c>
      <c r="O357" t="s">
        <v>395</v>
      </c>
      <c r="T357">
        <v>56000</v>
      </c>
      <c r="AC357" s="4" t="s">
        <v>1027</v>
      </c>
      <c r="AD357" t="e">
        <f>#NUM!</f>
        <v>#NUM!</v>
      </c>
      <c r="AG357" t="s">
        <v>1713</v>
      </c>
      <c r="AH357" t="s">
        <v>1818</v>
      </c>
      <c r="AK357">
        <v>10.35</v>
      </c>
      <c r="AN357" t="s">
        <v>2285</v>
      </c>
      <c r="AY357">
        <v>6943</v>
      </c>
      <c r="AZ357">
        <v>54.2</v>
      </c>
      <c r="BE357">
        <v>0</v>
      </c>
      <c r="BF357">
        <v>0</v>
      </c>
      <c r="BG357">
        <v>3615.21</v>
      </c>
      <c r="BH357">
        <v>3615.21</v>
      </c>
      <c r="BI357">
        <v>3500</v>
      </c>
      <c r="BJ357">
        <v>115.21</v>
      </c>
      <c r="BK357">
        <v>0</v>
      </c>
      <c r="BL357">
        <v>0</v>
      </c>
      <c r="BM357">
        <v>0</v>
      </c>
      <c r="BP357">
        <v>3379.25</v>
      </c>
      <c r="CE357">
        <v>17.23</v>
      </c>
      <c r="CF357">
        <v>0.0001126914204640858</v>
      </c>
      <c r="CK357" t="e">
        <f>#NUM!</f>
        <v>#NUM!</v>
      </c>
      <c r="CL357" t="e">
        <f>#NUM!</f>
        <v>#NUM!</v>
      </c>
      <c r="CW357" t="e">
        <f>#NUM!</f>
        <v>#NUM!</v>
      </c>
      <c r="CX357" t="e">
        <f>#NUM!</f>
        <v>#NUM!</v>
      </c>
      <c r="DC357" t="e">
        <f>#NUM!</f>
        <v>#NUM!</v>
      </c>
      <c r="DD357" t="e">
        <f>#NUM!</f>
        <v>#NUM!</v>
      </c>
      <c r="DE357" t="e">
        <f>#NUM!</f>
        <v>#NUM!</v>
      </c>
    </row>
    <row r="358" spans="2:109">
      <c r="B358">
        <v>1065195</v>
      </c>
      <c r="C358">
        <v>1299060</v>
      </c>
      <c r="D358">
        <v>9600</v>
      </c>
      <c r="E358">
        <v>9600</v>
      </c>
      <c r="F358">
        <v>9600</v>
      </c>
      <c r="I358">
        <v>9.91</v>
      </c>
      <c r="J358">
        <v>309.36</v>
      </c>
      <c r="O358" t="s">
        <v>396</v>
      </c>
      <c r="T358">
        <v>35000</v>
      </c>
      <c r="AC358" s="4" t="s">
        <v>1028</v>
      </c>
      <c r="AD358" t="s">
        <v>1387</v>
      </c>
      <c r="AG358" t="s">
        <v>1518</v>
      </c>
      <c r="AH358" t="s">
        <v>2007</v>
      </c>
      <c r="AK358">
        <v>16.49</v>
      </c>
      <c r="AN358" t="s">
        <v>2183</v>
      </c>
      <c r="AY358">
        <v>10980</v>
      </c>
      <c r="AZ358">
        <v>79</v>
      </c>
      <c r="BE358">
        <v>0</v>
      </c>
      <c r="BF358">
        <v>0</v>
      </c>
      <c r="BG358">
        <v>11082.0496688</v>
      </c>
      <c r="BH358">
        <v>11082.05</v>
      </c>
      <c r="BI358">
        <v>9600</v>
      </c>
      <c r="BJ358">
        <v>1482.05</v>
      </c>
      <c r="BK358">
        <v>0</v>
      </c>
      <c r="BL358">
        <v>0</v>
      </c>
      <c r="BM358">
        <v>0</v>
      </c>
      <c r="BP358">
        <v>2124.39</v>
      </c>
      <c r="CE358">
        <v>17.22</v>
      </c>
      <c r="CF358">
        <v>0.0001126914204640858</v>
      </c>
      <c r="CK358" t="e">
        <f>#NUM!</f>
        <v>#NUM!</v>
      </c>
      <c r="CL358" t="e">
        <f>#NUM!</f>
        <v>#NUM!</v>
      </c>
      <c r="CW358" t="e">
        <f>#NUM!</f>
        <v>#NUM!</v>
      </c>
      <c r="CX358" t="e">
        <f>#NUM!</f>
        <v>#NUM!</v>
      </c>
      <c r="DC358" t="e">
        <f>#NUM!</f>
        <v>#NUM!</v>
      </c>
      <c r="DD358" t="e">
        <f>#NUM!</f>
        <v>#NUM!</v>
      </c>
      <c r="DE358" t="e">
        <f>#NUM!</f>
        <v>#NUM!</v>
      </c>
    </row>
    <row r="359" spans="2:109">
      <c r="B359">
        <v>1065020</v>
      </c>
      <c r="C359">
        <v>1298873</v>
      </c>
      <c r="D359">
        <v>9875</v>
      </c>
      <c r="E359">
        <v>9875</v>
      </c>
      <c r="F359">
        <v>9875</v>
      </c>
      <c r="I359">
        <v>7.9</v>
      </c>
      <c r="J359">
        <v>309</v>
      </c>
      <c r="O359" t="s">
        <v>397</v>
      </c>
      <c r="T359">
        <v>40000</v>
      </c>
      <c r="AC359" s="4" t="s">
        <v>1029</v>
      </c>
      <c r="AD359" t="e">
        <f>#NUM!</f>
        <v>#NUM!</v>
      </c>
      <c r="AG359" t="s">
        <v>1618</v>
      </c>
      <c r="AH359" t="s">
        <v>1953</v>
      </c>
      <c r="AK359">
        <v>24.03</v>
      </c>
      <c r="AN359" t="s">
        <v>2182</v>
      </c>
      <c r="AY359">
        <v>24129</v>
      </c>
      <c r="AZ359">
        <v>63.7</v>
      </c>
      <c r="BE359">
        <v>0</v>
      </c>
      <c r="BF359">
        <v>0</v>
      </c>
      <c r="BG359">
        <v>11122.691055</v>
      </c>
      <c r="BH359">
        <v>11122.69</v>
      </c>
      <c r="BI359">
        <v>9875</v>
      </c>
      <c r="BJ359">
        <v>1247.69</v>
      </c>
      <c r="BK359">
        <v>0</v>
      </c>
      <c r="BL359">
        <v>0</v>
      </c>
      <c r="BM359">
        <v>0</v>
      </c>
      <c r="BP359">
        <v>314.45</v>
      </c>
      <c r="CE359">
        <v>17.19</v>
      </c>
      <c r="CF359">
        <v>0.0001126914204640858</v>
      </c>
      <c r="CK359" t="e">
        <f>#NUM!</f>
        <v>#NUM!</v>
      </c>
      <c r="CL359" t="e">
        <f>#NUM!</f>
        <v>#NUM!</v>
      </c>
      <c r="CW359" t="e">
        <f>#NUM!</f>
        <v>#NUM!</v>
      </c>
      <c r="CX359" t="e">
        <f>#NUM!</f>
        <v>#NUM!</v>
      </c>
      <c r="DC359" t="e">
        <f>#NUM!</f>
        <v>#NUM!</v>
      </c>
      <c r="DD359" t="e">
        <f>#NUM!</f>
        <v>#NUM!</v>
      </c>
      <c r="DE359" t="e">
        <f>#NUM!</f>
        <v>#NUM!</v>
      </c>
    </row>
    <row r="360" spans="2:109">
      <c r="B360">
        <v>1065016</v>
      </c>
      <c r="C360">
        <v>1298869</v>
      </c>
      <c r="D360">
        <v>21500</v>
      </c>
      <c r="E360">
        <v>16975</v>
      </c>
      <c r="F360">
        <v>15953.4263944</v>
      </c>
      <c r="I360">
        <v>17.58</v>
      </c>
      <c r="J360">
        <v>427.19</v>
      </c>
      <c r="O360" t="s">
        <v>398</v>
      </c>
      <c r="T360">
        <v>59000</v>
      </c>
      <c r="AC360" s="4" t="s">
        <v>1030</v>
      </c>
      <c r="AD360" t="s">
        <v>1388</v>
      </c>
      <c r="AG360" t="s">
        <v>1518</v>
      </c>
      <c r="AH360" t="s">
        <v>2008</v>
      </c>
      <c r="AK360">
        <v>22.86</v>
      </c>
      <c r="AN360" t="s">
        <v>2286</v>
      </c>
      <c r="AY360">
        <v>18723</v>
      </c>
      <c r="AZ360">
        <v>81.8</v>
      </c>
      <c r="BE360">
        <v>0</v>
      </c>
      <c r="BF360">
        <v>0</v>
      </c>
      <c r="BG360">
        <v>19857.78</v>
      </c>
      <c r="BH360">
        <v>18048.15</v>
      </c>
      <c r="BI360">
        <v>16975</v>
      </c>
      <c r="BJ360">
        <v>2882.78</v>
      </c>
      <c r="BK360">
        <v>0</v>
      </c>
      <c r="BL360">
        <v>0</v>
      </c>
      <c r="BM360">
        <v>0</v>
      </c>
      <c r="BP360">
        <v>12653.57</v>
      </c>
      <c r="CE360">
        <v>17.18</v>
      </c>
      <c r="CF360">
        <v>0.0001126914204640858</v>
      </c>
      <c r="CK360" t="e">
        <f>#NUM!</f>
        <v>#NUM!</v>
      </c>
      <c r="CL360" t="e">
        <f>#NUM!</f>
        <v>#NUM!</v>
      </c>
      <c r="CW360" t="e">
        <f>#NUM!</f>
        <v>#NUM!</v>
      </c>
      <c r="CX360" t="e">
        <f>#NUM!</f>
        <v>#NUM!</v>
      </c>
      <c r="DC360" t="e">
        <f>#NUM!</f>
        <v>#NUM!</v>
      </c>
      <c r="DD360" t="e">
        <f>#NUM!</f>
        <v>#NUM!</v>
      </c>
      <c r="DE360" t="e">
        <f>#NUM!</f>
        <v>#NUM!</v>
      </c>
    </row>
    <row r="361" spans="2:109">
      <c r="B361">
        <v>1064924</v>
      </c>
      <c r="C361">
        <v>1298975</v>
      </c>
      <c r="D361">
        <v>4800</v>
      </c>
      <c r="E361">
        <v>4800</v>
      </c>
      <c r="F361">
        <v>4800</v>
      </c>
      <c r="I361">
        <v>7.9</v>
      </c>
      <c r="J361">
        <v>150.2</v>
      </c>
      <c r="O361" t="s">
        <v>184</v>
      </c>
      <c r="T361">
        <v>48000</v>
      </c>
      <c r="AC361" s="4" t="s">
        <v>1031</v>
      </c>
      <c r="AD361" t="e">
        <f>#NUM!</f>
        <v>#NUM!</v>
      </c>
      <c r="AG361" t="s">
        <v>1559</v>
      </c>
      <c r="AH361" t="s">
        <v>2000</v>
      </c>
      <c r="AK361">
        <v>13</v>
      </c>
      <c r="AN361" t="s">
        <v>2246</v>
      </c>
      <c r="AY361">
        <v>2936</v>
      </c>
      <c r="AZ361">
        <v>26</v>
      </c>
      <c r="BE361">
        <v>0</v>
      </c>
      <c r="BF361">
        <v>0</v>
      </c>
      <c r="BG361">
        <v>5080.25</v>
      </c>
      <c r="BH361">
        <v>5080.25</v>
      </c>
      <c r="BI361">
        <v>4800</v>
      </c>
      <c r="BJ361">
        <v>280.25</v>
      </c>
      <c r="BK361">
        <v>0</v>
      </c>
      <c r="BL361">
        <v>0</v>
      </c>
      <c r="BM361">
        <v>0</v>
      </c>
      <c r="BP361">
        <v>3731.1</v>
      </c>
      <c r="CE361">
        <v>17.14</v>
      </c>
      <c r="CF361">
        <v>0.0001126914204640858</v>
      </c>
      <c r="CK361" t="e">
        <f>#NUM!</f>
        <v>#NUM!</v>
      </c>
      <c r="CL361" t="e">
        <f>#NUM!</f>
        <v>#NUM!</v>
      </c>
      <c r="CW361" t="e">
        <f>#NUM!</f>
        <v>#NUM!</v>
      </c>
      <c r="CX361" t="e">
        <f>#NUM!</f>
        <v>#NUM!</v>
      </c>
      <c r="DC361" t="e">
        <f>#NUM!</f>
        <v>#NUM!</v>
      </c>
      <c r="DD361" t="e">
        <f>#NUM!</f>
        <v>#NUM!</v>
      </c>
      <c r="DE361" t="e">
        <f>#NUM!</f>
        <v>#NUM!</v>
      </c>
    </row>
    <row r="362" spans="2:109">
      <c r="B362">
        <v>1064940</v>
      </c>
      <c r="C362">
        <v>1298993</v>
      </c>
      <c r="D362">
        <v>7800</v>
      </c>
      <c r="E362">
        <v>7800</v>
      </c>
      <c r="F362">
        <v>7800</v>
      </c>
      <c r="I362">
        <v>6.03</v>
      </c>
      <c r="J362">
        <v>237.4</v>
      </c>
      <c r="O362" t="s">
        <v>399</v>
      </c>
      <c r="T362">
        <v>85000</v>
      </c>
      <c r="AC362" s="4" t="s">
        <v>1032</v>
      </c>
      <c r="AD362" t="e">
        <f>#NUM!</f>
        <v>#NUM!</v>
      </c>
      <c r="AG362" t="s">
        <v>1714</v>
      </c>
      <c r="AH362" t="s">
        <v>1881</v>
      </c>
      <c r="AK362">
        <v>0.78</v>
      </c>
      <c r="AN362" t="s">
        <v>2287</v>
      </c>
      <c r="AY362">
        <v>3878</v>
      </c>
      <c r="AZ362">
        <v>6.2</v>
      </c>
      <c r="BE362">
        <v>0</v>
      </c>
      <c r="BF362">
        <v>0</v>
      </c>
      <c r="BG362">
        <v>8545.84036762</v>
      </c>
      <c r="BH362">
        <v>8545.84</v>
      </c>
      <c r="BI362">
        <v>7800</v>
      </c>
      <c r="BJ362">
        <v>745.84</v>
      </c>
      <c r="BK362">
        <v>0</v>
      </c>
      <c r="BL362">
        <v>0</v>
      </c>
      <c r="BM362">
        <v>0</v>
      </c>
      <c r="BP362">
        <v>4.89</v>
      </c>
      <c r="CE362">
        <v>17.13</v>
      </c>
      <c r="CF362">
        <v>0.0001126914204640858</v>
      </c>
      <c r="CK362" t="e">
        <f>#NUM!</f>
        <v>#NUM!</v>
      </c>
      <c r="CL362" t="e">
        <f>#NUM!</f>
        <v>#NUM!</v>
      </c>
      <c r="CW362" t="e">
        <f>#NUM!</f>
        <v>#NUM!</v>
      </c>
      <c r="CX362" t="e">
        <f>#NUM!</f>
        <v>#NUM!</v>
      </c>
      <c r="DC362" t="e">
        <f>#NUM!</f>
        <v>#NUM!</v>
      </c>
      <c r="DD362" t="e">
        <f>#NUM!</f>
        <v>#NUM!</v>
      </c>
      <c r="DE362" t="e">
        <f>#NUM!</f>
        <v>#NUM!</v>
      </c>
    </row>
    <row r="363" spans="2:109">
      <c r="B363">
        <v>1064932</v>
      </c>
      <c r="C363">
        <v>1298984</v>
      </c>
      <c r="D363">
        <v>20000</v>
      </c>
      <c r="E363">
        <v>20000</v>
      </c>
      <c r="F363">
        <v>20000</v>
      </c>
      <c r="I363">
        <v>14.27</v>
      </c>
      <c r="J363">
        <v>686.1799999999999</v>
      </c>
      <c r="O363" t="s">
        <v>400</v>
      </c>
      <c r="T363">
        <v>70000</v>
      </c>
      <c r="AC363" s="4" t="s">
        <v>1033</v>
      </c>
      <c r="AD363" t="e">
        <f>#NUM!</f>
        <v>#NUM!</v>
      </c>
      <c r="AG363" t="s">
        <v>1529</v>
      </c>
      <c r="AH363" t="s">
        <v>1808</v>
      </c>
      <c r="AK363">
        <v>6.21</v>
      </c>
      <c r="AN363" t="s">
        <v>2288</v>
      </c>
      <c r="AY363">
        <v>12377</v>
      </c>
      <c r="AZ363">
        <v>89</v>
      </c>
      <c r="BE363">
        <v>0</v>
      </c>
      <c r="BF363">
        <v>0</v>
      </c>
      <c r="BG363">
        <v>23996.94</v>
      </c>
      <c r="BH363">
        <v>23996.94</v>
      </c>
      <c r="BI363">
        <v>20000</v>
      </c>
      <c r="BJ363">
        <v>3996.94</v>
      </c>
      <c r="BK363">
        <v>0</v>
      </c>
      <c r="BL363">
        <v>0</v>
      </c>
      <c r="BM363">
        <v>0</v>
      </c>
      <c r="BP363">
        <v>8922.33</v>
      </c>
      <c r="CE363">
        <v>17.08</v>
      </c>
      <c r="CF363">
        <v>0.0001126914204640858</v>
      </c>
      <c r="CK363" t="e">
        <f>#NUM!</f>
        <v>#NUM!</v>
      </c>
      <c r="CL363" t="e">
        <f>#NUM!</f>
        <v>#NUM!</v>
      </c>
      <c r="CW363" t="e">
        <f>#NUM!</f>
        <v>#NUM!</v>
      </c>
      <c r="CX363" t="e">
        <f>#NUM!</f>
        <v>#NUM!</v>
      </c>
      <c r="DC363" t="e">
        <f>#NUM!</f>
        <v>#NUM!</v>
      </c>
      <c r="DD363" t="e">
        <f>#NUM!</f>
        <v>#NUM!</v>
      </c>
      <c r="DE363" t="e">
        <f>#NUM!</f>
        <v>#NUM!</v>
      </c>
    </row>
    <row r="364" spans="2:109">
      <c r="B364">
        <v>1062248</v>
      </c>
      <c r="C364">
        <v>1294105</v>
      </c>
      <c r="D364">
        <v>9750</v>
      </c>
      <c r="E364">
        <v>9750</v>
      </c>
      <c r="F364">
        <v>9750</v>
      </c>
      <c r="I364">
        <v>7.51</v>
      </c>
      <c r="J364">
        <v>303.34</v>
      </c>
      <c r="O364" t="s">
        <v>401</v>
      </c>
      <c r="T364">
        <v>35000</v>
      </c>
      <c r="AC364" s="4" t="s">
        <v>1034</v>
      </c>
      <c r="AD364" t="s">
        <v>1389</v>
      </c>
      <c r="AG364" t="s">
        <v>1497</v>
      </c>
      <c r="AH364" t="s">
        <v>1980</v>
      </c>
      <c r="AK364">
        <v>29.04</v>
      </c>
      <c r="AN364" t="s">
        <v>2268</v>
      </c>
      <c r="AY364">
        <v>13275</v>
      </c>
      <c r="AZ364">
        <v>51.7</v>
      </c>
      <c r="BE364">
        <v>0</v>
      </c>
      <c r="BF364">
        <v>0</v>
      </c>
      <c r="BG364">
        <v>5150.83</v>
      </c>
      <c r="BH364">
        <v>5150.83</v>
      </c>
      <c r="BI364">
        <v>4327.31</v>
      </c>
      <c r="BJ364">
        <v>823.52</v>
      </c>
      <c r="BK364">
        <v>0</v>
      </c>
      <c r="BL364">
        <v>0</v>
      </c>
      <c r="BM364">
        <v>0</v>
      </c>
      <c r="BP364">
        <v>303.34</v>
      </c>
      <c r="CE364">
        <v>17.07</v>
      </c>
      <c r="CF364">
        <v>0.0001126914204640858</v>
      </c>
      <c r="CK364" t="e">
        <f>#NUM!</f>
        <v>#NUM!</v>
      </c>
      <c r="CL364" t="e">
        <f>#NUM!</f>
        <v>#NUM!</v>
      </c>
      <c r="CW364" t="e">
        <f>#NUM!</f>
        <v>#NUM!</v>
      </c>
      <c r="CX364" t="e">
        <f>#NUM!</f>
        <v>#NUM!</v>
      </c>
      <c r="DC364" t="e">
        <f>#NUM!</f>
        <v>#NUM!</v>
      </c>
      <c r="DD364" t="e">
        <f>#NUM!</f>
        <v>#NUM!</v>
      </c>
      <c r="DE364" t="e">
        <f>#NUM!</f>
        <v>#NUM!</v>
      </c>
    </row>
    <row r="365" spans="2:109">
      <c r="B365">
        <v>1064985</v>
      </c>
      <c r="C365">
        <v>1298830</v>
      </c>
      <c r="D365">
        <v>18000</v>
      </c>
      <c r="E365">
        <v>15050</v>
      </c>
      <c r="F365">
        <v>14773.4575135</v>
      </c>
      <c r="I365">
        <v>15.96</v>
      </c>
      <c r="J365">
        <v>365.67</v>
      </c>
      <c r="O365" t="s">
        <v>402</v>
      </c>
      <c r="T365">
        <v>91000</v>
      </c>
      <c r="AC365" s="4" t="s">
        <v>1035</v>
      </c>
      <c r="AD365" t="s">
        <v>1390</v>
      </c>
      <c r="AG365" t="s">
        <v>1602</v>
      </c>
      <c r="AH365" t="s">
        <v>2009</v>
      </c>
      <c r="AK365">
        <v>23.41</v>
      </c>
      <c r="AN365" t="s">
        <v>2289</v>
      </c>
      <c r="AY365">
        <v>46957</v>
      </c>
      <c r="AZ365">
        <v>67</v>
      </c>
      <c r="BE365">
        <v>0</v>
      </c>
      <c r="BF365">
        <v>0</v>
      </c>
      <c r="BG365">
        <v>18879.1</v>
      </c>
      <c r="BH365">
        <v>18295.98</v>
      </c>
      <c r="BI365">
        <v>15050</v>
      </c>
      <c r="BJ365">
        <v>3829.1</v>
      </c>
      <c r="BK365">
        <v>0</v>
      </c>
      <c r="BL365">
        <v>0</v>
      </c>
      <c r="BM365">
        <v>0</v>
      </c>
      <c r="BP365">
        <v>11241.88</v>
      </c>
      <c r="CE365">
        <v>16.86</v>
      </c>
      <c r="CF365">
        <v>0.0001126914204640858</v>
      </c>
      <c r="CK365" t="e">
        <f>#NUM!</f>
        <v>#NUM!</v>
      </c>
      <c r="CL365" t="e">
        <f>#NUM!</f>
        <v>#NUM!</v>
      </c>
      <c r="CW365" t="e">
        <f>#NUM!</f>
        <v>#NUM!</v>
      </c>
      <c r="CX365" t="e">
        <f>#NUM!</f>
        <v>#NUM!</v>
      </c>
      <c r="DC365" t="e">
        <f>#NUM!</f>
        <v>#NUM!</v>
      </c>
      <c r="DD365" t="e">
        <f>#NUM!</f>
        <v>#NUM!</v>
      </c>
      <c r="DE365" t="e">
        <f>#NUM!</f>
        <v>#NUM!</v>
      </c>
    </row>
    <row r="366" spans="2:109">
      <c r="B366">
        <v>1064926</v>
      </c>
      <c r="C366">
        <v>1298978</v>
      </c>
      <c r="D366">
        <v>5000</v>
      </c>
      <c r="E366">
        <v>5000</v>
      </c>
      <c r="F366">
        <v>5000</v>
      </c>
      <c r="I366">
        <v>6.03</v>
      </c>
      <c r="J366">
        <v>152.18</v>
      </c>
      <c r="O366" t="s">
        <v>403</v>
      </c>
      <c r="T366">
        <v>30000</v>
      </c>
      <c r="AC366" s="4" t="s">
        <v>1036</v>
      </c>
      <c r="AD366" t="e">
        <f>#NUM!</f>
        <v>#NUM!</v>
      </c>
      <c r="AG366" t="s">
        <v>1500</v>
      </c>
      <c r="AH366" t="s">
        <v>1852</v>
      </c>
      <c r="AK366">
        <v>16.48</v>
      </c>
      <c r="AN366" t="s">
        <v>2212</v>
      </c>
      <c r="AY366">
        <v>5881</v>
      </c>
      <c r="AZ366">
        <v>25.6</v>
      </c>
      <c r="BE366">
        <v>0</v>
      </c>
      <c r="BF366">
        <v>0</v>
      </c>
      <c r="BG366">
        <v>5451.029787899999</v>
      </c>
      <c r="BH366">
        <v>5451.03</v>
      </c>
      <c r="BI366">
        <v>5000</v>
      </c>
      <c r="BJ366">
        <v>451.03</v>
      </c>
      <c r="BK366">
        <v>0</v>
      </c>
      <c r="BL366">
        <v>0</v>
      </c>
      <c r="BM366">
        <v>0</v>
      </c>
      <c r="BP366">
        <v>1344.77</v>
      </c>
      <c r="CE366">
        <v>16.78</v>
      </c>
      <c r="CF366">
        <v>0.0001126914204640858</v>
      </c>
      <c r="CK366" t="e">
        <f>#NUM!</f>
        <v>#NUM!</v>
      </c>
      <c r="CL366" t="e">
        <f>#NUM!</f>
        <v>#NUM!</v>
      </c>
      <c r="CW366" t="e">
        <f>#NUM!</f>
        <v>#NUM!</v>
      </c>
      <c r="CX366" t="e">
        <f>#NUM!</f>
        <v>#NUM!</v>
      </c>
      <c r="DC366" t="e">
        <f>#NUM!</f>
        <v>#NUM!</v>
      </c>
      <c r="DD366" t="e">
        <f>#NUM!</f>
        <v>#NUM!</v>
      </c>
      <c r="DE366" t="e">
        <f>#NUM!</f>
        <v>#NUM!</v>
      </c>
    </row>
    <row r="367" spans="2:109">
      <c r="B367">
        <v>1064908</v>
      </c>
      <c r="C367">
        <v>1298959</v>
      </c>
      <c r="D367">
        <v>9000</v>
      </c>
      <c r="E367">
        <v>9000</v>
      </c>
      <c r="F367">
        <v>9000</v>
      </c>
      <c r="I367">
        <v>14.65</v>
      </c>
      <c r="J367">
        <v>310.45</v>
      </c>
      <c r="O367" t="s">
        <v>404</v>
      </c>
      <c r="T367">
        <v>45000</v>
      </c>
      <c r="AC367" s="4" t="s">
        <v>1037</v>
      </c>
      <c r="AD367" t="s">
        <v>1391</v>
      </c>
      <c r="AG367" t="s">
        <v>1715</v>
      </c>
      <c r="AH367" t="s">
        <v>1919</v>
      </c>
      <c r="AK367">
        <v>17.01</v>
      </c>
      <c r="AN367" t="s">
        <v>2152</v>
      </c>
      <c r="AY367">
        <v>10464</v>
      </c>
      <c r="AZ367">
        <v>50</v>
      </c>
      <c r="BE367">
        <v>0</v>
      </c>
      <c r="BF367">
        <v>0</v>
      </c>
      <c r="BG367">
        <v>10750.2</v>
      </c>
      <c r="BH367">
        <v>10750.2</v>
      </c>
      <c r="BI367">
        <v>9000</v>
      </c>
      <c r="BJ367">
        <v>1750.2</v>
      </c>
      <c r="BK367">
        <v>0</v>
      </c>
      <c r="BL367">
        <v>0</v>
      </c>
      <c r="BM367">
        <v>0</v>
      </c>
      <c r="BP367">
        <v>4548.72</v>
      </c>
      <c r="CE367">
        <v>17.41</v>
      </c>
      <c r="CF367">
        <v>0.0001126914204640858</v>
      </c>
      <c r="CK367" t="e">
        <f>#NUM!</f>
        <v>#NUM!</v>
      </c>
      <c r="CL367" t="e">
        <f>#NUM!</f>
        <v>#NUM!</v>
      </c>
      <c r="CW367" t="e">
        <f>#NUM!</f>
        <v>#NUM!</v>
      </c>
      <c r="CX367" t="e">
        <f>#NUM!</f>
        <v>#NUM!</v>
      </c>
      <c r="DC367" t="e">
        <f>#NUM!</f>
        <v>#NUM!</v>
      </c>
      <c r="DD367" t="e">
        <f>#NUM!</f>
        <v>#NUM!</v>
      </c>
      <c r="DE367" t="e">
        <f>#NUM!</f>
        <v>#NUM!</v>
      </c>
    </row>
    <row r="368" spans="2:109">
      <c r="B368">
        <v>1059118</v>
      </c>
      <c r="C368">
        <v>1290932</v>
      </c>
      <c r="D368">
        <v>7200</v>
      </c>
      <c r="E368">
        <v>7200</v>
      </c>
      <c r="F368">
        <v>7175</v>
      </c>
      <c r="I368">
        <v>7.9</v>
      </c>
      <c r="J368">
        <v>225.29</v>
      </c>
      <c r="O368" t="s">
        <v>405</v>
      </c>
      <c r="T368">
        <v>55000</v>
      </c>
      <c r="AC368" s="4" t="s">
        <v>1038</v>
      </c>
      <c r="AD368" t="s">
        <v>1392</v>
      </c>
      <c r="AG368" t="s">
        <v>1509</v>
      </c>
      <c r="AH368" t="s">
        <v>1859</v>
      </c>
      <c r="AK368">
        <v>11.98</v>
      </c>
      <c r="AN368" t="s">
        <v>2164</v>
      </c>
      <c r="AY368">
        <v>5862</v>
      </c>
      <c r="AZ368">
        <v>46.1</v>
      </c>
      <c r="BE368">
        <v>0</v>
      </c>
      <c r="BF368">
        <v>0</v>
      </c>
      <c r="BG368">
        <v>8109.2597076</v>
      </c>
      <c r="BH368">
        <v>8081.11</v>
      </c>
      <c r="BI368">
        <v>7200</v>
      </c>
      <c r="BJ368">
        <v>909.26</v>
      </c>
      <c r="BK368">
        <v>0</v>
      </c>
      <c r="BL368">
        <v>0</v>
      </c>
      <c r="BM368">
        <v>0</v>
      </c>
      <c r="BP368">
        <v>232.43</v>
      </c>
      <c r="CE368">
        <v>16.69</v>
      </c>
      <c r="CF368">
        <v>0.0001126914204640858</v>
      </c>
      <c r="CK368" t="e">
        <f>#NUM!</f>
        <v>#NUM!</v>
      </c>
      <c r="CL368" t="e">
        <f>#NUM!</f>
        <v>#NUM!</v>
      </c>
      <c r="CW368" t="e">
        <f>#NUM!</f>
        <v>#NUM!</v>
      </c>
      <c r="CX368" t="e">
        <f>#NUM!</f>
        <v>#NUM!</v>
      </c>
      <c r="DC368" t="e">
        <f>#NUM!</f>
        <v>#NUM!</v>
      </c>
      <c r="DD368" t="e">
        <f>#NUM!</f>
        <v>#NUM!</v>
      </c>
      <c r="DE368" t="e">
        <f>#NUM!</f>
        <v>#NUM!</v>
      </c>
    </row>
    <row r="369" spans="2:109">
      <c r="B369">
        <v>1064897</v>
      </c>
      <c r="C369">
        <v>1298948</v>
      </c>
      <c r="D369">
        <v>3000</v>
      </c>
      <c r="E369">
        <v>3000</v>
      </c>
      <c r="F369">
        <v>3000</v>
      </c>
      <c r="I369">
        <v>19.03</v>
      </c>
      <c r="J369">
        <v>77.88</v>
      </c>
      <c r="O369" t="s">
        <v>406</v>
      </c>
      <c r="T369">
        <v>53004</v>
      </c>
      <c r="AC369" s="4" t="s">
        <v>1039</v>
      </c>
      <c r="AD369" t="e">
        <f>#NUM!</f>
        <v>#NUM!</v>
      </c>
      <c r="AG369" t="s">
        <v>1620</v>
      </c>
      <c r="AH369" t="s">
        <v>1818</v>
      </c>
      <c r="AK369">
        <v>10.73</v>
      </c>
      <c r="AN369" t="s">
        <v>2290</v>
      </c>
      <c r="AY369">
        <v>1985</v>
      </c>
      <c r="AZ369">
        <v>79.40000000000001</v>
      </c>
      <c r="BE369">
        <v>848.45</v>
      </c>
      <c r="BF369">
        <v>848.45</v>
      </c>
      <c r="BG369">
        <v>3729.4</v>
      </c>
      <c r="BH369">
        <v>3729.4</v>
      </c>
      <c r="BI369">
        <v>2151.55</v>
      </c>
      <c r="BJ369">
        <v>1577.85</v>
      </c>
      <c r="BK369">
        <v>0</v>
      </c>
      <c r="BL369">
        <v>0</v>
      </c>
      <c r="BM369">
        <v>0</v>
      </c>
      <c r="BP369">
        <v>77.88</v>
      </c>
      <c r="CE369">
        <v>16.66</v>
      </c>
      <c r="CF369">
        <v>0.0001126914204640858</v>
      </c>
      <c r="CK369" t="e">
        <f>#NUM!</f>
        <v>#NUM!</v>
      </c>
      <c r="CL369" t="e">
        <f>#NUM!</f>
        <v>#NUM!</v>
      </c>
      <c r="CW369" t="e">
        <f>#NUM!</f>
        <v>#NUM!</v>
      </c>
      <c r="CX369" t="e">
        <f>#NUM!</f>
        <v>#NUM!</v>
      </c>
      <c r="DC369" t="e">
        <f>#NUM!</f>
        <v>#NUM!</v>
      </c>
      <c r="DD369" t="e">
        <f>#NUM!</f>
        <v>#NUM!</v>
      </c>
      <c r="DE369" t="e">
        <f>#NUM!</f>
        <v>#NUM!</v>
      </c>
    </row>
    <row r="370" spans="2:109">
      <c r="B370">
        <v>1064754</v>
      </c>
      <c r="C370">
        <v>1298795</v>
      </c>
      <c r="D370">
        <v>25000</v>
      </c>
      <c r="E370">
        <v>25000</v>
      </c>
      <c r="F370">
        <v>23505.2938421</v>
      </c>
      <c r="I370">
        <v>19.42</v>
      </c>
      <c r="J370">
        <v>654.3099999999999</v>
      </c>
      <c r="O370" t="s">
        <v>407</v>
      </c>
      <c r="T370">
        <v>60000</v>
      </c>
      <c r="AC370" s="4" t="s">
        <v>1040</v>
      </c>
      <c r="AD370" t="s">
        <v>1393</v>
      </c>
      <c r="AG370" t="s">
        <v>1716</v>
      </c>
      <c r="AH370" t="s">
        <v>1938</v>
      </c>
      <c r="AK370">
        <v>20.04</v>
      </c>
      <c r="AN370" t="s">
        <v>2204</v>
      </c>
      <c r="AY370">
        <v>17035</v>
      </c>
      <c r="AZ370">
        <v>94.90000000000001</v>
      </c>
      <c r="BE370">
        <v>0</v>
      </c>
      <c r="BF370">
        <v>0</v>
      </c>
      <c r="BG370">
        <v>26721.85</v>
      </c>
      <c r="BH370">
        <v>23057.3</v>
      </c>
      <c r="BI370">
        <v>11624.71</v>
      </c>
      <c r="BJ370">
        <v>11255.08</v>
      </c>
      <c r="BK370">
        <v>0</v>
      </c>
      <c r="BL370">
        <v>3842.06</v>
      </c>
      <c r="BM370">
        <v>687.78</v>
      </c>
      <c r="BP370">
        <v>654.3099999999999</v>
      </c>
      <c r="CE370">
        <v>16.65</v>
      </c>
      <c r="CF370">
        <v>0.0001126914204640858</v>
      </c>
      <c r="CK370" t="e">
        <f>#NUM!</f>
        <v>#NUM!</v>
      </c>
      <c r="CL370" t="e">
        <f>#NUM!</f>
        <v>#NUM!</v>
      </c>
      <c r="CW370" t="e">
        <f>#NUM!</f>
        <v>#NUM!</v>
      </c>
      <c r="CX370" t="e">
        <f>#NUM!</f>
        <v>#NUM!</v>
      </c>
      <c r="DC370" t="e">
        <f>#NUM!</f>
        <v>#NUM!</v>
      </c>
      <c r="DD370" t="e">
        <f>#NUM!</f>
        <v>#NUM!</v>
      </c>
      <c r="DE370" t="e">
        <f>#NUM!</f>
        <v>#NUM!</v>
      </c>
    </row>
    <row r="371" spans="2:109">
      <c r="B371">
        <v>1060082</v>
      </c>
      <c r="C371">
        <v>1291917</v>
      </c>
      <c r="D371">
        <v>25000</v>
      </c>
      <c r="E371">
        <v>25000</v>
      </c>
      <c r="F371">
        <v>25000</v>
      </c>
      <c r="I371">
        <v>15.27</v>
      </c>
      <c r="J371">
        <v>869.95</v>
      </c>
      <c r="O371" t="s">
        <v>408</v>
      </c>
      <c r="T371">
        <v>82000</v>
      </c>
      <c r="AC371" s="4" t="s">
        <v>1041</v>
      </c>
      <c r="AD371" t="e">
        <f>#NUM!</f>
        <v>#NUM!</v>
      </c>
      <c r="AG371" t="s">
        <v>1501</v>
      </c>
      <c r="AH371" t="s">
        <v>1793</v>
      </c>
      <c r="AK371">
        <v>18.5</v>
      </c>
      <c r="AN371" t="s">
        <v>2185</v>
      </c>
      <c r="AY371">
        <v>18223</v>
      </c>
      <c r="AZ371">
        <v>70.59999999999999</v>
      </c>
      <c r="BE371">
        <v>0</v>
      </c>
      <c r="BF371">
        <v>0</v>
      </c>
      <c r="BG371">
        <v>28094.27</v>
      </c>
      <c r="BH371">
        <v>28094.27</v>
      </c>
      <c r="BI371">
        <v>25000</v>
      </c>
      <c r="BJ371">
        <v>3094.27</v>
      </c>
      <c r="BK371">
        <v>0</v>
      </c>
      <c r="BL371">
        <v>0</v>
      </c>
      <c r="BM371">
        <v>0</v>
      </c>
      <c r="BP371">
        <v>19410.22</v>
      </c>
      <c r="CE371">
        <v>16.61</v>
      </c>
      <c r="CF371">
        <v>0.0001126914204640858</v>
      </c>
      <c r="CK371" t="e">
        <f>#NUM!</f>
        <v>#NUM!</v>
      </c>
      <c r="CL371" t="e">
        <f>#NUM!</f>
        <v>#NUM!</v>
      </c>
      <c r="CW371" t="e">
        <f>#NUM!</f>
        <v>#NUM!</v>
      </c>
      <c r="CX371" t="e">
        <f>#NUM!</f>
        <v>#NUM!</v>
      </c>
      <c r="DC371" t="e">
        <f>#NUM!</f>
        <v>#NUM!</v>
      </c>
      <c r="DD371" t="e">
        <f>#NUM!</f>
        <v>#NUM!</v>
      </c>
      <c r="DE371" t="e">
        <f>#NUM!</f>
        <v>#NUM!</v>
      </c>
    </row>
    <row r="372" spans="2:109">
      <c r="B372">
        <v>1064736</v>
      </c>
      <c r="C372">
        <v>1298775</v>
      </c>
      <c r="D372">
        <v>10000</v>
      </c>
      <c r="E372">
        <v>10000</v>
      </c>
      <c r="F372">
        <v>10000</v>
      </c>
      <c r="I372">
        <v>15.96</v>
      </c>
      <c r="J372">
        <v>351.38</v>
      </c>
      <c r="O372" t="s">
        <v>409</v>
      </c>
      <c r="T372">
        <v>53000</v>
      </c>
      <c r="AC372" s="4" t="s">
        <v>1042</v>
      </c>
      <c r="AD372" t="s">
        <v>1394</v>
      </c>
      <c r="AG372" t="s">
        <v>1717</v>
      </c>
      <c r="AH372" t="s">
        <v>2010</v>
      </c>
      <c r="AK372">
        <v>13.09</v>
      </c>
      <c r="AN372" t="s">
        <v>2291</v>
      </c>
      <c r="AY372">
        <v>23870</v>
      </c>
      <c r="AZ372">
        <v>77.2</v>
      </c>
      <c r="BE372">
        <v>0</v>
      </c>
      <c r="BF372">
        <v>0</v>
      </c>
      <c r="BG372">
        <v>12641.9665755</v>
      </c>
      <c r="BH372">
        <v>12641.97</v>
      </c>
      <c r="BI372">
        <v>10000</v>
      </c>
      <c r="BJ372">
        <v>2641.97</v>
      </c>
      <c r="BK372">
        <v>0</v>
      </c>
      <c r="BL372">
        <v>0</v>
      </c>
      <c r="BM372">
        <v>0</v>
      </c>
      <c r="BP372">
        <v>371.75</v>
      </c>
      <c r="CE372">
        <v>16.55</v>
      </c>
      <c r="CF372">
        <v>0.0001126914204640858</v>
      </c>
      <c r="CK372" t="e">
        <f>#NUM!</f>
        <v>#NUM!</v>
      </c>
      <c r="CL372" t="e">
        <f>#NUM!</f>
        <v>#NUM!</v>
      </c>
      <c r="CW372" t="e">
        <f>#NUM!</f>
        <v>#NUM!</v>
      </c>
      <c r="CX372" t="e">
        <f>#NUM!</f>
        <v>#NUM!</v>
      </c>
      <c r="DC372" t="e">
        <f>#NUM!</f>
        <v>#NUM!</v>
      </c>
      <c r="DD372" t="e">
        <f>#NUM!</f>
        <v>#NUM!</v>
      </c>
      <c r="DE372" t="e">
        <f>#NUM!</f>
        <v>#NUM!</v>
      </c>
    </row>
    <row r="373" spans="2:109">
      <c r="B373">
        <v>1064727</v>
      </c>
      <c r="C373">
        <v>1298762</v>
      </c>
      <c r="D373">
        <v>8875</v>
      </c>
      <c r="E373">
        <v>8875</v>
      </c>
      <c r="F373">
        <v>8875</v>
      </c>
      <c r="I373">
        <v>12.69</v>
      </c>
      <c r="J373">
        <v>297.72</v>
      </c>
      <c r="O373" t="s">
        <v>410</v>
      </c>
      <c r="T373">
        <v>35360</v>
      </c>
      <c r="AC373" s="4" t="s">
        <v>1043</v>
      </c>
      <c r="AD373" t="e">
        <f>#NUM!</f>
        <v>#NUM!</v>
      </c>
      <c r="AG373" t="s">
        <v>1718</v>
      </c>
      <c r="AH373" t="s">
        <v>2011</v>
      </c>
      <c r="AK373">
        <v>23.11</v>
      </c>
      <c r="AN373" t="s">
        <v>2174</v>
      </c>
      <c r="AY373">
        <v>13003</v>
      </c>
      <c r="AZ373">
        <v>71.09999999999999</v>
      </c>
      <c r="BE373">
        <v>0</v>
      </c>
      <c r="BF373">
        <v>0</v>
      </c>
      <c r="BG373">
        <v>2046.9</v>
      </c>
      <c r="BH373">
        <v>2046.9</v>
      </c>
      <c r="BI373">
        <v>1251.86</v>
      </c>
      <c r="BJ373">
        <v>528.58</v>
      </c>
      <c r="BK373">
        <v>0</v>
      </c>
      <c r="BL373">
        <v>266.46</v>
      </c>
      <c r="BM373">
        <v>2.96</v>
      </c>
      <c r="BP373">
        <v>297.72</v>
      </c>
      <c r="CE373">
        <v>16.34</v>
      </c>
      <c r="CF373">
        <v>0.0001126914204640858</v>
      </c>
      <c r="CK373" t="e">
        <f>#NUM!</f>
        <v>#NUM!</v>
      </c>
      <c r="CL373" t="e">
        <f>#NUM!</f>
        <v>#NUM!</v>
      </c>
      <c r="CW373" t="e">
        <f>#NUM!</f>
        <v>#NUM!</v>
      </c>
      <c r="CX373" t="e">
        <f>#NUM!</f>
        <v>#NUM!</v>
      </c>
      <c r="DC373" t="e">
        <f>#NUM!</f>
        <v>#NUM!</v>
      </c>
      <c r="DD373" t="e">
        <f>#NUM!</f>
        <v>#NUM!</v>
      </c>
      <c r="DE373" t="e">
        <f>#NUM!</f>
        <v>#NUM!</v>
      </c>
    </row>
    <row r="374" spans="2:109">
      <c r="B374">
        <v>1042668</v>
      </c>
      <c r="C374">
        <v>1272939</v>
      </c>
      <c r="D374">
        <v>15550</v>
      </c>
      <c r="E374">
        <v>15550</v>
      </c>
      <c r="F374">
        <v>15525</v>
      </c>
      <c r="I374">
        <v>11.71</v>
      </c>
      <c r="J374">
        <v>514.34</v>
      </c>
      <c r="O374" t="s">
        <v>411</v>
      </c>
      <c r="T374">
        <v>54000</v>
      </c>
      <c r="AC374" s="4" t="s">
        <v>1044</v>
      </c>
      <c r="AD374" t="s">
        <v>1395</v>
      </c>
      <c r="AG374" t="s">
        <v>1719</v>
      </c>
      <c r="AH374" t="s">
        <v>1818</v>
      </c>
      <c r="AK374">
        <v>23.36</v>
      </c>
      <c r="AN374" t="s">
        <v>2284</v>
      </c>
      <c r="AY374">
        <v>22455</v>
      </c>
      <c r="AZ374">
        <v>89.8</v>
      </c>
      <c r="BE374">
        <v>0</v>
      </c>
      <c r="BF374">
        <v>0</v>
      </c>
      <c r="BG374">
        <v>18510.724981</v>
      </c>
      <c r="BH374">
        <v>18480.99</v>
      </c>
      <c r="BI374">
        <v>15550</v>
      </c>
      <c r="BJ374">
        <v>2960.72</v>
      </c>
      <c r="BK374">
        <v>0</v>
      </c>
      <c r="BL374">
        <v>0</v>
      </c>
      <c r="BM374">
        <v>0</v>
      </c>
      <c r="BP374">
        <v>534.3</v>
      </c>
      <c r="CE374">
        <v>16.26</v>
      </c>
      <c r="CF374">
        <v>0.0001126914204640858</v>
      </c>
      <c r="CK374" t="e">
        <f>#NUM!</f>
        <v>#NUM!</v>
      </c>
      <c r="CL374" t="e">
        <f>#NUM!</f>
        <v>#NUM!</v>
      </c>
      <c r="CW374" t="e">
        <f>#NUM!</f>
        <v>#NUM!</v>
      </c>
      <c r="CX374" t="e">
        <f>#NUM!</f>
        <v>#NUM!</v>
      </c>
      <c r="DC374" t="e">
        <f>#NUM!</f>
        <v>#NUM!</v>
      </c>
      <c r="DD374" t="e">
        <f>#NUM!</f>
        <v>#NUM!</v>
      </c>
      <c r="DE374" t="e">
        <f>#NUM!</f>
        <v>#NUM!</v>
      </c>
    </row>
    <row r="375" spans="2:109">
      <c r="B375">
        <v>1064862</v>
      </c>
      <c r="C375">
        <v>1298709</v>
      </c>
      <c r="D375">
        <v>17000</v>
      </c>
      <c r="E375">
        <v>17000</v>
      </c>
      <c r="F375">
        <v>16060.1106911</v>
      </c>
      <c r="I375">
        <v>15.27</v>
      </c>
      <c r="J375">
        <v>406.85</v>
      </c>
      <c r="O375" t="s">
        <v>412</v>
      </c>
      <c r="T375">
        <v>65000</v>
      </c>
      <c r="AC375" s="4" t="s">
        <v>1045</v>
      </c>
      <c r="AD375" t="s">
        <v>1396</v>
      </c>
      <c r="AG375" t="s">
        <v>1720</v>
      </c>
      <c r="AH375" t="s">
        <v>1984</v>
      </c>
      <c r="AK375">
        <v>16.84</v>
      </c>
      <c r="AN375" t="s">
        <v>2245</v>
      </c>
      <c r="AY375">
        <v>12923</v>
      </c>
      <c r="AZ375">
        <v>62.7</v>
      </c>
      <c r="BE375">
        <v>4525.87</v>
      </c>
      <c r="BF375">
        <v>4525.87</v>
      </c>
      <c r="BG375">
        <v>19520.54</v>
      </c>
      <c r="BH375">
        <v>17601.18</v>
      </c>
      <c r="BI375">
        <v>12474.13</v>
      </c>
      <c r="BJ375">
        <v>7026.07</v>
      </c>
      <c r="BK375">
        <v>20.34</v>
      </c>
      <c r="BL375">
        <v>0</v>
      </c>
      <c r="BM375">
        <v>0</v>
      </c>
      <c r="BP375">
        <v>406.85</v>
      </c>
      <c r="CE375">
        <v>16.19</v>
      </c>
      <c r="CF375">
        <v>0.0001126914204640858</v>
      </c>
      <c r="CK375" t="e">
        <f>#NUM!</f>
        <v>#NUM!</v>
      </c>
      <c r="CL375" t="e">
        <f>#NUM!</f>
        <v>#NUM!</v>
      </c>
      <c r="CW375" t="e">
        <f>#NUM!</f>
        <v>#NUM!</v>
      </c>
      <c r="CX375" t="e">
        <f>#NUM!</f>
        <v>#NUM!</v>
      </c>
      <c r="DC375" t="e">
        <f>#NUM!</f>
        <v>#NUM!</v>
      </c>
      <c r="DD375" t="e">
        <f>#NUM!</f>
        <v>#NUM!</v>
      </c>
      <c r="DE375" t="e">
        <f>#NUM!</f>
        <v>#NUM!</v>
      </c>
    </row>
    <row r="376" spans="2:109">
      <c r="B376">
        <v>1064711</v>
      </c>
      <c r="C376">
        <v>1298745</v>
      </c>
      <c r="D376">
        <v>7500</v>
      </c>
      <c r="E376">
        <v>7500</v>
      </c>
      <c r="F376">
        <v>7475</v>
      </c>
      <c r="I376">
        <v>12.69</v>
      </c>
      <c r="J376">
        <v>251.59</v>
      </c>
      <c r="O376" t="s">
        <v>413</v>
      </c>
      <c r="T376">
        <v>65000</v>
      </c>
      <c r="AC376" s="4" t="s">
        <v>1046</v>
      </c>
      <c r="AD376" t="e">
        <f>#NUM!</f>
        <v>#NUM!</v>
      </c>
      <c r="AG376" t="s">
        <v>1721</v>
      </c>
      <c r="AH376" t="s">
        <v>1797</v>
      </c>
      <c r="AK376">
        <v>4.41</v>
      </c>
      <c r="AN376" t="s">
        <v>2292</v>
      </c>
      <c r="AY376">
        <v>5927</v>
      </c>
      <c r="AZ376">
        <v>35.5</v>
      </c>
      <c r="BE376">
        <v>0</v>
      </c>
      <c r="BF376">
        <v>0</v>
      </c>
      <c r="BG376">
        <v>9051.843017929999</v>
      </c>
      <c r="BH376">
        <v>9021.700000000001</v>
      </c>
      <c r="BI376">
        <v>7500</v>
      </c>
      <c r="BJ376">
        <v>1551.84</v>
      </c>
      <c r="BK376">
        <v>0</v>
      </c>
      <c r="BL376">
        <v>0</v>
      </c>
      <c r="BM376">
        <v>0</v>
      </c>
      <c r="BP376">
        <v>270.37</v>
      </c>
      <c r="CE376">
        <v>16.18</v>
      </c>
      <c r="CF376">
        <v>0.0001126914204640858</v>
      </c>
      <c r="CK376" t="e">
        <f>#NUM!</f>
        <v>#NUM!</v>
      </c>
      <c r="CL376" t="e">
        <f>#NUM!</f>
        <v>#NUM!</v>
      </c>
      <c r="CW376" t="e">
        <f>#NUM!</f>
        <v>#NUM!</v>
      </c>
      <c r="CX376" t="e">
        <f>#NUM!</f>
        <v>#NUM!</v>
      </c>
      <c r="DC376" t="e">
        <f>#NUM!</f>
        <v>#NUM!</v>
      </c>
      <c r="DD376" t="e">
        <f>#NUM!</f>
        <v>#NUM!</v>
      </c>
      <c r="DE376" t="e">
        <f>#NUM!</f>
        <v>#NUM!</v>
      </c>
    </row>
    <row r="377" spans="2:109">
      <c r="B377">
        <v>1032875</v>
      </c>
      <c r="C377">
        <v>1262430</v>
      </c>
      <c r="D377">
        <v>8875</v>
      </c>
      <c r="E377">
        <v>8875</v>
      </c>
      <c r="F377">
        <v>8875</v>
      </c>
      <c r="I377">
        <v>8.9</v>
      </c>
      <c r="J377">
        <v>281.81</v>
      </c>
      <c r="O377" t="s">
        <v>414</v>
      </c>
      <c r="T377">
        <v>28800</v>
      </c>
      <c r="AC377" s="4" t="s">
        <v>1047</v>
      </c>
      <c r="AD377" t="e">
        <f>#NUM!</f>
        <v>#NUM!</v>
      </c>
      <c r="AG377" t="s">
        <v>1722</v>
      </c>
      <c r="AH377" t="s">
        <v>2012</v>
      </c>
      <c r="AK377">
        <v>24.29</v>
      </c>
      <c r="AN377" t="s">
        <v>2150</v>
      </c>
      <c r="AY377">
        <v>8890</v>
      </c>
      <c r="AZ377">
        <v>69.5</v>
      </c>
      <c r="BE377">
        <v>0</v>
      </c>
      <c r="BF377">
        <v>0</v>
      </c>
      <c r="BG377">
        <v>10143.3821914</v>
      </c>
      <c r="BH377">
        <v>10143.38</v>
      </c>
      <c r="BI377">
        <v>8875</v>
      </c>
      <c r="BJ377">
        <v>1268.38</v>
      </c>
      <c r="BK377">
        <v>0</v>
      </c>
      <c r="BL377">
        <v>0</v>
      </c>
      <c r="BM377">
        <v>0</v>
      </c>
      <c r="BP377">
        <v>291.21</v>
      </c>
      <c r="CE377">
        <v>16.17</v>
      </c>
      <c r="CF377">
        <v>0.0001126914204640858</v>
      </c>
      <c r="CK377" t="e">
        <f>#NUM!</f>
        <v>#NUM!</v>
      </c>
      <c r="CL377" t="e">
        <f>#NUM!</f>
        <v>#NUM!</v>
      </c>
      <c r="CW377" t="e">
        <f>#NUM!</f>
        <v>#NUM!</v>
      </c>
      <c r="CX377" t="e">
        <f>#NUM!</f>
        <v>#NUM!</v>
      </c>
      <c r="DC377" t="e">
        <f>#NUM!</f>
        <v>#NUM!</v>
      </c>
      <c r="DD377" t="e">
        <f>#NUM!</f>
        <v>#NUM!</v>
      </c>
      <c r="DE377" t="e">
        <f>#NUM!</f>
        <v>#NUM!</v>
      </c>
    </row>
    <row r="378" spans="2:109">
      <c r="B378">
        <v>1064830</v>
      </c>
      <c r="C378">
        <v>1298673</v>
      </c>
      <c r="D378">
        <v>4500</v>
      </c>
      <c r="E378">
        <v>4500</v>
      </c>
      <c r="F378">
        <v>4500</v>
      </c>
      <c r="I378">
        <v>17.27</v>
      </c>
      <c r="J378">
        <v>161.05</v>
      </c>
      <c r="O378" t="s">
        <v>415</v>
      </c>
      <c r="T378">
        <v>42000</v>
      </c>
      <c r="AC378" s="4" t="s">
        <v>1048</v>
      </c>
      <c r="AD378" t="e">
        <f>#NUM!</f>
        <v>#NUM!</v>
      </c>
      <c r="AG378" t="s">
        <v>1723</v>
      </c>
      <c r="AH378" t="s">
        <v>1902</v>
      </c>
      <c r="AK378">
        <v>4.34</v>
      </c>
      <c r="AN378" t="s">
        <v>639</v>
      </c>
      <c r="AY378">
        <v>3424</v>
      </c>
      <c r="AZ378">
        <v>68.5</v>
      </c>
      <c r="BE378">
        <v>0</v>
      </c>
      <c r="BF378">
        <v>0</v>
      </c>
      <c r="BG378">
        <v>5505.07469031</v>
      </c>
      <c r="BH378">
        <v>5505.07</v>
      </c>
      <c r="BI378">
        <v>4500</v>
      </c>
      <c r="BJ378">
        <v>1005.07</v>
      </c>
      <c r="BK378">
        <v>0</v>
      </c>
      <c r="BL378">
        <v>0</v>
      </c>
      <c r="BM378">
        <v>0</v>
      </c>
      <c r="BP378">
        <v>182.85</v>
      </c>
      <c r="CE378">
        <v>17.4</v>
      </c>
      <c r="CF378">
        <v>0.0001126914204640858</v>
      </c>
      <c r="CK378" t="e">
        <f>#NUM!</f>
        <v>#NUM!</v>
      </c>
      <c r="CL378" t="e">
        <f>#NUM!</f>
        <v>#NUM!</v>
      </c>
      <c r="CW378" t="e">
        <f>#NUM!</f>
        <v>#NUM!</v>
      </c>
      <c r="CX378" t="e">
        <f>#NUM!</f>
        <v>#NUM!</v>
      </c>
      <c r="DC378" t="e">
        <f>#NUM!</f>
        <v>#NUM!</v>
      </c>
      <c r="DD378" t="e">
        <f>#NUM!</f>
        <v>#NUM!</v>
      </c>
      <c r="DE378" t="e">
        <f>#NUM!</f>
        <v>#NUM!</v>
      </c>
    </row>
    <row r="379" spans="2:109">
      <c r="B379">
        <v>1064681</v>
      </c>
      <c r="C379">
        <v>1298511</v>
      </c>
      <c r="D379">
        <v>5800</v>
      </c>
      <c r="E379">
        <v>5800</v>
      </c>
      <c r="F379">
        <v>5800</v>
      </c>
      <c r="I379">
        <v>12.42</v>
      </c>
      <c r="J379">
        <v>193.81</v>
      </c>
      <c r="O379" t="s">
        <v>416</v>
      </c>
      <c r="T379">
        <v>36000</v>
      </c>
      <c r="AC379" s="4" t="s">
        <v>1049</v>
      </c>
      <c r="AD379" t="s">
        <v>1397</v>
      </c>
      <c r="AG379" t="s">
        <v>1509</v>
      </c>
      <c r="AH379" t="s">
        <v>1842</v>
      </c>
      <c r="AK379">
        <v>21.67</v>
      </c>
      <c r="AN379" t="s">
        <v>2209</v>
      </c>
      <c r="AY379">
        <v>6558</v>
      </c>
      <c r="AZ379">
        <v>66.90000000000001</v>
      </c>
      <c r="BE379">
        <v>0</v>
      </c>
      <c r="BF379">
        <v>0</v>
      </c>
      <c r="BG379">
        <v>6975.27607766</v>
      </c>
      <c r="BH379">
        <v>6975.28</v>
      </c>
      <c r="BI379">
        <v>5800</v>
      </c>
      <c r="BJ379">
        <v>1175.28</v>
      </c>
      <c r="BK379">
        <v>0</v>
      </c>
      <c r="BL379">
        <v>0</v>
      </c>
      <c r="BM379">
        <v>0</v>
      </c>
      <c r="BP379">
        <v>200.51</v>
      </c>
      <c r="CE379">
        <v>17.47</v>
      </c>
      <c r="CF379">
        <v>0.0001126914204640858</v>
      </c>
      <c r="CK379" t="e">
        <f>#NUM!</f>
        <v>#NUM!</v>
      </c>
      <c r="CL379" t="e">
        <f>#NUM!</f>
        <v>#NUM!</v>
      </c>
      <c r="CW379" t="e">
        <f>#NUM!</f>
        <v>#NUM!</v>
      </c>
      <c r="CX379" t="e">
        <f>#NUM!</f>
        <v>#NUM!</v>
      </c>
      <c r="DC379" t="e">
        <f>#NUM!</f>
        <v>#NUM!</v>
      </c>
      <c r="DD379" t="e">
        <f>#NUM!</f>
        <v>#NUM!</v>
      </c>
      <c r="DE379" t="e">
        <f>#NUM!</f>
        <v>#NUM!</v>
      </c>
    </row>
    <row r="380" spans="2:109">
      <c r="B380">
        <v>1064383</v>
      </c>
      <c r="C380">
        <v>1298181</v>
      </c>
      <c r="D380">
        <v>10000</v>
      </c>
      <c r="E380">
        <v>10000</v>
      </c>
      <c r="F380">
        <v>10000</v>
      </c>
      <c r="I380">
        <v>11.71</v>
      </c>
      <c r="J380">
        <v>330.76</v>
      </c>
      <c r="O380" t="s">
        <v>417</v>
      </c>
      <c r="T380">
        <v>40000</v>
      </c>
      <c r="AC380" s="4" t="s">
        <v>1050</v>
      </c>
      <c r="AD380" t="e">
        <f>#NUM!</f>
        <v>#NUM!</v>
      </c>
      <c r="AG380" t="s">
        <v>1501</v>
      </c>
      <c r="AH380" t="s">
        <v>1894</v>
      </c>
      <c r="AK380">
        <v>22.26</v>
      </c>
      <c r="AN380" t="s">
        <v>2225</v>
      </c>
      <c r="AY380">
        <v>11145</v>
      </c>
      <c r="AZ380">
        <v>47.4</v>
      </c>
      <c r="BE380">
        <v>0</v>
      </c>
      <c r="BF380">
        <v>0</v>
      </c>
      <c r="BG380">
        <v>11816.1434269</v>
      </c>
      <c r="BH380">
        <v>11816.14</v>
      </c>
      <c r="BI380">
        <v>10000</v>
      </c>
      <c r="BJ380">
        <v>1816.14</v>
      </c>
      <c r="BK380">
        <v>0</v>
      </c>
      <c r="BL380">
        <v>0</v>
      </c>
      <c r="BM380">
        <v>0</v>
      </c>
      <c r="BP380">
        <v>2571.77</v>
      </c>
      <c r="CE380">
        <v>13.28</v>
      </c>
      <c r="CF380">
        <v>0.0001126914204640858</v>
      </c>
      <c r="CK380" t="e">
        <f>#NUM!</f>
        <v>#NUM!</v>
      </c>
      <c r="CL380" t="e">
        <f>#NUM!</f>
        <v>#NUM!</v>
      </c>
      <c r="CW380" t="e">
        <f>#NUM!</f>
        <v>#NUM!</v>
      </c>
      <c r="CX380" t="e">
        <f>#NUM!</f>
        <v>#NUM!</v>
      </c>
      <c r="DC380" t="e">
        <f>#NUM!</f>
        <v>#NUM!</v>
      </c>
      <c r="DD380" t="e">
        <f>#NUM!</f>
        <v>#NUM!</v>
      </c>
      <c r="DE380" t="e">
        <f>#NUM!</f>
        <v>#NUM!</v>
      </c>
    </row>
    <row r="381" spans="2:109">
      <c r="B381">
        <v>1064675</v>
      </c>
      <c r="C381">
        <v>1298502</v>
      </c>
      <c r="D381">
        <v>10000</v>
      </c>
      <c r="E381">
        <v>10000</v>
      </c>
      <c r="F381">
        <v>10000</v>
      </c>
      <c r="I381">
        <v>9.91</v>
      </c>
      <c r="J381">
        <v>322.25</v>
      </c>
      <c r="O381" t="s">
        <v>418</v>
      </c>
      <c r="T381">
        <v>50000</v>
      </c>
      <c r="AC381" s="4" t="s">
        <v>1051</v>
      </c>
      <c r="AD381" t="s">
        <v>1398</v>
      </c>
      <c r="AG381" t="s">
        <v>1724</v>
      </c>
      <c r="AH381" t="s">
        <v>1893</v>
      </c>
      <c r="AK381">
        <v>19.06</v>
      </c>
      <c r="AN381" t="s">
        <v>2293</v>
      </c>
      <c r="AY381">
        <v>10898</v>
      </c>
      <c r="AZ381">
        <v>88.59999999999999</v>
      </c>
      <c r="BE381">
        <v>0</v>
      </c>
      <c r="BF381">
        <v>0</v>
      </c>
      <c r="BG381">
        <v>11398.55</v>
      </c>
      <c r="BH381">
        <v>11398.55</v>
      </c>
      <c r="BI381">
        <v>10000</v>
      </c>
      <c r="BJ381">
        <v>1398.55</v>
      </c>
      <c r="BK381">
        <v>0</v>
      </c>
      <c r="BL381">
        <v>0</v>
      </c>
      <c r="BM381">
        <v>0</v>
      </c>
      <c r="BP381">
        <v>4002.95</v>
      </c>
      <c r="CE381">
        <v>17.99</v>
      </c>
      <c r="CF381">
        <v>0.0001126914204640858</v>
      </c>
      <c r="CK381" t="e">
        <f>#NUM!</f>
        <v>#NUM!</v>
      </c>
      <c r="CL381" t="e">
        <f>#NUM!</f>
        <v>#NUM!</v>
      </c>
      <c r="CW381" t="e">
        <f>#NUM!</f>
        <v>#NUM!</v>
      </c>
      <c r="CX381" t="e">
        <f>#NUM!</f>
        <v>#NUM!</v>
      </c>
      <c r="DC381" t="e">
        <f>#NUM!</f>
        <v>#NUM!</v>
      </c>
      <c r="DD381" t="e">
        <f>#NUM!</f>
        <v>#NUM!</v>
      </c>
      <c r="DE381" t="e">
        <f>#NUM!</f>
        <v>#NUM!</v>
      </c>
    </row>
    <row r="382" spans="2:109">
      <c r="B382">
        <v>1064666</v>
      </c>
      <c r="C382">
        <v>1298492</v>
      </c>
      <c r="D382">
        <v>14000</v>
      </c>
      <c r="E382">
        <v>14000</v>
      </c>
      <c r="F382">
        <v>14000</v>
      </c>
      <c r="I382">
        <v>11.71</v>
      </c>
      <c r="J382">
        <v>463.07</v>
      </c>
      <c r="O382" t="s">
        <v>419</v>
      </c>
      <c r="T382">
        <v>52000</v>
      </c>
      <c r="AC382" s="4" t="s">
        <v>1052</v>
      </c>
      <c r="AD382" t="e">
        <f>#NUM!</f>
        <v>#NUM!</v>
      </c>
      <c r="AG382" t="s">
        <v>1602</v>
      </c>
      <c r="AH382" t="s">
        <v>1952</v>
      </c>
      <c r="AK382">
        <v>12.97</v>
      </c>
      <c r="AN382" t="s">
        <v>2294</v>
      </c>
      <c r="AY382">
        <v>13008</v>
      </c>
      <c r="AZ382">
        <v>57.9</v>
      </c>
      <c r="BE382">
        <v>0</v>
      </c>
      <c r="BF382">
        <v>0</v>
      </c>
      <c r="BG382">
        <v>15609.96</v>
      </c>
      <c r="BH382">
        <v>15609.96</v>
      </c>
      <c r="BI382">
        <v>14000</v>
      </c>
      <c r="BJ382">
        <v>1609.96</v>
      </c>
      <c r="BK382">
        <v>0</v>
      </c>
      <c r="BL382">
        <v>0</v>
      </c>
      <c r="BM382">
        <v>0</v>
      </c>
      <c r="BP382">
        <v>9596.959999999999</v>
      </c>
      <c r="CE382">
        <v>18.56</v>
      </c>
      <c r="CF382">
        <v>0.0001126914204640858</v>
      </c>
      <c r="CK382" t="e">
        <f>#NUM!</f>
        <v>#NUM!</v>
      </c>
      <c r="CL382" t="e">
        <f>#NUM!</f>
        <v>#NUM!</v>
      </c>
      <c r="CW382" t="e">
        <f>#NUM!</f>
        <v>#NUM!</v>
      </c>
      <c r="CX382" t="e">
        <f>#NUM!</f>
        <v>#NUM!</v>
      </c>
      <c r="DC382" t="e">
        <f>#NUM!</f>
        <v>#NUM!</v>
      </c>
      <c r="DD382" t="e">
        <f>#NUM!</f>
        <v>#NUM!</v>
      </c>
      <c r="DE382" t="e">
        <f>#NUM!</f>
        <v>#NUM!</v>
      </c>
    </row>
    <row r="383" spans="2:109">
      <c r="B383">
        <v>1064639</v>
      </c>
      <c r="C383">
        <v>1298460</v>
      </c>
      <c r="D383">
        <v>25000</v>
      </c>
      <c r="E383">
        <v>25000</v>
      </c>
      <c r="F383">
        <v>23176.933614</v>
      </c>
      <c r="I383">
        <v>19.03</v>
      </c>
      <c r="J383">
        <v>648.9299999999999</v>
      </c>
      <c r="O383" t="s">
        <v>420</v>
      </c>
      <c r="T383">
        <v>85000</v>
      </c>
      <c r="AC383" s="4" t="s">
        <v>1053</v>
      </c>
      <c r="AD383" t="s">
        <v>1399</v>
      </c>
      <c r="AG383" t="s">
        <v>1725</v>
      </c>
      <c r="AH383" t="s">
        <v>2013</v>
      </c>
      <c r="AK383">
        <v>17.15</v>
      </c>
      <c r="AN383" t="s">
        <v>2168</v>
      </c>
      <c r="AY383">
        <v>15814</v>
      </c>
      <c r="AZ383">
        <v>87.90000000000001</v>
      </c>
      <c r="BE383">
        <v>7056.13</v>
      </c>
      <c r="BF383">
        <v>7048.97</v>
      </c>
      <c r="BG383">
        <v>31161.59</v>
      </c>
      <c r="BH383">
        <v>26759.52</v>
      </c>
      <c r="BI383">
        <v>17943.87</v>
      </c>
      <c r="BJ383">
        <v>13185.27</v>
      </c>
      <c r="BK383">
        <v>32.45</v>
      </c>
      <c r="BL383">
        <v>0</v>
      </c>
      <c r="BM383">
        <v>0</v>
      </c>
      <c r="BP383">
        <v>648.9299999999999</v>
      </c>
      <c r="CE383">
        <v>18.49</v>
      </c>
      <c r="CF383">
        <v>0.0001126914204640858</v>
      </c>
      <c r="CK383" t="e">
        <f>#NUM!</f>
        <v>#NUM!</v>
      </c>
      <c r="CL383" t="e">
        <f>#NUM!</f>
        <v>#NUM!</v>
      </c>
      <c r="CW383" t="e">
        <f>#NUM!</f>
        <v>#NUM!</v>
      </c>
      <c r="CX383" t="e">
        <f>#NUM!</f>
        <v>#NUM!</v>
      </c>
      <c r="DC383" t="e">
        <f>#NUM!</f>
        <v>#NUM!</v>
      </c>
      <c r="DD383" t="e">
        <f>#NUM!</f>
        <v>#NUM!</v>
      </c>
      <c r="DE383" t="e">
        <f>#NUM!</f>
        <v>#NUM!</v>
      </c>
    </row>
    <row r="384" spans="2:109">
      <c r="B384">
        <v>1064636</v>
      </c>
      <c r="C384">
        <v>1298456</v>
      </c>
      <c r="D384">
        <v>12000</v>
      </c>
      <c r="E384">
        <v>12000</v>
      </c>
      <c r="F384">
        <v>12000</v>
      </c>
      <c r="I384">
        <v>8.9</v>
      </c>
      <c r="J384">
        <v>381.04</v>
      </c>
      <c r="O384" t="s">
        <v>421</v>
      </c>
      <c r="T384">
        <v>32000</v>
      </c>
      <c r="AC384" s="4" t="s">
        <v>1054</v>
      </c>
      <c r="AD384" t="s">
        <v>1400</v>
      </c>
      <c r="AG384" t="s">
        <v>1726</v>
      </c>
      <c r="AH384" t="s">
        <v>2014</v>
      </c>
      <c r="AK384">
        <v>6.75</v>
      </c>
      <c r="AN384" t="s">
        <v>2208</v>
      </c>
      <c r="AY384">
        <v>5329</v>
      </c>
      <c r="AZ384">
        <v>59.2</v>
      </c>
      <c r="BE384">
        <v>0</v>
      </c>
      <c r="BF384">
        <v>0</v>
      </c>
      <c r="BG384">
        <v>8740.16</v>
      </c>
      <c r="BH384">
        <v>8740.16</v>
      </c>
      <c r="BI384">
        <v>6603.89</v>
      </c>
      <c r="BJ384">
        <v>1390.81</v>
      </c>
      <c r="BK384">
        <v>0</v>
      </c>
      <c r="BL384">
        <v>745.46</v>
      </c>
      <c r="BM384">
        <v>7.454600001599999</v>
      </c>
      <c r="BP384">
        <v>381.04</v>
      </c>
      <c r="CE384">
        <v>18.46</v>
      </c>
      <c r="CF384">
        <v>0.0001126914204640858</v>
      </c>
      <c r="CK384" t="e">
        <f>#NUM!</f>
        <v>#NUM!</v>
      </c>
      <c r="CL384" t="e">
        <f>#NUM!</f>
        <v>#NUM!</v>
      </c>
      <c r="CW384" t="e">
        <f>#NUM!</f>
        <v>#NUM!</v>
      </c>
      <c r="CX384" t="e">
        <f>#NUM!</f>
        <v>#NUM!</v>
      </c>
      <c r="DC384" t="e">
        <f>#NUM!</f>
        <v>#NUM!</v>
      </c>
      <c r="DD384" t="e">
        <f>#NUM!</f>
        <v>#NUM!</v>
      </c>
      <c r="DE384" t="e">
        <f>#NUM!</f>
        <v>#NUM!</v>
      </c>
    </row>
    <row r="385" spans="2:109">
      <c r="B385">
        <v>1064805</v>
      </c>
      <c r="C385">
        <v>1298641</v>
      </c>
      <c r="D385">
        <v>24000</v>
      </c>
      <c r="E385">
        <v>24000</v>
      </c>
      <c r="F385">
        <v>23975</v>
      </c>
      <c r="I385">
        <v>7.9</v>
      </c>
      <c r="J385">
        <v>750.97</v>
      </c>
      <c r="O385" t="s">
        <v>422</v>
      </c>
      <c r="T385">
        <v>75000</v>
      </c>
      <c r="AC385" s="4" t="s">
        <v>1055</v>
      </c>
      <c r="AD385" t="e">
        <f>#NUM!</f>
        <v>#NUM!</v>
      </c>
      <c r="AG385" t="s">
        <v>1501</v>
      </c>
      <c r="AH385" t="s">
        <v>1818</v>
      </c>
      <c r="AK385">
        <v>10.58</v>
      </c>
      <c r="AN385" t="s">
        <v>2295</v>
      </c>
      <c r="AY385">
        <v>26098</v>
      </c>
      <c r="AZ385">
        <v>45</v>
      </c>
      <c r="BE385">
        <v>0</v>
      </c>
      <c r="BF385">
        <v>0</v>
      </c>
      <c r="BG385">
        <v>27033.3315289</v>
      </c>
      <c r="BH385">
        <v>27005.18</v>
      </c>
      <c r="BI385">
        <v>24000</v>
      </c>
      <c r="BJ385">
        <v>3033.33</v>
      </c>
      <c r="BK385">
        <v>0</v>
      </c>
      <c r="BL385">
        <v>0</v>
      </c>
      <c r="BM385">
        <v>0</v>
      </c>
      <c r="BP385">
        <v>759.52</v>
      </c>
      <c r="CE385">
        <v>18.45</v>
      </c>
      <c r="CF385">
        <v>0.0001126914204640858</v>
      </c>
      <c r="CK385" t="e">
        <f>#NUM!</f>
        <v>#NUM!</v>
      </c>
      <c r="CL385" t="e">
        <f>#NUM!</f>
        <v>#NUM!</v>
      </c>
      <c r="CW385" t="e">
        <f>#NUM!</f>
        <v>#NUM!</v>
      </c>
      <c r="CX385" t="e">
        <f>#NUM!</f>
        <v>#NUM!</v>
      </c>
      <c r="DC385" t="e">
        <f>#NUM!</f>
        <v>#NUM!</v>
      </c>
      <c r="DD385" t="e">
        <f>#NUM!</f>
        <v>#NUM!</v>
      </c>
      <c r="DE385" t="e">
        <f>#NUM!</f>
        <v>#NUM!</v>
      </c>
    </row>
    <row r="386" spans="2:109">
      <c r="B386">
        <v>1064635</v>
      </c>
      <c r="C386">
        <v>1298453</v>
      </c>
      <c r="D386">
        <v>14000</v>
      </c>
      <c r="E386">
        <v>14000</v>
      </c>
      <c r="F386">
        <v>14000</v>
      </c>
      <c r="I386">
        <v>14.27</v>
      </c>
      <c r="J386">
        <v>480.33</v>
      </c>
      <c r="O386" t="s">
        <v>423</v>
      </c>
      <c r="T386">
        <v>80000</v>
      </c>
      <c r="AC386" s="4" t="s">
        <v>1056</v>
      </c>
      <c r="AD386" t="e">
        <f>#NUM!</f>
        <v>#NUM!</v>
      </c>
      <c r="AG386" t="s">
        <v>1727</v>
      </c>
      <c r="AH386" t="s">
        <v>2015</v>
      </c>
      <c r="AK386">
        <v>3.3</v>
      </c>
      <c r="AN386" t="s">
        <v>2226</v>
      </c>
      <c r="AY386">
        <v>7085</v>
      </c>
      <c r="AZ386">
        <v>59</v>
      </c>
      <c r="BE386">
        <v>0</v>
      </c>
      <c r="BF386">
        <v>0</v>
      </c>
      <c r="BG386">
        <v>17230.0765228</v>
      </c>
      <c r="BH386">
        <v>17230.08</v>
      </c>
      <c r="BI386">
        <v>14000</v>
      </c>
      <c r="BJ386">
        <v>3230.08</v>
      </c>
      <c r="BK386">
        <v>0</v>
      </c>
      <c r="BL386">
        <v>0</v>
      </c>
      <c r="BM386">
        <v>0</v>
      </c>
      <c r="BP386">
        <v>2364.03</v>
      </c>
      <c r="CE386">
        <v>18.31</v>
      </c>
      <c r="CF386">
        <v>0.0001126914204640858</v>
      </c>
      <c r="CK386" t="e">
        <f>#NUM!</f>
        <v>#NUM!</v>
      </c>
      <c r="CL386" t="e">
        <f>#NUM!</f>
        <v>#NUM!</v>
      </c>
      <c r="CW386" t="e">
        <f>#NUM!</f>
        <v>#NUM!</v>
      </c>
      <c r="CX386" t="e">
        <f>#NUM!</f>
        <v>#NUM!</v>
      </c>
      <c r="DC386" t="e">
        <f>#NUM!</f>
        <v>#NUM!</v>
      </c>
      <c r="DD386" t="e">
        <f>#NUM!</f>
        <v>#NUM!</v>
      </c>
      <c r="DE386" t="e">
        <f>#NUM!</f>
        <v>#NUM!</v>
      </c>
    </row>
    <row r="387" spans="2:109">
      <c r="B387">
        <v>1064793</v>
      </c>
      <c r="C387">
        <v>1298624</v>
      </c>
      <c r="D387">
        <v>12000</v>
      </c>
      <c r="E387">
        <v>12000</v>
      </c>
      <c r="F387">
        <v>11975</v>
      </c>
      <c r="I387">
        <v>8.9</v>
      </c>
      <c r="J387">
        <v>381.04</v>
      </c>
      <c r="O387" t="s">
        <v>424</v>
      </c>
      <c r="T387">
        <v>40246</v>
      </c>
      <c r="AC387" s="4" t="s">
        <v>1057</v>
      </c>
      <c r="AD387" t="e">
        <f>#NUM!</f>
        <v>#NUM!</v>
      </c>
      <c r="AG387" t="s">
        <v>1602</v>
      </c>
      <c r="AH387" t="s">
        <v>1800</v>
      </c>
      <c r="AK387">
        <v>17.08</v>
      </c>
      <c r="AN387" t="s">
        <v>2198</v>
      </c>
      <c r="AY387">
        <v>14573</v>
      </c>
      <c r="AZ387">
        <v>72.2</v>
      </c>
      <c r="BE387">
        <v>0</v>
      </c>
      <c r="BF387">
        <v>0</v>
      </c>
      <c r="BG387">
        <v>13736.4111926</v>
      </c>
      <c r="BH387">
        <v>13707.8</v>
      </c>
      <c r="BI387">
        <v>12000</v>
      </c>
      <c r="BJ387">
        <v>1717.36</v>
      </c>
      <c r="BK387">
        <v>19.05</v>
      </c>
      <c r="BL387">
        <v>0</v>
      </c>
      <c r="BM387">
        <v>0</v>
      </c>
      <c r="BP387">
        <v>418.47</v>
      </c>
      <c r="CE387">
        <v>18.22</v>
      </c>
      <c r="CF387">
        <v>0.0001126914204640858</v>
      </c>
      <c r="CK387" t="e">
        <f>#NUM!</f>
        <v>#NUM!</v>
      </c>
      <c r="CL387" t="e">
        <f>#NUM!</f>
        <v>#NUM!</v>
      </c>
      <c r="CW387" t="e">
        <f>#NUM!</f>
        <v>#NUM!</v>
      </c>
      <c r="CX387" t="e">
        <f>#NUM!</f>
        <v>#NUM!</v>
      </c>
      <c r="DC387" t="e">
        <f>#NUM!</f>
        <v>#NUM!</v>
      </c>
      <c r="DD387" t="e">
        <f>#NUM!</f>
        <v>#NUM!</v>
      </c>
      <c r="DE387" t="e">
        <f>#NUM!</f>
        <v>#NUM!</v>
      </c>
    </row>
    <row r="388" spans="2:109">
      <c r="B388">
        <v>1056865</v>
      </c>
      <c r="C388">
        <v>1288419</v>
      </c>
      <c r="D388">
        <v>15000</v>
      </c>
      <c r="E388">
        <v>15000</v>
      </c>
      <c r="F388">
        <v>14224.1077399</v>
      </c>
      <c r="I388">
        <v>12.69</v>
      </c>
      <c r="J388">
        <v>338.93</v>
      </c>
      <c r="O388" t="s">
        <v>425</v>
      </c>
      <c r="T388">
        <v>30000</v>
      </c>
      <c r="AC388" s="4" t="s">
        <v>1058</v>
      </c>
      <c r="AD388" t="s">
        <v>1401</v>
      </c>
      <c r="AG388" t="s">
        <v>1728</v>
      </c>
      <c r="AH388" t="s">
        <v>1827</v>
      </c>
      <c r="AK388">
        <v>24.76</v>
      </c>
      <c r="AN388" t="s">
        <v>2151</v>
      </c>
      <c r="AY388">
        <v>16876</v>
      </c>
      <c r="AZ388">
        <v>65.7</v>
      </c>
      <c r="BE388">
        <v>0</v>
      </c>
      <c r="BF388">
        <v>0</v>
      </c>
      <c r="BG388">
        <v>9543.84</v>
      </c>
      <c r="BH388">
        <v>8138.48</v>
      </c>
      <c r="BI388">
        <v>4881.73</v>
      </c>
      <c r="BJ388">
        <v>3227.63</v>
      </c>
      <c r="BK388">
        <v>0</v>
      </c>
      <c r="BL388">
        <v>1434.48</v>
      </c>
      <c r="BM388">
        <v>14.0952</v>
      </c>
      <c r="BP388">
        <v>338.93</v>
      </c>
      <c r="CE388">
        <v>18.18</v>
      </c>
      <c r="CF388">
        <v>0.0001126914204640858</v>
      </c>
      <c r="CK388" t="e">
        <f>#NUM!</f>
        <v>#NUM!</v>
      </c>
      <c r="CL388" t="e">
        <f>#NUM!</f>
        <v>#NUM!</v>
      </c>
      <c r="CW388" t="e">
        <f>#NUM!</f>
        <v>#NUM!</v>
      </c>
      <c r="CX388" t="e">
        <f>#NUM!</f>
        <v>#NUM!</v>
      </c>
      <c r="DC388" t="e">
        <f>#NUM!</f>
        <v>#NUM!</v>
      </c>
      <c r="DD388" t="e">
        <f>#NUM!</f>
        <v>#NUM!</v>
      </c>
      <c r="DE388" t="e">
        <f>#NUM!</f>
        <v>#NUM!</v>
      </c>
    </row>
    <row r="389" spans="2:109">
      <c r="B389">
        <v>1064783</v>
      </c>
      <c r="C389">
        <v>1298613</v>
      </c>
      <c r="D389">
        <v>8050</v>
      </c>
      <c r="E389">
        <v>8050</v>
      </c>
      <c r="F389">
        <v>8050</v>
      </c>
      <c r="I389">
        <v>12.69</v>
      </c>
      <c r="J389">
        <v>270.04</v>
      </c>
      <c r="O389" t="s">
        <v>426</v>
      </c>
      <c r="T389">
        <v>36000</v>
      </c>
      <c r="AC389" s="4" t="s">
        <v>1059</v>
      </c>
      <c r="AD389" t="s">
        <v>1402</v>
      </c>
      <c r="AG389" t="s">
        <v>1600</v>
      </c>
      <c r="AH389" t="s">
        <v>2016</v>
      </c>
      <c r="AK389">
        <v>14.8</v>
      </c>
      <c r="AN389" t="s">
        <v>2210</v>
      </c>
      <c r="AY389">
        <v>12000</v>
      </c>
      <c r="AZ389">
        <v>81.3</v>
      </c>
      <c r="BE389">
        <v>0</v>
      </c>
      <c r="BF389">
        <v>0</v>
      </c>
      <c r="BG389">
        <v>1330.92</v>
      </c>
      <c r="BH389">
        <v>1330.92</v>
      </c>
      <c r="BI389">
        <v>748.5700000000001</v>
      </c>
      <c r="BJ389">
        <v>327.43</v>
      </c>
      <c r="BK389">
        <v>0</v>
      </c>
      <c r="BL389">
        <v>254.92</v>
      </c>
      <c r="BM389">
        <v>2.82</v>
      </c>
      <c r="BP389">
        <v>270.04</v>
      </c>
      <c r="CE389">
        <v>18.16</v>
      </c>
      <c r="CF389">
        <v>0.0001126914204640858</v>
      </c>
      <c r="CK389" t="e">
        <f>#NUM!</f>
        <v>#NUM!</v>
      </c>
      <c r="CL389" t="e">
        <f>#NUM!</f>
        <v>#NUM!</v>
      </c>
      <c r="CW389" t="e">
        <f>#NUM!</f>
        <v>#NUM!</v>
      </c>
      <c r="CX389" t="e">
        <f>#NUM!</f>
        <v>#NUM!</v>
      </c>
      <c r="DC389" t="e">
        <f>#NUM!</f>
        <v>#NUM!</v>
      </c>
      <c r="DD389" t="e">
        <f>#NUM!</f>
        <v>#NUM!</v>
      </c>
      <c r="DE389" t="e">
        <f>#NUM!</f>
        <v>#NUM!</v>
      </c>
    </row>
    <row r="390" spans="2:109">
      <c r="B390">
        <v>1064623</v>
      </c>
      <c r="C390">
        <v>1298440</v>
      </c>
      <c r="D390">
        <v>5600</v>
      </c>
      <c r="E390">
        <v>5600</v>
      </c>
      <c r="F390">
        <v>5600</v>
      </c>
      <c r="I390">
        <v>10.65</v>
      </c>
      <c r="J390">
        <v>182.42</v>
      </c>
      <c r="O390" t="s">
        <v>427</v>
      </c>
      <c r="T390">
        <v>60000</v>
      </c>
      <c r="AC390" s="4" t="s">
        <v>1060</v>
      </c>
      <c r="AD390" t="e">
        <f>#NUM!</f>
        <v>#NUM!</v>
      </c>
      <c r="AG390" t="s">
        <v>1729</v>
      </c>
      <c r="AH390" t="s">
        <v>1867</v>
      </c>
      <c r="AK390">
        <v>16.36</v>
      </c>
      <c r="AN390" t="s">
        <v>2116</v>
      </c>
      <c r="AY390">
        <v>2238</v>
      </c>
      <c r="AZ390">
        <v>12.4</v>
      </c>
      <c r="BE390">
        <v>0</v>
      </c>
      <c r="BF390">
        <v>0</v>
      </c>
      <c r="BG390">
        <v>6564.33417452</v>
      </c>
      <c r="BH390">
        <v>6564.33</v>
      </c>
      <c r="BI390">
        <v>5600</v>
      </c>
      <c r="BJ390">
        <v>964.33</v>
      </c>
      <c r="BK390">
        <v>0</v>
      </c>
      <c r="BL390">
        <v>0</v>
      </c>
      <c r="BM390">
        <v>0</v>
      </c>
      <c r="BP390">
        <v>192.37</v>
      </c>
      <c r="CE390">
        <v>18.07</v>
      </c>
      <c r="CF390">
        <v>0.0001126914204640858</v>
      </c>
      <c r="CK390" t="e">
        <f>#NUM!</f>
        <v>#NUM!</v>
      </c>
      <c r="CL390" t="e">
        <f>#NUM!</f>
        <v>#NUM!</v>
      </c>
      <c r="CW390" t="e">
        <f>#NUM!</f>
        <v>#NUM!</v>
      </c>
      <c r="CX390" t="e">
        <f>#NUM!</f>
        <v>#NUM!</v>
      </c>
      <c r="DC390" t="e">
        <f>#NUM!</f>
        <v>#NUM!</v>
      </c>
      <c r="DD390" t="e">
        <f>#NUM!</f>
        <v>#NUM!</v>
      </c>
      <c r="DE390" t="e">
        <f>#NUM!</f>
        <v>#NUM!</v>
      </c>
    </row>
    <row r="391" spans="2:109">
      <c r="B391">
        <v>1064792</v>
      </c>
      <c r="C391">
        <v>1298623</v>
      </c>
      <c r="D391">
        <v>7500</v>
      </c>
      <c r="E391">
        <v>7500</v>
      </c>
      <c r="F391">
        <v>7500</v>
      </c>
      <c r="I391">
        <v>9.91</v>
      </c>
      <c r="J391">
        <v>241.69</v>
      </c>
      <c r="O391" t="s">
        <v>428</v>
      </c>
      <c r="T391">
        <v>31200</v>
      </c>
      <c r="AC391" s="4" t="s">
        <v>1061</v>
      </c>
      <c r="AD391" t="s">
        <v>1403</v>
      </c>
      <c r="AG391" t="s">
        <v>1730</v>
      </c>
      <c r="AH391" t="s">
        <v>1888</v>
      </c>
      <c r="AK391">
        <v>12.35</v>
      </c>
      <c r="AN391" t="s">
        <v>2168</v>
      </c>
      <c r="AY391">
        <v>7790</v>
      </c>
      <c r="AZ391">
        <v>57.3</v>
      </c>
      <c r="BE391">
        <v>0</v>
      </c>
      <c r="BF391">
        <v>0</v>
      </c>
      <c r="BG391">
        <v>8548.15</v>
      </c>
      <c r="BH391">
        <v>8548.15</v>
      </c>
      <c r="BI391">
        <v>7500</v>
      </c>
      <c r="BJ391">
        <v>1048.15</v>
      </c>
      <c r="BK391">
        <v>0</v>
      </c>
      <c r="BL391">
        <v>0</v>
      </c>
      <c r="BM391">
        <v>0</v>
      </c>
      <c r="BP391">
        <v>3005.84</v>
      </c>
      <c r="CE391">
        <v>18.02</v>
      </c>
      <c r="CF391">
        <v>0.0001126914204640858</v>
      </c>
      <c r="CK391" t="e">
        <f>#NUM!</f>
        <v>#NUM!</v>
      </c>
      <c r="CL391" t="e">
        <f>#NUM!</f>
        <v>#NUM!</v>
      </c>
      <c r="CW391" t="e">
        <f>#NUM!</f>
        <v>#NUM!</v>
      </c>
      <c r="CX391" t="e">
        <f>#NUM!</f>
        <v>#NUM!</v>
      </c>
      <c r="DC391" t="e">
        <f>#NUM!</f>
        <v>#NUM!</v>
      </c>
      <c r="DD391" t="e">
        <f>#NUM!</f>
        <v>#NUM!</v>
      </c>
      <c r="DE391" t="e">
        <f>#NUM!</f>
        <v>#NUM!</v>
      </c>
    </row>
    <row r="392" spans="2:109">
      <c r="B392">
        <v>1062701</v>
      </c>
      <c r="C392">
        <v>1294981</v>
      </c>
      <c r="D392">
        <v>7000</v>
      </c>
      <c r="E392">
        <v>7000</v>
      </c>
      <c r="F392">
        <v>7000</v>
      </c>
      <c r="I392">
        <v>11.71</v>
      </c>
      <c r="J392">
        <v>231.54</v>
      </c>
      <c r="O392" t="s">
        <v>429</v>
      </c>
      <c r="T392">
        <v>90000</v>
      </c>
      <c r="AC392" s="4" t="s">
        <v>1062</v>
      </c>
      <c r="AD392" t="s">
        <v>1404</v>
      </c>
      <c r="AG392" t="s">
        <v>1731</v>
      </c>
      <c r="AH392" t="s">
        <v>2017</v>
      </c>
      <c r="AK392">
        <v>12.19</v>
      </c>
      <c r="AN392" t="s">
        <v>2225</v>
      </c>
      <c r="AY392">
        <v>28060</v>
      </c>
      <c r="AZ392">
        <v>93.8</v>
      </c>
      <c r="BE392">
        <v>0</v>
      </c>
      <c r="BF392">
        <v>0</v>
      </c>
      <c r="BG392">
        <v>8332.09758105</v>
      </c>
      <c r="BH392">
        <v>8332.1</v>
      </c>
      <c r="BI392">
        <v>7000</v>
      </c>
      <c r="BJ392">
        <v>1332.1</v>
      </c>
      <c r="BK392">
        <v>0</v>
      </c>
      <c r="BL392">
        <v>0</v>
      </c>
      <c r="BM392">
        <v>0</v>
      </c>
      <c r="BP392">
        <v>243.02</v>
      </c>
      <c r="CE392">
        <v>17.98</v>
      </c>
      <c r="CF392">
        <v>0.0001126914204640858</v>
      </c>
      <c r="CK392" t="e">
        <f>#NUM!</f>
        <v>#NUM!</v>
      </c>
      <c r="CL392" t="e">
        <f>#NUM!</f>
        <v>#NUM!</v>
      </c>
      <c r="CW392" t="e">
        <f>#NUM!</f>
        <v>#NUM!</v>
      </c>
      <c r="CX392" t="e">
        <f>#NUM!</f>
        <v>#NUM!</v>
      </c>
      <c r="DC392" t="e">
        <f>#NUM!</f>
        <v>#NUM!</v>
      </c>
      <c r="DD392" t="e">
        <f>#NUM!</f>
        <v>#NUM!</v>
      </c>
      <c r="DE392" t="e">
        <f>#NUM!</f>
        <v>#NUM!</v>
      </c>
    </row>
    <row r="393" spans="2:109">
      <c r="B393">
        <v>1064781</v>
      </c>
      <c r="C393">
        <v>1298611</v>
      </c>
      <c r="D393">
        <v>5400</v>
      </c>
      <c r="E393">
        <v>5400</v>
      </c>
      <c r="F393">
        <v>5400</v>
      </c>
      <c r="I393">
        <v>7.9</v>
      </c>
      <c r="J393">
        <v>168.97</v>
      </c>
      <c r="O393" t="s">
        <v>430</v>
      </c>
      <c r="T393">
        <v>40000</v>
      </c>
      <c r="AC393" s="4" t="s">
        <v>1063</v>
      </c>
      <c r="AD393" t="s">
        <v>1405</v>
      </c>
      <c r="AG393" t="s">
        <v>1732</v>
      </c>
      <c r="AH393" t="s">
        <v>2018</v>
      </c>
      <c r="AK393">
        <v>10.89</v>
      </c>
      <c r="AN393" t="s">
        <v>2270</v>
      </c>
      <c r="AY393">
        <v>8855</v>
      </c>
      <c r="AZ393">
        <v>77</v>
      </c>
      <c r="BE393">
        <v>0</v>
      </c>
      <c r="BF393">
        <v>0</v>
      </c>
      <c r="BG393">
        <v>6081.93480181</v>
      </c>
      <c r="BH393">
        <v>6081.93</v>
      </c>
      <c r="BI393">
        <v>5400</v>
      </c>
      <c r="BJ393">
        <v>681.9299999999999</v>
      </c>
      <c r="BK393">
        <v>0</v>
      </c>
      <c r="BL393">
        <v>0</v>
      </c>
      <c r="BM393">
        <v>0</v>
      </c>
      <c r="BP393">
        <v>174.22</v>
      </c>
      <c r="CE393">
        <v>17.48</v>
      </c>
      <c r="CF393">
        <v>0.0001126914204640858</v>
      </c>
      <c r="CK393" t="e">
        <f>#NUM!</f>
        <v>#NUM!</v>
      </c>
      <c r="CL393" t="e">
        <f>#NUM!</f>
        <v>#NUM!</v>
      </c>
      <c r="CW393" t="e">
        <f>#NUM!</f>
        <v>#NUM!</v>
      </c>
      <c r="CX393" t="e">
        <f>#NUM!</f>
        <v>#NUM!</v>
      </c>
      <c r="DC393" t="e">
        <f>#NUM!</f>
        <v>#NUM!</v>
      </c>
      <c r="DD393" t="e">
        <f>#NUM!</f>
        <v>#NUM!</v>
      </c>
      <c r="DE393" t="e">
        <f>#NUM!</f>
        <v>#NUM!</v>
      </c>
    </row>
    <row r="394" spans="2:109">
      <c r="B394">
        <v>1064774</v>
      </c>
      <c r="C394">
        <v>1298604</v>
      </c>
      <c r="D394">
        <v>16000</v>
      </c>
      <c r="E394">
        <v>16000</v>
      </c>
      <c r="F394">
        <v>16000</v>
      </c>
      <c r="I394">
        <v>12.42</v>
      </c>
      <c r="J394">
        <v>534.65</v>
      </c>
      <c r="O394" t="s">
        <v>431</v>
      </c>
      <c r="T394">
        <v>90000</v>
      </c>
      <c r="AC394" s="4" t="s">
        <v>1064</v>
      </c>
      <c r="AD394" t="e">
        <f>#NUM!</f>
        <v>#NUM!</v>
      </c>
      <c r="AG394" t="s">
        <v>1492</v>
      </c>
      <c r="AH394" t="s">
        <v>1861</v>
      </c>
      <c r="AK394">
        <v>13.67</v>
      </c>
      <c r="AN394" t="s">
        <v>2170</v>
      </c>
      <c r="AY394">
        <v>22488</v>
      </c>
      <c r="AZ394">
        <v>65.2</v>
      </c>
      <c r="BE394">
        <v>0</v>
      </c>
      <c r="BF394">
        <v>0</v>
      </c>
      <c r="BG394">
        <v>19242.0198828</v>
      </c>
      <c r="BH394">
        <v>19242.02</v>
      </c>
      <c r="BI394">
        <v>16000</v>
      </c>
      <c r="BJ394">
        <v>3242.02</v>
      </c>
      <c r="BK394">
        <v>0</v>
      </c>
      <c r="BL394">
        <v>0</v>
      </c>
      <c r="BM394">
        <v>0</v>
      </c>
      <c r="BP394">
        <v>553.45</v>
      </c>
      <c r="CE394">
        <v>17.91</v>
      </c>
      <c r="CF394">
        <v>0.0001126914204640858</v>
      </c>
      <c r="CK394" t="e">
        <f>#NUM!</f>
        <v>#NUM!</v>
      </c>
      <c r="CL394" t="e">
        <f>#NUM!</f>
        <v>#NUM!</v>
      </c>
      <c r="CW394" t="e">
        <f>#NUM!</f>
        <v>#NUM!</v>
      </c>
      <c r="CX394" t="e">
        <f>#NUM!</f>
        <v>#NUM!</v>
      </c>
      <c r="DC394" t="e">
        <f>#NUM!</f>
        <v>#NUM!</v>
      </c>
      <c r="DD394" t="e">
        <f>#NUM!</f>
        <v>#NUM!</v>
      </c>
      <c r="DE394" t="e">
        <f>#NUM!</f>
        <v>#NUM!</v>
      </c>
    </row>
    <row r="395" spans="2:109">
      <c r="B395">
        <v>1053765</v>
      </c>
      <c r="C395">
        <v>1285367</v>
      </c>
      <c r="D395">
        <v>35000</v>
      </c>
      <c r="E395">
        <v>27575</v>
      </c>
      <c r="F395">
        <v>26043.4324926</v>
      </c>
      <c r="I395">
        <v>12.42</v>
      </c>
      <c r="J395">
        <v>619.26</v>
      </c>
      <c r="O395" t="s">
        <v>184</v>
      </c>
      <c r="T395">
        <v>105000</v>
      </c>
      <c r="AC395" s="4" t="s">
        <v>1065</v>
      </c>
      <c r="AD395" t="s">
        <v>1406</v>
      </c>
      <c r="AG395" t="s">
        <v>1705</v>
      </c>
      <c r="AH395" t="s">
        <v>2019</v>
      </c>
      <c r="AK395">
        <v>16.53</v>
      </c>
      <c r="AN395" t="s">
        <v>2296</v>
      </c>
      <c r="AY395">
        <v>15523</v>
      </c>
      <c r="AZ395">
        <v>25</v>
      </c>
      <c r="BE395">
        <v>0</v>
      </c>
      <c r="BF395">
        <v>0</v>
      </c>
      <c r="BG395">
        <v>34439.9758013</v>
      </c>
      <c r="BH395">
        <v>31713.96</v>
      </c>
      <c r="BI395">
        <v>27575</v>
      </c>
      <c r="BJ395">
        <v>6864.98</v>
      </c>
      <c r="BK395">
        <v>0</v>
      </c>
      <c r="BL395">
        <v>0</v>
      </c>
      <c r="BM395">
        <v>0</v>
      </c>
      <c r="BP395">
        <v>14468.07</v>
      </c>
      <c r="CE395">
        <v>17.9</v>
      </c>
      <c r="CF395">
        <v>0.0001126914204640858</v>
      </c>
      <c r="CK395" t="e">
        <f>#NUM!</f>
        <v>#NUM!</v>
      </c>
      <c r="CL395" t="e">
        <f>#NUM!</f>
        <v>#NUM!</v>
      </c>
      <c r="CW395" t="e">
        <f>#NUM!</f>
        <v>#NUM!</v>
      </c>
      <c r="CX395" t="e">
        <f>#NUM!</f>
        <v>#NUM!</v>
      </c>
      <c r="DC395" t="e">
        <f>#NUM!</f>
        <v>#NUM!</v>
      </c>
      <c r="DD395" t="e">
        <f>#NUM!</f>
        <v>#NUM!</v>
      </c>
      <c r="DE395" t="e">
        <f>#NUM!</f>
        <v>#NUM!</v>
      </c>
    </row>
    <row r="396" spans="2:109">
      <c r="B396">
        <v>1064608</v>
      </c>
      <c r="C396">
        <v>1298422</v>
      </c>
      <c r="D396">
        <v>6000</v>
      </c>
      <c r="E396">
        <v>6000</v>
      </c>
      <c r="F396">
        <v>6000</v>
      </c>
      <c r="I396">
        <v>7.9</v>
      </c>
      <c r="J396">
        <v>121.38</v>
      </c>
      <c r="O396" t="s">
        <v>432</v>
      </c>
      <c r="T396">
        <v>30084</v>
      </c>
      <c r="AC396" s="4" t="s">
        <v>1066</v>
      </c>
      <c r="AD396" t="s">
        <v>1407</v>
      </c>
      <c r="AG396" t="s">
        <v>1681</v>
      </c>
      <c r="AH396" t="s">
        <v>2020</v>
      </c>
      <c r="AK396">
        <v>1.68</v>
      </c>
      <c r="AN396" t="s">
        <v>2287</v>
      </c>
      <c r="AY396">
        <v>2192</v>
      </c>
      <c r="AZ396">
        <v>10</v>
      </c>
      <c r="BE396">
        <v>0</v>
      </c>
      <c r="BF396">
        <v>0</v>
      </c>
      <c r="BG396">
        <v>3662.31</v>
      </c>
      <c r="BH396">
        <v>3662.31</v>
      </c>
      <c r="BI396">
        <v>2298.98</v>
      </c>
      <c r="BJ396">
        <v>836.88</v>
      </c>
      <c r="BK396">
        <v>0</v>
      </c>
      <c r="BL396">
        <v>526.45</v>
      </c>
      <c r="BM396">
        <v>5.0643</v>
      </c>
      <c r="BP396">
        <v>121.38</v>
      </c>
      <c r="CE396">
        <v>3.01</v>
      </c>
      <c r="CF396">
        <v>0.0001126914204640858</v>
      </c>
      <c r="CK396" t="e">
        <f>#NUM!</f>
        <v>#NUM!</v>
      </c>
      <c r="CL396" t="e">
        <f>#NUM!</f>
        <v>#NUM!</v>
      </c>
      <c r="CW396" t="e">
        <f>#NUM!</f>
        <v>#NUM!</v>
      </c>
      <c r="CX396" t="e">
        <f>#NUM!</f>
        <v>#NUM!</v>
      </c>
      <c r="DC396" t="e">
        <f>#NUM!</f>
        <v>#NUM!</v>
      </c>
      <c r="DD396" t="e">
        <f>#NUM!</f>
        <v>#NUM!</v>
      </c>
      <c r="DE396" t="e">
        <f>#NUM!</f>
        <v>#NUM!</v>
      </c>
    </row>
    <row r="397" spans="2:109">
      <c r="B397">
        <v>1064589</v>
      </c>
      <c r="C397">
        <v>1298401</v>
      </c>
      <c r="D397">
        <v>4125</v>
      </c>
      <c r="E397">
        <v>4125</v>
      </c>
      <c r="F397">
        <v>4125</v>
      </c>
      <c r="I397">
        <v>12.69</v>
      </c>
      <c r="J397">
        <v>93.20999999999999</v>
      </c>
      <c r="O397" t="s">
        <v>433</v>
      </c>
      <c r="T397">
        <v>36000</v>
      </c>
      <c r="AC397" s="4" t="s">
        <v>1067</v>
      </c>
      <c r="AD397" t="s">
        <v>1408</v>
      </c>
      <c r="AG397" t="s">
        <v>1733</v>
      </c>
      <c r="AH397" t="s">
        <v>2021</v>
      </c>
      <c r="AK397">
        <v>17.73</v>
      </c>
      <c r="AN397" t="s">
        <v>2185</v>
      </c>
      <c r="AY397">
        <v>5346</v>
      </c>
      <c r="AZ397">
        <v>37.6</v>
      </c>
      <c r="BE397">
        <v>1054.59</v>
      </c>
      <c r="BF397">
        <v>1054.59</v>
      </c>
      <c r="BG397">
        <v>4457.96</v>
      </c>
      <c r="BH397">
        <v>4457.96</v>
      </c>
      <c r="BI397">
        <v>3070.41</v>
      </c>
      <c r="BJ397">
        <v>1387.55</v>
      </c>
      <c r="BK397">
        <v>0</v>
      </c>
      <c r="BL397">
        <v>0</v>
      </c>
      <c r="BM397">
        <v>0</v>
      </c>
      <c r="BP397">
        <v>93.20999999999999</v>
      </c>
      <c r="CE397">
        <v>17.8</v>
      </c>
      <c r="CF397">
        <v>0.0001126914204640858</v>
      </c>
      <c r="CK397" t="e">
        <f>#NUM!</f>
        <v>#NUM!</v>
      </c>
      <c r="CL397" t="e">
        <f>#NUM!</f>
        <v>#NUM!</v>
      </c>
      <c r="CW397" t="e">
        <f>#NUM!</f>
        <v>#NUM!</v>
      </c>
      <c r="CX397" t="e">
        <f>#NUM!</f>
        <v>#NUM!</v>
      </c>
      <c r="DC397" t="e">
        <f>#NUM!</f>
        <v>#NUM!</v>
      </c>
      <c r="DD397" t="e">
        <f>#NUM!</f>
        <v>#NUM!</v>
      </c>
      <c r="DE397" t="e">
        <f>#NUM!</f>
        <v>#NUM!</v>
      </c>
    </row>
    <row r="398" spans="2:109">
      <c r="B398">
        <v>1064558</v>
      </c>
      <c r="C398">
        <v>1298584</v>
      </c>
      <c r="D398">
        <v>9800</v>
      </c>
      <c r="E398">
        <v>9800</v>
      </c>
      <c r="F398">
        <v>9800</v>
      </c>
      <c r="I398">
        <v>16.29</v>
      </c>
      <c r="J398">
        <v>345.95</v>
      </c>
      <c r="O398" t="s">
        <v>434</v>
      </c>
      <c r="T398">
        <v>67000</v>
      </c>
      <c r="AC398" s="4" t="s">
        <v>1068</v>
      </c>
      <c r="AD398" t="s">
        <v>1409</v>
      </c>
      <c r="AG398" t="s">
        <v>1518</v>
      </c>
      <c r="AH398" t="s">
        <v>1938</v>
      </c>
      <c r="AK398">
        <v>21.01</v>
      </c>
      <c r="AN398" t="s">
        <v>2297</v>
      </c>
      <c r="AY398">
        <v>21366</v>
      </c>
      <c r="AZ398">
        <v>44.9</v>
      </c>
      <c r="BE398">
        <v>0</v>
      </c>
      <c r="BF398">
        <v>0</v>
      </c>
      <c r="BG398">
        <v>12159.38</v>
      </c>
      <c r="BH398">
        <v>12159.38</v>
      </c>
      <c r="BI398">
        <v>9800</v>
      </c>
      <c r="BJ398">
        <v>2359.38</v>
      </c>
      <c r="BK398">
        <v>0</v>
      </c>
      <c r="BL398">
        <v>0</v>
      </c>
      <c r="BM398">
        <v>0</v>
      </c>
      <c r="BP398">
        <v>3866</v>
      </c>
      <c r="CE398">
        <v>17.72</v>
      </c>
      <c r="CF398">
        <v>0.0001126914204640858</v>
      </c>
      <c r="CK398" t="e">
        <f>#NUM!</f>
        <v>#NUM!</v>
      </c>
      <c r="CL398" t="e">
        <f>#NUM!</f>
        <v>#NUM!</v>
      </c>
      <c r="CW398" t="e">
        <f>#NUM!</f>
        <v>#NUM!</v>
      </c>
      <c r="CX398" t="e">
        <f>#NUM!</f>
        <v>#NUM!</v>
      </c>
      <c r="DC398" t="e">
        <f>#NUM!</f>
        <v>#NUM!</v>
      </c>
      <c r="DD398" t="e">
        <f>#NUM!</f>
        <v>#NUM!</v>
      </c>
      <c r="DE398" t="e">
        <f>#NUM!</f>
        <v>#NUM!</v>
      </c>
    </row>
    <row r="399" spans="2:109">
      <c r="B399">
        <v>1064585</v>
      </c>
      <c r="C399">
        <v>1298397</v>
      </c>
      <c r="D399">
        <v>15700</v>
      </c>
      <c r="E399">
        <v>15700</v>
      </c>
      <c r="F399">
        <v>14931.3097035</v>
      </c>
      <c r="I399">
        <v>18.25</v>
      </c>
      <c r="J399">
        <v>400.82</v>
      </c>
      <c r="O399" t="s">
        <v>435</v>
      </c>
      <c r="T399">
        <v>63000</v>
      </c>
      <c r="AC399" s="4" t="s">
        <v>1069</v>
      </c>
      <c r="AD399" t="e">
        <f>#NUM!</f>
        <v>#NUM!</v>
      </c>
      <c r="AG399" t="s">
        <v>1497</v>
      </c>
      <c r="AH399" t="s">
        <v>1859</v>
      </c>
      <c r="AK399">
        <v>17.43</v>
      </c>
      <c r="AN399" t="s">
        <v>2176</v>
      </c>
      <c r="AY399">
        <v>9196</v>
      </c>
      <c r="AZ399">
        <v>63</v>
      </c>
      <c r="BE399">
        <v>4380.32</v>
      </c>
      <c r="BF399">
        <v>4380.32</v>
      </c>
      <c r="BG399">
        <v>19209.98</v>
      </c>
      <c r="BH399">
        <v>17407.58</v>
      </c>
      <c r="BI399">
        <v>11319.68</v>
      </c>
      <c r="BJ399">
        <v>7890.3</v>
      </c>
      <c r="BK399">
        <v>0</v>
      </c>
      <c r="BL399">
        <v>0</v>
      </c>
      <c r="BM399">
        <v>0</v>
      </c>
      <c r="BP399">
        <v>400.82</v>
      </c>
      <c r="CE399">
        <v>17.71</v>
      </c>
      <c r="CF399">
        <v>0.0001126914204640858</v>
      </c>
      <c r="CK399" t="e">
        <f>#NUM!</f>
        <v>#NUM!</v>
      </c>
      <c r="CL399" t="e">
        <f>#NUM!</f>
        <v>#NUM!</v>
      </c>
      <c r="CW399" t="e">
        <f>#NUM!</f>
        <v>#NUM!</v>
      </c>
      <c r="CX399" t="e">
        <f>#NUM!</f>
        <v>#NUM!</v>
      </c>
      <c r="DC399" t="e">
        <f>#NUM!</f>
        <v>#NUM!</v>
      </c>
      <c r="DD399" t="e">
        <f>#NUM!</f>
        <v>#NUM!</v>
      </c>
      <c r="DE399" t="e">
        <f>#NUM!</f>
        <v>#NUM!</v>
      </c>
    </row>
    <row r="400" spans="2:109">
      <c r="B400">
        <v>1064548</v>
      </c>
      <c r="C400">
        <v>1298574</v>
      </c>
      <c r="D400">
        <v>5000</v>
      </c>
      <c r="E400">
        <v>5000</v>
      </c>
      <c r="F400">
        <v>5000</v>
      </c>
      <c r="I400">
        <v>6.62</v>
      </c>
      <c r="J400">
        <v>153.52</v>
      </c>
      <c r="O400" t="s">
        <v>436</v>
      </c>
      <c r="T400">
        <v>276000</v>
      </c>
      <c r="AC400" s="4" t="s">
        <v>1070</v>
      </c>
      <c r="AD400" t="e">
        <f>#NUM!</f>
        <v>#NUM!</v>
      </c>
      <c r="AG400" t="s">
        <v>1734</v>
      </c>
      <c r="AH400" t="s">
        <v>1859</v>
      </c>
      <c r="AK400">
        <v>1.82</v>
      </c>
      <c r="AN400" t="s">
        <v>2151</v>
      </c>
      <c r="AY400">
        <v>15175</v>
      </c>
      <c r="AZ400">
        <v>56</v>
      </c>
      <c r="BE400">
        <v>0</v>
      </c>
      <c r="BF400">
        <v>0</v>
      </c>
      <c r="BG400">
        <v>5524.93647169</v>
      </c>
      <c r="BH400">
        <v>5524.94</v>
      </c>
      <c r="BI400">
        <v>5000</v>
      </c>
      <c r="BJ400">
        <v>524.9400000000001</v>
      </c>
      <c r="BK400">
        <v>0</v>
      </c>
      <c r="BL400">
        <v>0</v>
      </c>
      <c r="BM400">
        <v>0</v>
      </c>
      <c r="BP400">
        <v>166.04</v>
      </c>
      <c r="CE400">
        <v>17.61</v>
      </c>
      <c r="CF400">
        <v>0.0001126914204640858</v>
      </c>
      <c r="CK400" t="e">
        <f>#NUM!</f>
        <v>#NUM!</v>
      </c>
      <c r="CL400" t="e">
        <f>#NUM!</f>
        <v>#NUM!</v>
      </c>
      <c r="CW400" t="e">
        <f>#NUM!</f>
        <v>#NUM!</v>
      </c>
      <c r="CX400" t="e">
        <f>#NUM!</f>
        <v>#NUM!</v>
      </c>
      <c r="DC400" t="e">
        <f>#NUM!</f>
        <v>#NUM!</v>
      </c>
      <c r="DD400" t="e">
        <f>#NUM!</f>
        <v>#NUM!</v>
      </c>
      <c r="DE400" t="e">
        <f>#NUM!</f>
        <v>#NUM!</v>
      </c>
    </row>
    <row r="401" spans="2:109">
      <c r="B401">
        <v>1064462</v>
      </c>
      <c r="C401">
        <v>1298274</v>
      </c>
      <c r="D401">
        <v>9900</v>
      </c>
      <c r="E401">
        <v>9900</v>
      </c>
      <c r="F401">
        <v>9900</v>
      </c>
      <c r="I401">
        <v>11.71</v>
      </c>
      <c r="J401">
        <v>327.46</v>
      </c>
      <c r="O401" t="s">
        <v>437</v>
      </c>
      <c r="T401">
        <v>26400</v>
      </c>
      <c r="AC401" s="4" t="s">
        <v>1071</v>
      </c>
      <c r="AD401" t="e">
        <f>#NUM!</f>
        <v>#NUM!</v>
      </c>
      <c r="AG401" t="s">
        <v>1735</v>
      </c>
      <c r="AH401" t="s">
        <v>1902</v>
      </c>
      <c r="AK401">
        <v>14.09</v>
      </c>
      <c r="AN401" t="s">
        <v>2293</v>
      </c>
      <c r="AY401">
        <v>7911</v>
      </c>
      <c r="AZ401">
        <v>88.90000000000001</v>
      </c>
      <c r="BE401">
        <v>0</v>
      </c>
      <c r="BF401">
        <v>0</v>
      </c>
      <c r="BG401">
        <v>11783.1375424</v>
      </c>
      <c r="BH401">
        <v>11783.14</v>
      </c>
      <c r="BI401">
        <v>9900</v>
      </c>
      <c r="BJ401">
        <v>1883.14</v>
      </c>
      <c r="BK401">
        <v>0</v>
      </c>
      <c r="BL401">
        <v>0</v>
      </c>
      <c r="BM401">
        <v>0</v>
      </c>
      <c r="BP401">
        <v>347.26</v>
      </c>
      <c r="CE401">
        <v>17.6</v>
      </c>
      <c r="CF401">
        <v>0.0001126914204640858</v>
      </c>
      <c r="CK401" t="e">
        <f>#NUM!</f>
        <v>#NUM!</v>
      </c>
      <c r="CL401" t="e">
        <f>#NUM!</f>
        <v>#NUM!</v>
      </c>
      <c r="CW401" t="e">
        <f>#NUM!</f>
        <v>#NUM!</v>
      </c>
      <c r="CX401" t="e">
        <f>#NUM!</f>
        <v>#NUM!</v>
      </c>
      <c r="DC401" t="e">
        <f>#NUM!</f>
        <v>#NUM!</v>
      </c>
      <c r="DD401" t="e">
        <f>#NUM!</f>
        <v>#NUM!</v>
      </c>
      <c r="DE401" t="e">
        <f>#NUM!</f>
        <v>#NUM!</v>
      </c>
    </row>
    <row r="402" spans="2:109">
      <c r="B402">
        <v>1064582</v>
      </c>
      <c r="C402">
        <v>1298394</v>
      </c>
      <c r="D402">
        <v>4000</v>
      </c>
      <c r="E402">
        <v>4000</v>
      </c>
      <c r="F402">
        <v>4000</v>
      </c>
      <c r="I402">
        <v>11.71</v>
      </c>
      <c r="J402">
        <v>132.31</v>
      </c>
      <c r="O402" t="e">
        <f>#NUM!</f>
        <v>#NUM!</v>
      </c>
      <c r="T402">
        <v>24000</v>
      </c>
      <c r="AC402" s="4" t="s">
        <v>1072</v>
      </c>
      <c r="AD402" t="s">
        <v>1410</v>
      </c>
      <c r="AG402" t="s">
        <v>1736</v>
      </c>
      <c r="AH402" t="s">
        <v>2022</v>
      </c>
      <c r="AK402">
        <v>7.5</v>
      </c>
      <c r="AN402" t="s">
        <v>2207</v>
      </c>
      <c r="AY402">
        <v>1593</v>
      </c>
      <c r="AZ402">
        <v>54.9</v>
      </c>
      <c r="BE402">
        <v>0</v>
      </c>
      <c r="BF402">
        <v>0</v>
      </c>
      <c r="BG402">
        <v>4185.93</v>
      </c>
      <c r="BH402">
        <v>4185.93</v>
      </c>
      <c r="BI402">
        <v>4000</v>
      </c>
      <c r="BJ402">
        <v>185.93</v>
      </c>
      <c r="BK402">
        <v>0</v>
      </c>
      <c r="BL402">
        <v>0</v>
      </c>
      <c r="BM402">
        <v>0</v>
      </c>
      <c r="BP402">
        <v>3658.15</v>
      </c>
      <c r="CE402">
        <v>17.59</v>
      </c>
      <c r="CF402">
        <v>0.0001126914204640858</v>
      </c>
      <c r="CK402" t="e">
        <f>#NUM!</f>
        <v>#NUM!</v>
      </c>
      <c r="CL402" t="e">
        <f>#NUM!</f>
        <v>#NUM!</v>
      </c>
      <c r="CW402" t="e">
        <f>#NUM!</f>
        <v>#NUM!</v>
      </c>
      <c r="CX402" t="e">
        <f>#NUM!</f>
        <v>#NUM!</v>
      </c>
      <c r="DC402" t="e">
        <f>#NUM!</f>
        <v>#NUM!</v>
      </c>
      <c r="DD402" t="e">
        <f>#NUM!</f>
        <v>#NUM!</v>
      </c>
      <c r="DE402" t="e">
        <f>#NUM!</f>
        <v>#NUM!</v>
      </c>
    </row>
    <row r="403" spans="2:109">
      <c r="B403">
        <v>1064579</v>
      </c>
      <c r="C403">
        <v>1298391</v>
      </c>
      <c r="D403">
        <v>15000</v>
      </c>
      <c r="E403">
        <v>15000</v>
      </c>
      <c r="F403">
        <v>15000</v>
      </c>
      <c r="I403">
        <v>11.71</v>
      </c>
      <c r="J403">
        <v>496.14</v>
      </c>
      <c r="O403" t="s">
        <v>438</v>
      </c>
      <c r="T403">
        <v>68400</v>
      </c>
      <c r="AC403" s="4" t="s">
        <v>1073</v>
      </c>
      <c r="AD403" t="e">
        <f>#NUM!</f>
        <v>#NUM!</v>
      </c>
      <c r="AG403" t="s">
        <v>1501</v>
      </c>
      <c r="AH403" t="s">
        <v>1850</v>
      </c>
      <c r="AK403">
        <v>5.7</v>
      </c>
      <c r="AN403" t="s">
        <v>2298</v>
      </c>
      <c r="AY403">
        <v>9368</v>
      </c>
      <c r="AZ403">
        <v>82.2</v>
      </c>
      <c r="BE403">
        <v>0</v>
      </c>
      <c r="BF403">
        <v>0</v>
      </c>
      <c r="BG403">
        <v>17857.8799053</v>
      </c>
      <c r="BH403">
        <v>17857.88</v>
      </c>
      <c r="BI403">
        <v>15000</v>
      </c>
      <c r="BJ403">
        <v>2857.88</v>
      </c>
      <c r="BK403">
        <v>0</v>
      </c>
      <c r="BL403">
        <v>0</v>
      </c>
      <c r="BM403">
        <v>0</v>
      </c>
      <c r="BP403">
        <v>508.58</v>
      </c>
      <c r="CE403">
        <v>17.52</v>
      </c>
      <c r="CF403">
        <v>0.0001126914204640858</v>
      </c>
      <c r="CK403" t="e">
        <f>#NUM!</f>
        <v>#NUM!</v>
      </c>
      <c r="CL403" t="e">
        <f>#NUM!</f>
        <v>#NUM!</v>
      </c>
      <c r="CW403" t="e">
        <f>#NUM!</f>
        <v>#NUM!</v>
      </c>
      <c r="CX403" t="e">
        <f>#NUM!</f>
        <v>#NUM!</v>
      </c>
      <c r="DC403" t="e">
        <f>#NUM!</f>
        <v>#NUM!</v>
      </c>
      <c r="DD403" t="e">
        <f>#NUM!</f>
        <v>#NUM!</v>
      </c>
      <c r="DE403" t="e">
        <f>#NUM!</f>
        <v>#NUM!</v>
      </c>
    </row>
    <row r="404" spans="2:109">
      <c r="B404">
        <v>1046511</v>
      </c>
      <c r="C404">
        <v>1277556</v>
      </c>
      <c r="D404">
        <v>6250</v>
      </c>
      <c r="E404">
        <v>6250</v>
      </c>
      <c r="F404">
        <v>6250</v>
      </c>
      <c r="I404">
        <v>15.96</v>
      </c>
      <c r="J404">
        <v>219.61</v>
      </c>
      <c r="O404" t="s">
        <v>439</v>
      </c>
      <c r="T404">
        <v>29120</v>
      </c>
      <c r="AC404" s="4" t="s">
        <v>1074</v>
      </c>
      <c r="AD404" t="s">
        <v>1411</v>
      </c>
      <c r="AG404" t="s">
        <v>1509</v>
      </c>
      <c r="AH404" t="s">
        <v>1844</v>
      </c>
      <c r="AK404">
        <v>20.85</v>
      </c>
      <c r="AN404" t="s">
        <v>2176</v>
      </c>
      <c r="AY404">
        <v>5771</v>
      </c>
      <c r="AZ404">
        <v>88.8</v>
      </c>
      <c r="BE404">
        <v>0</v>
      </c>
      <c r="BF404">
        <v>0</v>
      </c>
      <c r="BG404">
        <v>7901.70400329</v>
      </c>
      <c r="BH404">
        <v>7901.7</v>
      </c>
      <c r="BI404">
        <v>6250</v>
      </c>
      <c r="BJ404">
        <v>1651.7</v>
      </c>
      <c r="BK404">
        <v>0</v>
      </c>
      <c r="BL404">
        <v>0</v>
      </c>
      <c r="BM404">
        <v>0</v>
      </c>
      <c r="BP404">
        <v>231.21</v>
      </c>
      <c r="CE404">
        <v>16.16</v>
      </c>
      <c r="CF404">
        <v>0.0001126914204640858</v>
      </c>
      <c r="CK404" t="e">
        <f>#NUM!</f>
        <v>#NUM!</v>
      </c>
      <c r="CL404" t="e">
        <f>#NUM!</f>
        <v>#NUM!</v>
      </c>
      <c r="CW404" t="e">
        <f>#NUM!</f>
        <v>#NUM!</v>
      </c>
      <c r="CX404" t="e">
        <f>#NUM!</f>
        <v>#NUM!</v>
      </c>
      <c r="DC404" t="e">
        <f>#NUM!</f>
        <v>#NUM!</v>
      </c>
      <c r="DD404" t="e">
        <f>#NUM!</f>
        <v>#NUM!</v>
      </c>
      <c r="DE404" t="e">
        <f>#NUM!</f>
        <v>#NUM!</v>
      </c>
    </row>
    <row r="405" spans="2:109">
      <c r="B405">
        <v>1029191</v>
      </c>
      <c r="C405">
        <v>1258545</v>
      </c>
      <c r="D405">
        <v>6400</v>
      </c>
      <c r="E405">
        <v>6400</v>
      </c>
      <c r="F405">
        <v>6400</v>
      </c>
      <c r="I405">
        <v>16.29</v>
      </c>
      <c r="J405">
        <v>225.93</v>
      </c>
      <c r="O405" t="s">
        <v>439</v>
      </c>
      <c r="T405">
        <v>29120</v>
      </c>
      <c r="AC405" s="4" t="s">
        <v>1075</v>
      </c>
      <c r="AD405" t="s">
        <v>1412</v>
      </c>
      <c r="AG405" t="s">
        <v>1509</v>
      </c>
      <c r="AH405" t="s">
        <v>1844</v>
      </c>
      <c r="AK405">
        <v>17.97</v>
      </c>
      <c r="AN405" t="s">
        <v>2137</v>
      </c>
      <c r="AY405">
        <v>5866</v>
      </c>
      <c r="AZ405">
        <v>94.59999999999999</v>
      </c>
      <c r="BE405">
        <v>0</v>
      </c>
      <c r="BF405">
        <v>0</v>
      </c>
      <c r="BG405">
        <v>8131.3194932</v>
      </c>
      <c r="BH405">
        <v>8131.32</v>
      </c>
      <c r="BI405">
        <v>6400</v>
      </c>
      <c r="BJ405">
        <v>1731.32</v>
      </c>
      <c r="BK405">
        <v>0</v>
      </c>
      <c r="BL405">
        <v>0</v>
      </c>
      <c r="BM405">
        <v>0</v>
      </c>
      <c r="BP405">
        <v>230.53</v>
      </c>
      <c r="CE405">
        <v>16.08</v>
      </c>
      <c r="CF405">
        <v>0.0001126914204640858</v>
      </c>
      <c r="CK405" t="e">
        <f>#NUM!</f>
        <v>#NUM!</v>
      </c>
      <c r="CL405" t="e">
        <f>#NUM!</f>
        <v>#NUM!</v>
      </c>
      <c r="CW405" t="e">
        <f>#NUM!</f>
        <v>#NUM!</v>
      </c>
      <c r="CX405" t="e">
        <f>#NUM!</f>
        <v>#NUM!</v>
      </c>
      <c r="DC405" t="e">
        <f>#NUM!</f>
        <v>#NUM!</v>
      </c>
      <c r="DD405" t="e">
        <f>#NUM!</f>
        <v>#NUM!</v>
      </c>
      <c r="DE405" t="e">
        <f>#NUM!</f>
        <v>#NUM!</v>
      </c>
    </row>
    <row r="406" spans="2:109">
      <c r="B406">
        <v>1064527</v>
      </c>
      <c r="C406">
        <v>1298549</v>
      </c>
      <c r="D406">
        <v>8850</v>
      </c>
      <c r="E406">
        <v>8850</v>
      </c>
      <c r="F406">
        <v>8850</v>
      </c>
      <c r="I406">
        <v>13.49</v>
      </c>
      <c r="J406">
        <v>203.6</v>
      </c>
      <c r="O406" t="s">
        <v>440</v>
      </c>
      <c r="T406">
        <v>89122</v>
      </c>
      <c r="AC406" s="4" t="s">
        <v>1076</v>
      </c>
      <c r="AD406" t="e">
        <f>#NUM!</f>
        <v>#NUM!</v>
      </c>
      <c r="AG406" t="s">
        <v>1737</v>
      </c>
      <c r="AH406" t="s">
        <v>1885</v>
      </c>
      <c r="AK406">
        <v>7.67</v>
      </c>
      <c r="AN406" t="s">
        <v>2152</v>
      </c>
      <c r="AY406">
        <v>5633</v>
      </c>
      <c r="AZ406">
        <v>84.7</v>
      </c>
      <c r="BE406">
        <v>0</v>
      </c>
      <c r="BF406">
        <v>0</v>
      </c>
      <c r="BG406">
        <v>12021.0600184</v>
      </c>
      <c r="BH406">
        <v>12021.06</v>
      </c>
      <c r="BI406">
        <v>8850</v>
      </c>
      <c r="BJ406">
        <v>3171.06</v>
      </c>
      <c r="BK406">
        <v>0</v>
      </c>
      <c r="BL406">
        <v>0</v>
      </c>
      <c r="BM406">
        <v>0</v>
      </c>
      <c r="BP406">
        <v>2655.46</v>
      </c>
      <c r="CE406">
        <v>16.06</v>
      </c>
      <c r="CF406">
        <v>0.0001126914204640858</v>
      </c>
      <c r="CK406" t="e">
        <f>#NUM!</f>
        <v>#NUM!</v>
      </c>
      <c r="CL406" t="e">
        <f>#NUM!</f>
        <v>#NUM!</v>
      </c>
      <c r="CW406" t="e">
        <f>#NUM!</f>
        <v>#NUM!</v>
      </c>
      <c r="CX406" t="e">
        <f>#NUM!</f>
        <v>#NUM!</v>
      </c>
      <c r="DC406" t="e">
        <f>#NUM!</f>
        <v>#NUM!</v>
      </c>
      <c r="DD406" t="e">
        <f>#NUM!</f>
        <v>#NUM!</v>
      </c>
      <c r="DE406" t="e">
        <f>#NUM!</f>
        <v>#NUM!</v>
      </c>
    </row>
    <row r="407" spans="2:109">
      <c r="B407">
        <v>1064567</v>
      </c>
      <c r="C407">
        <v>1298378</v>
      </c>
      <c r="D407">
        <v>12000</v>
      </c>
      <c r="E407">
        <v>12000</v>
      </c>
      <c r="F407">
        <v>12000</v>
      </c>
      <c r="I407">
        <v>15.27</v>
      </c>
      <c r="J407">
        <v>417.58</v>
      </c>
      <c r="O407" t="s">
        <v>441</v>
      </c>
      <c r="T407">
        <v>54000</v>
      </c>
      <c r="AC407" s="4" t="s">
        <v>1077</v>
      </c>
      <c r="AD407" t="s">
        <v>1413</v>
      </c>
      <c r="AG407" t="s">
        <v>1738</v>
      </c>
      <c r="AH407" t="s">
        <v>1827</v>
      </c>
      <c r="AK407">
        <v>17.07</v>
      </c>
      <c r="AN407" t="s">
        <v>2265</v>
      </c>
      <c r="AY407">
        <v>15723</v>
      </c>
      <c r="AZ407">
        <v>61</v>
      </c>
      <c r="BE407">
        <v>0</v>
      </c>
      <c r="BF407">
        <v>0</v>
      </c>
      <c r="BG407">
        <v>15021.3258056</v>
      </c>
      <c r="BH407">
        <v>15021.33</v>
      </c>
      <c r="BI407">
        <v>12000</v>
      </c>
      <c r="BJ407">
        <v>3021.33</v>
      </c>
      <c r="BK407">
        <v>0</v>
      </c>
      <c r="BL407">
        <v>0</v>
      </c>
      <c r="BM407">
        <v>0</v>
      </c>
      <c r="BP407">
        <v>450.23</v>
      </c>
      <c r="CE407">
        <v>13.9</v>
      </c>
      <c r="CF407">
        <v>0.0001126914204640858</v>
      </c>
      <c r="CK407" t="e">
        <f>#NUM!</f>
        <v>#NUM!</v>
      </c>
      <c r="CL407" t="e">
        <f>#NUM!</f>
        <v>#NUM!</v>
      </c>
      <c r="CW407" t="e">
        <f>#NUM!</f>
        <v>#NUM!</v>
      </c>
      <c r="CX407" t="e">
        <f>#NUM!</f>
        <v>#NUM!</v>
      </c>
      <c r="DC407" t="e">
        <f>#NUM!</f>
        <v>#NUM!</v>
      </c>
      <c r="DD407" t="e">
        <f>#NUM!</f>
        <v>#NUM!</v>
      </c>
      <c r="DE407" t="e">
        <f>#NUM!</f>
        <v>#NUM!</v>
      </c>
    </row>
    <row r="408" spans="2:109">
      <c r="B408">
        <v>1064500</v>
      </c>
      <c r="C408">
        <v>1298518</v>
      </c>
      <c r="D408">
        <v>15000</v>
      </c>
      <c r="E408">
        <v>15000</v>
      </c>
      <c r="F408">
        <v>14975</v>
      </c>
      <c r="I408">
        <v>8.9</v>
      </c>
      <c r="J408">
        <v>476.3</v>
      </c>
      <c r="O408" t="s">
        <v>442</v>
      </c>
      <c r="T408">
        <v>30000</v>
      </c>
      <c r="AC408" s="4" t="s">
        <v>1078</v>
      </c>
      <c r="AD408" t="s">
        <v>1414</v>
      </c>
      <c r="AG408" t="s">
        <v>1501</v>
      </c>
      <c r="AH408" t="s">
        <v>2023</v>
      </c>
      <c r="AK408">
        <v>6.48</v>
      </c>
      <c r="AN408" t="s">
        <v>2199</v>
      </c>
      <c r="AY408">
        <v>5649</v>
      </c>
      <c r="AZ408">
        <v>25.2</v>
      </c>
      <c r="BE408">
        <v>0</v>
      </c>
      <c r="BF408">
        <v>0</v>
      </c>
      <c r="BG408">
        <v>17018.6506125</v>
      </c>
      <c r="BH408">
        <v>16990.3</v>
      </c>
      <c r="BI408">
        <v>15000</v>
      </c>
      <c r="BJ408">
        <v>2018.65</v>
      </c>
      <c r="BK408">
        <v>0</v>
      </c>
      <c r="BL408">
        <v>0</v>
      </c>
      <c r="BM408">
        <v>0</v>
      </c>
      <c r="BP408">
        <v>4183.77</v>
      </c>
      <c r="CE408">
        <v>14.52</v>
      </c>
      <c r="CF408">
        <v>0.0001126914204640858</v>
      </c>
      <c r="CK408" t="e">
        <f>#NUM!</f>
        <v>#NUM!</v>
      </c>
      <c r="CL408" t="e">
        <f>#NUM!</f>
        <v>#NUM!</v>
      </c>
      <c r="CW408" t="e">
        <f>#NUM!</f>
        <v>#NUM!</v>
      </c>
      <c r="CX408" t="e">
        <f>#NUM!</f>
        <v>#NUM!</v>
      </c>
      <c r="DC408" t="e">
        <f>#NUM!</f>
        <v>#NUM!</v>
      </c>
      <c r="DD408" t="e">
        <f>#NUM!</f>
        <v>#NUM!</v>
      </c>
      <c r="DE408" t="e">
        <f>#NUM!</f>
        <v>#NUM!</v>
      </c>
    </row>
    <row r="409" spans="2:109">
      <c r="B409">
        <v>1063899</v>
      </c>
      <c r="C409">
        <v>1296478</v>
      </c>
      <c r="D409">
        <v>6500</v>
      </c>
      <c r="E409">
        <v>6500</v>
      </c>
      <c r="F409">
        <v>6500</v>
      </c>
      <c r="I409">
        <v>14.27</v>
      </c>
      <c r="J409">
        <v>223.01</v>
      </c>
      <c r="O409" t="s">
        <v>443</v>
      </c>
      <c r="T409">
        <v>30000</v>
      </c>
      <c r="AC409" s="4" t="s">
        <v>1079</v>
      </c>
      <c r="AD409" t="e">
        <f>#NUM!</f>
        <v>#NUM!</v>
      </c>
      <c r="AG409" t="s">
        <v>1739</v>
      </c>
      <c r="AH409" t="s">
        <v>2024</v>
      </c>
      <c r="AK409">
        <v>10.12</v>
      </c>
      <c r="AN409" t="s">
        <v>2273</v>
      </c>
      <c r="AY409">
        <v>10843</v>
      </c>
      <c r="AZ409">
        <v>81.5</v>
      </c>
      <c r="BE409">
        <v>0</v>
      </c>
      <c r="BF409">
        <v>0</v>
      </c>
      <c r="BG409">
        <v>7994.1555559</v>
      </c>
      <c r="BH409">
        <v>7994.16</v>
      </c>
      <c r="BI409">
        <v>6500</v>
      </c>
      <c r="BJ409">
        <v>1494.16</v>
      </c>
      <c r="BK409">
        <v>0</v>
      </c>
      <c r="BL409">
        <v>0</v>
      </c>
      <c r="BM409">
        <v>0</v>
      </c>
      <c r="BP409">
        <v>228.19</v>
      </c>
      <c r="CE409">
        <v>14.51</v>
      </c>
      <c r="CF409">
        <v>0.0001126914204640858</v>
      </c>
      <c r="CK409" t="e">
        <f>#NUM!</f>
        <v>#NUM!</v>
      </c>
      <c r="CL409" t="e">
        <f>#NUM!</f>
        <v>#NUM!</v>
      </c>
      <c r="CW409" t="e">
        <f>#NUM!</f>
        <v>#NUM!</v>
      </c>
      <c r="CX409" t="e">
        <f>#NUM!</f>
        <v>#NUM!</v>
      </c>
      <c r="DC409" t="e">
        <f>#NUM!</f>
        <v>#NUM!</v>
      </c>
      <c r="DD409" t="e">
        <f>#NUM!</f>
        <v>#NUM!</v>
      </c>
      <c r="DE409" t="e">
        <f>#NUM!</f>
        <v>#NUM!</v>
      </c>
    </row>
    <row r="410" spans="2:109">
      <c r="B410">
        <v>1057598</v>
      </c>
      <c r="C410">
        <v>1289361</v>
      </c>
      <c r="D410">
        <v>8000</v>
      </c>
      <c r="E410">
        <v>8000</v>
      </c>
      <c r="F410">
        <v>8000</v>
      </c>
      <c r="I410">
        <v>15.96</v>
      </c>
      <c r="J410">
        <v>281.1</v>
      </c>
      <c r="O410" t="s">
        <v>444</v>
      </c>
      <c r="T410">
        <v>50000</v>
      </c>
      <c r="AC410" s="4" t="s">
        <v>1080</v>
      </c>
      <c r="AD410" t="s">
        <v>1415</v>
      </c>
      <c r="AG410" t="s">
        <v>1740</v>
      </c>
      <c r="AH410" t="s">
        <v>2025</v>
      </c>
      <c r="AK410">
        <v>16.34</v>
      </c>
      <c r="AN410" t="s">
        <v>2224</v>
      </c>
      <c r="AY410">
        <v>7634</v>
      </c>
      <c r="AZ410">
        <v>81.2</v>
      </c>
      <c r="BE410">
        <v>0</v>
      </c>
      <c r="BF410">
        <v>0</v>
      </c>
      <c r="BG410">
        <v>10113.71096</v>
      </c>
      <c r="BH410">
        <v>10113.71</v>
      </c>
      <c r="BI410">
        <v>8000</v>
      </c>
      <c r="BJ410">
        <v>2113.71</v>
      </c>
      <c r="BK410">
        <v>0</v>
      </c>
      <c r="BL410">
        <v>0</v>
      </c>
      <c r="BM410">
        <v>0</v>
      </c>
      <c r="BP410">
        <v>297.31</v>
      </c>
      <c r="CE410">
        <v>14.5</v>
      </c>
      <c r="CF410">
        <v>0.0001126914204640858</v>
      </c>
      <c r="CK410" t="e">
        <f>#NUM!</f>
        <v>#NUM!</v>
      </c>
      <c r="CL410" t="e">
        <f>#NUM!</f>
        <v>#NUM!</v>
      </c>
      <c r="CW410" t="e">
        <f>#NUM!</f>
        <v>#NUM!</v>
      </c>
      <c r="CX410" t="e">
        <f>#NUM!</f>
        <v>#NUM!</v>
      </c>
      <c r="DC410" t="e">
        <f>#NUM!</f>
        <v>#NUM!</v>
      </c>
      <c r="DD410" t="e">
        <f>#NUM!</f>
        <v>#NUM!</v>
      </c>
      <c r="DE410" t="e">
        <f>#NUM!</f>
        <v>#NUM!</v>
      </c>
    </row>
    <row r="411" spans="2:109">
      <c r="B411">
        <v>1052002</v>
      </c>
      <c r="C411">
        <v>1283533</v>
      </c>
      <c r="D411">
        <v>30000</v>
      </c>
      <c r="E411">
        <v>19825</v>
      </c>
      <c r="F411">
        <v>18614.4655746</v>
      </c>
      <c r="I411">
        <v>21.28</v>
      </c>
      <c r="J411">
        <v>539.47</v>
      </c>
      <c r="O411" t="s">
        <v>445</v>
      </c>
      <c r="T411">
        <v>92000</v>
      </c>
      <c r="AC411" s="4" t="s">
        <v>1081</v>
      </c>
      <c r="AD411" t="e">
        <f>#NUM!</f>
        <v>#NUM!</v>
      </c>
      <c r="AG411" t="s">
        <v>1741</v>
      </c>
      <c r="AH411" t="s">
        <v>1806</v>
      </c>
      <c r="AK411">
        <v>17.57</v>
      </c>
      <c r="AN411" t="s">
        <v>2299</v>
      </c>
      <c r="AY411">
        <v>36497</v>
      </c>
      <c r="AZ411">
        <v>74.5</v>
      </c>
      <c r="BE411">
        <v>5785.16</v>
      </c>
      <c r="BF411">
        <v>5785.16</v>
      </c>
      <c r="BG411">
        <v>25893</v>
      </c>
      <c r="BH411">
        <v>22627.64</v>
      </c>
      <c r="BI411">
        <v>14039.85</v>
      </c>
      <c r="BJ411">
        <v>11853.15</v>
      </c>
      <c r="BK411">
        <v>0</v>
      </c>
      <c r="BL411">
        <v>0</v>
      </c>
      <c r="BM411">
        <v>0</v>
      </c>
      <c r="BP411">
        <v>539.47</v>
      </c>
      <c r="CE411">
        <v>14.39</v>
      </c>
      <c r="CF411">
        <v>0.0001126914204640858</v>
      </c>
      <c r="CK411" t="e">
        <f>#NUM!</f>
        <v>#NUM!</v>
      </c>
      <c r="CL411" t="e">
        <f>#NUM!</f>
        <v>#NUM!</v>
      </c>
      <c r="CW411" t="e">
        <f>#NUM!</f>
        <v>#NUM!</v>
      </c>
      <c r="CX411" t="e">
        <f>#NUM!</f>
        <v>#NUM!</v>
      </c>
      <c r="DC411" t="e">
        <f>#NUM!</f>
        <v>#NUM!</v>
      </c>
      <c r="DD411" t="e">
        <f>#NUM!</f>
        <v>#NUM!</v>
      </c>
      <c r="DE411" t="e">
        <f>#NUM!</f>
        <v>#NUM!</v>
      </c>
    </row>
    <row r="412" spans="2:109">
      <c r="B412">
        <v>1064323</v>
      </c>
      <c r="C412">
        <v>1298326</v>
      </c>
      <c r="D412">
        <v>15000</v>
      </c>
      <c r="E412">
        <v>15000</v>
      </c>
      <c r="F412">
        <v>15000</v>
      </c>
      <c r="I412">
        <v>14.65</v>
      </c>
      <c r="J412">
        <v>517.42</v>
      </c>
      <c r="O412" t="s">
        <v>446</v>
      </c>
      <c r="T412">
        <v>100500</v>
      </c>
      <c r="AC412" s="4" t="s">
        <v>1082</v>
      </c>
      <c r="AD412" t="s">
        <v>1416</v>
      </c>
      <c r="AG412" t="s">
        <v>1742</v>
      </c>
      <c r="AH412" t="s">
        <v>2026</v>
      </c>
      <c r="AK412">
        <v>14.56</v>
      </c>
      <c r="AN412" t="s">
        <v>2163</v>
      </c>
      <c r="AY412">
        <v>11736</v>
      </c>
      <c r="AZ412">
        <v>74.3</v>
      </c>
      <c r="BE412">
        <v>0</v>
      </c>
      <c r="BF412">
        <v>0</v>
      </c>
      <c r="BG412">
        <v>16915.33</v>
      </c>
      <c r="BH412">
        <v>16915.33</v>
      </c>
      <c r="BI412">
        <v>15000</v>
      </c>
      <c r="BJ412">
        <v>1915.33</v>
      </c>
      <c r="BK412">
        <v>0</v>
      </c>
      <c r="BL412">
        <v>0</v>
      </c>
      <c r="BM412">
        <v>0</v>
      </c>
      <c r="BP412">
        <v>11232.83</v>
      </c>
      <c r="CE412">
        <v>14.36</v>
      </c>
      <c r="CF412">
        <v>0.0001126914204640858</v>
      </c>
      <c r="CK412" t="e">
        <f>#NUM!</f>
        <v>#NUM!</v>
      </c>
      <c r="CL412" t="e">
        <f>#NUM!</f>
        <v>#NUM!</v>
      </c>
      <c r="CW412" t="e">
        <f>#NUM!</f>
        <v>#NUM!</v>
      </c>
      <c r="CX412" t="e">
        <f>#NUM!</f>
        <v>#NUM!</v>
      </c>
      <c r="DC412" t="e">
        <f>#NUM!</f>
        <v>#NUM!</v>
      </c>
      <c r="DD412" t="e">
        <f>#NUM!</f>
        <v>#NUM!</v>
      </c>
      <c r="DE412" t="e">
        <f>#NUM!</f>
        <v>#NUM!</v>
      </c>
    </row>
    <row r="413" spans="2:109">
      <c r="B413">
        <v>1064317</v>
      </c>
      <c r="C413">
        <v>1298320</v>
      </c>
      <c r="D413">
        <v>10200</v>
      </c>
      <c r="E413">
        <v>10200</v>
      </c>
      <c r="F413">
        <v>10200</v>
      </c>
      <c r="I413">
        <v>14.27</v>
      </c>
      <c r="J413">
        <v>349.96</v>
      </c>
      <c r="O413" t="s">
        <v>447</v>
      </c>
      <c r="T413">
        <v>40000</v>
      </c>
      <c r="AC413" s="4" t="s">
        <v>1083</v>
      </c>
      <c r="AD413" t="e">
        <f>#NUM!</f>
        <v>#NUM!</v>
      </c>
      <c r="AG413" t="s">
        <v>1743</v>
      </c>
      <c r="AH413" t="s">
        <v>2027</v>
      </c>
      <c r="AK413">
        <v>16.53</v>
      </c>
      <c r="AN413" t="s">
        <v>2122</v>
      </c>
      <c r="AY413">
        <v>9428</v>
      </c>
      <c r="AZ413">
        <v>80.59999999999999</v>
      </c>
      <c r="BE413">
        <v>0</v>
      </c>
      <c r="BF413">
        <v>0</v>
      </c>
      <c r="BG413">
        <v>12182.11</v>
      </c>
      <c r="BH413">
        <v>12182.11</v>
      </c>
      <c r="BI413">
        <v>10200</v>
      </c>
      <c r="BJ413">
        <v>1982.11</v>
      </c>
      <c r="BK413">
        <v>0</v>
      </c>
      <c r="BL413">
        <v>0</v>
      </c>
      <c r="BM413">
        <v>0</v>
      </c>
      <c r="BP413">
        <v>4856.49</v>
      </c>
      <c r="CE413">
        <v>14.3</v>
      </c>
      <c r="CF413">
        <v>0.0001126914204640858</v>
      </c>
      <c r="CK413" t="e">
        <f>#NUM!</f>
        <v>#NUM!</v>
      </c>
      <c r="CL413" t="e">
        <f>#NUM!</f>
        <v>#NUM!</v>
      </c>
      <c r="CW413" t="e">
        <f>#NUM!</f>
        <v>#NUM!</v>
      </c>
      <c r="CX413" t="e">
        <f>#NUM!</f>
        <v>#NUM!</v>
      </c>
      <c r="DC413" t="e">
        <f>#NUM!</f>
        <v>#NUM!</v>
      </c>
      <c r="DD413" t="e">
        <f>#NUM!</f>
        <v>#NUM!</v>
      </c>
      <c r="DE413" t="e">
        <f>#NUM!</f>
        <v>#NUM!</v>
      </c>
    </row>
    <row r="414" spans="2:109">
      <c r="B414">
        <v>1064471</v>
      </c>
      <c r="C414">
        <v>1298287</v>
      </c>
      <c r="D414">
        <v>9000</v>
      </c>
      <c r="E414">
        <v>9000</v>
      </c>
      <c r="F414">
        <v>9000</v>
      </c>
      <c r="I414">
        <v>12.42</v>
      </c>
      <c r="J414">
        <v>300.74</v>
      </c>
      <c r="O414" t="s">
        <v>448</v>
      </c>
      <c r="T414">
        <v>47000</v>
      </c>
      <c r="AC414" s="4" t="s">
        <v>1084</v>
      </c>
      <c r="AD414" t="e">
        <f>#NUM!</f>
        <v>#NUM!</v>
      </c>
      <c r="AG414" t="s">
        <v>1552</v>
      </c>
      <c r="AH414" t="s">
        <v>2028</v>
      </c>
      <c r="AK414">
        <v>19.1</v>
      </c>
      <c r="AN414" t="s">
        <v>2247</v>
      </c>
      <c r="AY414">
        <v>4012</v>
      </c>
      <c r="AZ414">
        <v>47.2</v>
      </c>
      <c r="BE414">
        <v>0</v>
      </c>
      <c r="BF414">
        <v>0</v>
      </c>
      <c r="BG414">
        <v>10823.1032433</v>
      </c>
      <c r="BH414">
        <v>10823.1</v>
      </c>
      <c r="BI414">
        <v>9000</v>
      </c>
      <c r="BJ414">
        <v>1823.1</v>
      </c>
      <c r="BK414">
        <v>0</v>
      </c>
      <c r="BL414">
        <v>0</v>
      </c>
      <c r="BM414">
        <v>0</v>
      </c>
      <c r="BP414">
        <v>313.32</v>
      </c>
      <c r="CE414">
        <v>14.26</v>
      </c>
      <c r="CF414">
        <v>0.0001126914204640858</v>
      </c>
      <c r="CK414" t="e">
        <f>#NUM!</f>
        <v>#NUM!</v>
      </c>
      <c r="CL414" t="e">
        <f>#NUM!</f>
        <v>#NUM!</v>
      </c>
      <c r="CW414" t="e">
        <f>#NUM!</f>
        <v>#NUM!</v>
      </c>
      <c r="CX414" t="e">
        <f>#NUM!</f>
        <v>#NUM!</v>
      </c>
      <c r="DC414" t="e">
        <f>#NUM!</f>
        <v>#NUM!</v>
      </c>
      <c r="DD414" t="e">
        <f>#NUM!</f>
        <v>#NUM!</v>
      </c>
      <c r="DE414" t="e">
        <f>#NUM!</f>
        <v>#NUM!</v>
      </c>
    </row>
    <row r="415" spans="2:109">
      <c r="B415">
        <v>1060374</v>
      </c>
      <c r="C415">
        <v>1292126</v>
      </c>
      <c r="D415">
        <v>6500</v>
      </c>
      <c r="E415">
        <v>6500</v>
      </c>
      <c r="F415">
        <v>6500</v>
      </c>
      <c r="I415">
        <v>16.29</v>
      </c>
      <c r="J415">
        <v>229.46</v>
      </c>
      <c r="O415" t="s">
        <v>449</v>
      </c>
      <c r="T415">
        <v>68000</v>
      </c>
      <c r="AC415" s="4" t="s">
        <v>1085</v>
      </c>
      <c r="AD415" t="s">
        <v>1417</v>
      </c>
      <c r="AG415" t="s">
        <v>1501</v>
      </c>
      <c r="AH415" t="s">
        <v>1965</v>
      </c>
      <c r="AK415">
        <v>21.85</v>
      </c>
      <c r="AN415" t="s">
        <v>2233</v>
      </c>
      <c r="AY415">
        <v>10075</v>
      </c>
      <c r="AZ415">
        <v>92.40000000000001</v>
      </c>
      <c r="BE415">
        <v>0</v>
      </c>
      <c r="BF415">
        <v>0</v>
      </c>
      <c r="BG415">
        <v>8195.242888049999</v>
      </c>
      <c r="BH415">
        <v>8195.24</v>
      </c>
      <c r="BI415">
        <v>6500</v>
      </c>
      <c r="BJ415">
        <v>1695.24</v>
      </c>
      <c r="BK415">
        <v>0</v>
      </c>
      <c r="BL415">
        <v>0</v>
      </c>
      <c r="BM415">
        <v>0</v>
      </c>
      <c r="BP415">
        <v>1547.92</v>
      </c>
      <c r="CE415">
        <v>14.24</v>
      </c>
      <c r="CF415">
        <v>0.0001126914204640858</v>
      </c>
      <c r="CK415" t="e">
        <f>#NUM!</f>
        <v>#NUM!</v>
      </c>
      <c r="CL415" t="e">
        <f>#NUM!</f>
        <v>#NUM!</v>
      </c>
      <c r="CW415" t="e">
        <f>#NUM!</f>
        <v>#NUM!</v>
      </c>
      <c r="CX415" t="e">
        <f>#NUM!</f>
        <v>#NUM!</v>
      </c>
      <c r="DC415" t="e">
        <f>#NUM!</f>
        <v>#NUM!</v>
      </c>
      <c r="DD415" t="e">
        <f>#NUM!</f>
        <v>#NUM!</v>
      </c>
      <c r="DE415" t="e">
        <f>#NUM!</f>
        <v>#NUM!</v>
      </c>
    </row>
    <row r="416" spans="2:109">
      <c r="B416">
        <v>1064452</v>
      </c>
      <c r="C416">
        <v>1298261</v>
      </c>
      <c r="D416">
        <v>23000</v>
      </c>
      <c r="E416">
        <v>23000</v>
      </c>
      <c r="F416">
        <v>23000</v>
      </c>
      <c r="I416">
        <v>21.28</v>
      </c>
      <c r="J416">
        <v>625.86</v>
      </c>
      <c r="O416" t="s">
        <v>450</v>
      </c>
      <c r="T416">
        <v>95000</v>
      </c>
      <c r="AC416" s="4" t="s">
        <v>1086</v>
      </c>
      <c r="AD416" t="e">
        <f>#NUM!</f>
        <v>#NUM!</v>
      </c>
      <c r="AG416" t="s">
        <v>1744</v>
      </c>
      <c r="AH416" t="s">
        <v>2021</v>
      </c>
      <c r="AK416">
        <v>8.94</v>
      </c>
      <c r="AN416" t="s">
        <v>2221</v>
      </c>
      <c r="AY416">
        <v>9826</v>
      </c>
      <c r="AZ416">
        <v>99.3</v>
      </c>
      <c r="BE416">
        <v>0</v>
      </c>
      <c r="BF416">
        <v>0</v>
      </c>
      <c r="BG416">
        <v>30964.69</v>
      </c>
      <c r="BH416">
        <v>30964.69</v>
      </c>
      <c r="BI416">
        <v>23000</v>
      </c>
      <c r="BJ416">
        <v>7964.69</v>
      </c>
      <c r="BK416">
        <v>0</v>
      </c>
      <c r="BL416">
        <v>0</v>
      </c>
      <c r="BM416">
        <v>0</v>
      </c>
      <c r="BP416">
        <v>17827.7</v>
      </c>
      <c r="CE416">
        <v>14.11</v>
      </c>
      <c r="CF416">
        <v>0.0001126914204640858</v>
      </c>
      <c r="CK416" t="e">
        <f>#NUM!</f>
        <v>#NUM!</v>
      </c>
      <c r="CL416" t="e">
        <f>#NUM!</f>
        <v>#NUM!</v>
      </c>
      <c r="CW416" t="e">
        <f>#NUM!</f>
        <v>#NUM!</v>
      </c>
      <c r="CX416" t="e">
        <f>#NUM!</f>
        <v>#NUM!</v>
      </c>
      <c r="DC416" t="e">
        <f>#NUM!</f>
        <v>#NUM!</v>
      </c>
      <c r="DD416" t="e">
        <f>#NUM!</f>
        <v>#NUM!</v>
      </c>
      <c r="DE416" t="e">
        <f>#NUM!</f>
        <v>#NUM!</v>
      </c>
    </row>
    <row r="417" spans="2:109">
      <c r="B417">
        <v>1064453</v>
      </c>
      <c r="C417">
        <v>1298262</v>
      </c>
      <c r="D417">
        <v>2000</v>
      </c>
      <c r="E417">
        <v>2000</v>
      </c>
      <c r="F417">
        <v>2000</v>
      </c>
      <c r="I417">
        <v>7.9</v>
      </c>
      <c r="J417">
        <v>62.59</v>
      </c>
      <c r="O417" t="s">
        <v>451</v>
      </c>
      <c r="T417">
        <v>39600</v>
      </c>
      <c r="AC417" s="4" t="s">
        <v>1087</v>
      </c>
      <c r="AD417" t="e">
        <f>#NUM!</f>
        <v>#NUM!</v>
      </c>
      <c r="AG417" t="s">
        <v>1745</v>
      </c>
      <c r="AH417" t="s">
        <v>1911</v>
      </c>
      <c r="AK417">
        <v>5.09</v>
      </c>
      <c r="AN417" t="s">
        <v>2129</v>
      </c>
      <c r="AY417">
        <v>2058</v>
      </c>
      <c r="AZ417">
        <v>79.2</v>
      </c>
      <c r="BE417">
        <v>0</v>
      </c>
      <c r="BF417">
        <v>0</v>
      </c>
      <c r="BG417">
        <v>2252.26999733</v>
      </c>
      <c r="BH417">
        <v>2252.27</v>
      </c>
      <c r="BI417">
        <v>2000</v>
      </c>
      <c r="BJ417">
        <v>252.27</v>
      </c>
      <c r="BK417">
        <v>0</v>
      </c>
      <c r="BL417">
        <v>0</v>
      </c>
      <c r="BM417">
        <v>0</v>
      </c>
      <c r="BP417">
        <v>65.78</v>
      </c>
      <c r="CE417">
        <v>13.95</v>
      </c>
      <c r="CF417">
        <v>0.0001126914204640858</v>
      </c>
      <c r="CK417" t="e">
        <f>#NUM!</f>
        <v>#NUM!</v>
      </c>
      <c r="CL417" t="e">
        <f>#NUM!</f>
        <v>#NUM!</v>
      </c>
      <c r="CW417" t="e">
        <f>#NUM!</f>
        <v>#NUM!</v>
      </c>
      <c r="CX417" t="e">
        <f>#NUM!</f>
        <v>#NUM!</v>
      </c>
      <c r="DC417" t="e">
        <f>#NUM!</f>
        <v>#NUM!</v>
      </c>
      <c r="DD417" t="e">
        <f>#NUM!</f>
        <v>#NUM!</v>
      </c>
      <c r="DE417" t="e">
        <f>#NUM!</f>
        <v>#NUM!</v>
      </c>
    </row>
    <row r="418" spans="2:109">
      <c r="B418">
        <v>1064284</v>
      </c>
      <c r="C418">
        <v>1298080</v>
      </c>
      <c r="D418">
        <v>8000</v>
      </c>
      <c r="E418">
        <v>8000</v>
      </c>
      <c r="F418">
        <v>8000</v>
      </c>
      <c r="I418">
        <v>13.49</v>
      </c>
      <c r="J418">
        <v>271.45</v>
      </c>
      <c r="O418" t="s">
        <v>452</v>
      </c>
      <c r="T418">
        <v>30000</v>
      </c>
      <c r="AC418" s="4" t="s">
        <v>1088</v>
      </c>
      <c r="AD418" t="e">
        <f>#NUM!</f>
        <v>#NUM!</v>
      </c>
      <c r="AG418" t="s">
        <v>1582</v>
      </c>
      <c r="AH418" t="s">
        <v>1875</v>
      </c>
      <c r="AK418">
        <v>14.48</v>
      </c>
      <c r="AN418" t="s">
        <v>2214</v>
      </c>
      <c r="AY418">
        <v>6266</v>
      </c>
      <c r="AZ418">
        <v>44.1</v>
      </c>
      <c r="BE418">
        <v>0</v>
      </c>
      <c r="BF418">
        <v>0</v>
      </c>
      <c r="BG418">
        <v>9767.17100778</v>
      </c>
      <c r="BH418">
        <v>9767.17</v>
      </c>
      <c r="BI418">
        <v>8000</v>
      </c>
      <c r="BJ418">
        <v>1767.17</v>
      </c>
      <c r="BK418">
        <v>0</v>
      </c>
      <c r="BL418">
        <v>0</v>
      </c>
      <c r="BM418">
        <v>0</v>
      </c>
      <c r="BP418">
        <v>287.22</v>
      </c>
      <c r="CE418">
        <v>13.89</v>
      </c>
      <c r="CF418">
        <v>0.0001126914204640858</v>
      </c>
      <c r="CK418" t="e">
        <f>#NUM!</f>
        <v>#NUM!</v>
      </c>
      <c r="CL418" t="e">
        <f>#NUM!</f>
        <v>#NUM!</v>
      </c>
      <c r="CW418" t="e">
        <f>#NUM!</f>
        <v>#NUM!</v>
      </c>
      <c r="CX418" t="e">
        <f>#NUM!</f>
        <v>#NUM!</v>
      </c>
      <c r="DC418" t="e">
        <f>#NUM!</f>
        <v>#NUM!</v>
      </c>
      <c r="DD418" t="e">
        <f>#NUM!</f>
        <v>#NUM!</v>
      </c>
      <c r="DE418" t="e">
        <f>#NUM!</f>
        <v>#NUM!</v>
      </c>
    </row>
    <row r="419" spans="2:109">
      <c r="B419">
        <v>1063081</v>
      </c>
      <c r="C419">
        <v>1295580</v>
      </c>
      <c r="D419">
        <v>8875</v>
      </c>
      <c r="E419">
        <v>8875</v>
      </c>
      <c r="F419">
        <v>8875</v>
      </c>
      <c r="I419">
        <v>7.51</v>
      </c>
      <c r="J419">
        <v>276.11</v>
      </c>
      <c r="O419" t="s">
        <v>453</v>
      </c>
      <c r="T419">
        <v>30000</v>
      </c>
      <c r="AC419" s="4" t="s">
        <v>1089</v>
      </c>
      <c r="AD419" t="e">
        <f>#NUM!</f>
        <v>#NUM!</v>
      </c>
      <c r="AG419" t="s">
        <v>1509</v>
      </c>
      <c r="AH419" t="s">
        <v>2020</v>
      </c>
      <c r="AK419">
        <v>28.4</v>
      </c>
      <c r="AN419" t="s">
        <v>2300</v>
      </c>
      <c r="AY419">
        <v>29470</v>
      </c>
      <c r="AZ419">
        <v>83.7</v>
      </c>
      <c r="BE419">
        <v>0</v>
      </c>
      <c r="BF419">
        <v>0</v>
      </c>
      <c r="BG419">
        <v>9738.77</v>
      </c>
      <c r="BH419">
        <v>9738.77</v>
      </c>
      <c r="BI419">
        <v>8875</v>
      </c>
      <c r="BJ419">
        <v>863.77</v>
      </c>
      <c r="BK419">
        <v>0</v>
      </c>
      <c r="BL419">
        <v>0</v>
      </c>
      <c r="BM419">
        <v>0</v>
      </c>
      <c r="BP419">
        <v>4226.2</v>
      </c>
      <c r="CE419">
        <v>15.98</v>
      </c>
      <c r="CF419">
        <v>0.0001126914204640858</v>
      </c>
      <c r="CK419" t="e">
        <f>#NUM!</f>
        <v>#NUM!</v>
      </c>
      <c r="CL419" t="e">
        <f>#NUM!</f>
        <v>#NUM!</v>
      </c>
      <c r="CW419" t="e">
        <f>#NUM!</f>
        <v>#NUM!</v>
      </c>
      <c r="CX419" t="e">
        <f>#NUM!</f>
        <v>#NUM!</v>
      </c>
      <c r="DC419" t="e">
        <f>#NUM!</f>
        <v>#NUM!</v>
      </c>
      <c r="DD419" t="e">
        <f>#NUM!</f>
        <v>#NUM!</v>
      </c>
      <c r="DE419" t="e">
        <f>#NUM!</f>
        <v>#NUM!</v>
      </c>
    </row>
    <row r="420" spans="2:109">
      <c r="B420">
        <v>1064251</v>
      </c>
      <c r="C420">
        <v>1298041</v>
      </c>
      <c r="D420">
        <v>1500</v>
      </c>
      <c r="E420">
        <v>1500</v>
      </c>
      <c r="F420">
        <v>1500</v>
      </c>
      <c r="I420">
        <v>18.64</v>
      </c>
      <c r="J420">
        <v>54.72</v>
      </c>
      <c r="O420" t="s">
        <v>454</v>
      </c>
      <c r="T420">
        <v>17000</v>
      </c>
      <c r="AC420" s="4" t="s">
        <v>1090</v>
      </c>
      <c r="AD420" t="e">
        <f>#NUM!</f>
        <v>#NUM!</v>
      </c>
      <c r="AG420" t="s">
        <v>1746</v>
      </c>
      <c r="AH420" t="s">
        <v>2029</v>
      </c>
      <c r="AK420">
        <v>4.59</v>
      </c>
      <c r="AN420" t="s">
        <v>661</v>
      </c>
      <c r="AY420">
        <v>1497</v>
      </c>
      <c r="AZ420">
        <v>99.8</v>
      </c>
      <c r="BE420">
        <v>0</v>
      </c>
      <c r="BF420">
        <v>0</v>
      </c>
      <c r="BG420">
        <v>560.6900000000001</v>
      </c>
      <c r="BH420">
        <v>560.6900000000001</v>
      </c>
      <c r="BI420">
        <v>300.67</v>
      </c>
      <c r="BJ420">
        <v>191.27</v>
      </c>
      <c r="BK420">
        <v>0</v>
      </c>
      <c r="BL420">
        <v>68.75</v>
      </c>
      <c r="BM420">
        <v>0.65</v>
      </c>
      <c r="BP420">
        <v>54.72</v>
      </c>
      <c r="CE420">
        <v>13.88</v>
      </c>
      <c r="CF420">
        <v>0.0001126914204640858</v>
      </c>
      <c r="CK420" t="e">
        <f>#NUM!</f>
        <v>#NUM!</v>
      </c>
      <c r="CL420" t="e">
        <f>#NUM!</f>
        <v>#NUM!</v>
      </c>
      <c r="CW420" t="e">
        <f>#NUM!</f>
        <v>#NUM!</v>
      </c>
      <c r="CX420" t="e">
        <f>#NUM!</f>
        <v>#NUM!</v>
      </c>
      <c r="DC420" t="e">
        <f>#NUM!</f>
        <v>#NUM!</v>
      </c>
      <c r="DD420" t="e">
        <f>#NUM!</f>
        <v>#NUM!</v>
      </c>
      <c r="DE420" t="e">
        <f>#NUM!</f>
        <v>#NUM!</v>
      </c>
    </row>
    <row r="421" spans="2:109">
      <c r="B421">
        <v>1064407</v>
      </c>
      <c r="C421">
        <v>1298209</v>
      </c>
      <c r="D421">
        <v>8000</v>
      </c>
      <c r="E421">
        <v>8000</v>
      </c>
      <c r="F421">
        <v>8000</v>
      </c>
      <c r="I421">
        <v>12.42</v>
      </c>
      <c r="J421">
        <v>267.33</v>
      </c>
      <c r="O421" t="s">
        <v>455</v>
      </c>
      <c r="T421">
        <v>42000</v>
      </c>
      <c r="AC421" s="4" t="s">
        <v>1091</v>
      </c>
      <c r="AD421" t="e">
        <f>#NUM!</f>
        <v>#NUM!</v>
      </c>
      <c r="AG421" t="s">
        <v>1501</v>
      </c>
      <c r="AH421" t="s">
        <v>1895</v>
      </c>
      <c r="AK421">
        <v>20.26</v>
      </c>
      <c r="AN421" t="s">
        <v>2185</v>
      </c>
      <c r="AY421">
        <v>12035</v>
      </c>
      <c r="AZ421">
        <v>85.40000000000001</v>
      </c>
      <c r="BE421">
        <v>0</v>
      </c>
      <c r="BF421">
        <v>0</v>
      </c>
      <c r="BG421">
        <v>9638.08234049</v>
      </c>
      <c r="BH421">
        <v>9638.08</v>
      </c>
      <c r="BI421">
        <v>8000</v>
      </c>
      <c r="BJ421">
        <v>1623.08</v>
      </c>
      <c r="BK421">
        <v>15</v>
      </c>
      <c r="BL421">
        <v>0</v>
      </c>
      <c r="BM421">
        <v>0</v>
      </c>
      <c r="BP421">
        <v>13.95</v>
      </c>
      <c r="CE421">
        <v>13.85</v>
      </c>
      <c r="CF421">
        <v>0.0001126914204640858</v>
      </c>
      <c r="CK421" t="e">
        <f>#NUM!</f>
        <v>#NUM!</v>
      </c>
      <c r="CL421" t="e">
        <f>#NUM!</f>
        <v>#NUM!</v>
      </c>
      <c r="CW421" t="e">
        <f>#NUM!</f>
        <v>#NUM!</v>
      </c>
      <c r="CX421" t="e">
        <f>#NUM!</f>
        <v>#NUM!</v>
      </c>
      <c r="DC421" t="e">
        <f>#NUM!</f>
        <v>#NUM!</v>
      </c>
      <c r="DD421" t="e">
        <f>#NUM!</f>
        <v>#NUM!</v>
      </c>
      <c r="DE421" t="e">
        <f>#NUM!</f>
        <v>#NUM!</v>
      </c>
    </row>
    <row r="422" spans="2:109">
      <c r="B422">
        <v>1035800</v>
      </c>
      <c r="C422">
        <v>1265435</v>
      </c>
      <c r="D422">
        <v>20000</v>
      </c>
      <c r="E422">
        <v>16925</v>
      </c>
      <c r="F422">
        <v>11925</v>
      </c>
      <c r="I422">
        <v>14.65</v>
      </c>
      <c r="J422">
        <v>399.55</v>
      </c>
      <c r="O422" t="s">
        <v>456</v>
      </c>
      <c r="T422">
        <v>75000</v>
      </c>
      <c r="AC422" s="4" t="s">
        <v>1092</v>
      </c>
      <c r="AD422" t="e">
        <f>#NUM!</f>
        <v>#NUM!</v>
      </c>
      <c r="AG422" t="s">
        <v>1509</v>
      </c>
      <c r="AH422" t="s">
        <v>1801</v>
      </c>
      <c r="AK422">
        <v>16.51</v>
      </c>
      <c r="AN422" t="s">
        <v>2152</v>
      </c>
      <c r="AY422">
        <v>21513</v>
      </c>
      <c r="AZ422">
        <v>74.90000000000001</v>
      </c>
      <c r="BE422">
        <v>0</v>
      </c>
      <c r="BF422">
        <v>0</v>
      </c>
      <c r="BG422">
        <v>3612.52</v>
      </c>
      <c r="BH422">
        <v>2544.34</v>
      </c>
      <c r="BI422">
        <v>1819.26</v>
      </c>
      <c r="BJ422">
        <v>1773.35</v>
      </c>
      <c r="BK422">
        <v>19.9121868438</v>
      </c>
      <c r="BL422">
        <v>0</v>
      </c>
      <c r="BM422">
        <v>0</v>
      </c>
      <c r="BP422">
        <v>819.08</v>
      </c>
      <c r="CE422">
        <v>13.83</v>
      </c>
      <c r="CF422">
        <v>0.0001126914204640858</v>
      </c>
      <c r="CK422" t="e">
        <f>#NUM!</f>
        <v>#NUM!</v>
      </c>
      <c r="CL422" t="e">
        <f>#NUM!</f>
        <v>#NUM!</v>
      </c>
      <c r="CW422" t="e">
        <f>#NUM!</f>
        <v>#NUM!</v>
      </c>
      <c r="CX422" t="e">
        <f>#NUM!</f>
        <v>#NUM!</v>
      </c>
      <c r="DC422" t="e">
        <f>#NUM!</f>
        <v>#NUM!</v>
      </c>
      <c r="DD422" t="e">
        <f>#NUM!</f>
        <v>#NUM!</v>
      </c>
      <c r="DE422" t="e">
        <f>#NUM!</f>
        <v>#NUM!</v>
      </c>
    </row>
    <row r="423" spans="2:109">
      <c r="B423">
        <v>1063678</v>
      </c>
      <c r="C423">
        <v>1296243</v>
      </c>
      <c r="D423">
        <v>6500</v>
      </c>
      <c r="E423">
        <v>6500</v>
      </c>
      <c r="F423">
        <v>6500</v>
      </c>
      <c r="I423">
        <v>11.71</v>
      </c>
      <c r="J423">
        <v>215</v>
      </c>
      <c r="O423" t="s">
        <v>457</v>
      </c>
      <c r="T423">
        <v>42000</v>
      </c>
      <c r="AC423" s="4" t="s">
        <v>1093</v>
      </c>
      <c r="AD423" t="e">
        <f>#NUM!</f>
        <v>#NUM!</v>
      </c>
      <c r="AG423" t="s">
        <v>1508</v>
      </c>
      <c r="AH423" t="s">
        <v>2030</v>
      </c>
      <c r="AK423">
        <v>6.26</v>
      </c>
      <c r="AN423" t="s">
        <v>2122</v>
      </c>
      <c r="AY423">
        <v>10139</v>
      </c>
      <c r="AZ423">
        <v>63.8</v>
      </c>
      <c r="BE423">
        <v>0</v>
      </c>
      <c r="BF423">
        <v>0</v>
      </c>
      <c r="BG423">
        <v>7727.50005069</v>
      </c>
      <c r="BH423">
        <v>7727.5</v>
      </c>
      <c r="BI423">
        <v>6500</v>
      </c>
      <c r="BJ423">
        <v>1227.5</v>
      </c>
      <c r="BK423">
        <v>0</v>
      </c>
      <c r="BL423">
        <v>0</v>
      </c>
      <c r="BM423">
        <v>0</v>
      </c>
      <c r="BP423">
        <v>863.1</v>
      </c>
      <c r="CE423">
        <v>13.79</v>
      </c>
      <c r="CF423">
        <v>0.0001126914204640858</v>
      </c>
      <c r="CK423" t="e">
        <f>#NUM!</f>
        <v>#NUM!</v>
      </c>
      <c r="CL423" t="e">
        <f>#NUM!</f>
        <v>#NUM!</v>
      </c>
      <c r="CW423" t="e">
        <f>#NUM!</f>
        <v>#NUM!</v>
      </c>
      <c r="CX423" t="e">
        <f>#NUM!</f>
        <v>#NUM!</v>
      </c>
      <c r="DC423" t="e">
        <f>#NUM!</f>
        <v>#NUM!</v>
      </c>
      <c r="DD423" t="e">
        <f>#NUM!</f>
        <v>#NUM!</v>
      </c>
      <c r="DE423" t="e">
        <f>#NUM!</f>
        <v>#NUM!</v>
      </c>
    </row>
    <row r="424" spans="2:109">
      <c r="B424">
        <v>1059751</v>
      </c>
      <c r="C424">
        <v>1291568</v>
      </c>
      <c r="D424">
        <v>9600</v>
      </c>
      <c r="E424">
        <v>9600</v>
      </c>
      <c r="F424">
        <v>9600</v>
      </c>
      <c r="I424">
        <v>13.49</v>
      </c>
      <c r="J424">
        <v>325.74</v>
      </c>
      <c r="O424" t="s">
        <v>458</v>
      </c>
      <c r="T424">
        <v>27000</v>
      </c>
      <c r="AC424" s="4" t="s">
        <v>1094</v>
      </c>
      <c r="AD424" t="e">
        <f>#NUM!</f>
        <v>#NUM!</v>
      </c>
      <c r="AG424" t="s">
        <v>1747</v>
      </c>
      <c r="AH424" t="s">
        <v>2031</v>
      </c>
      <c r="AK424">
        <v>10.22</v>
      </c>
      <c r="AN424" t="s">
        <v>2147</v>
      </c>
      <c r="AY424">
        <v>7387</v>
      </c>
      <c r="AZ424">
        <v>84.90000000000001</v>
      </c>
      <c r="BE424">
        <v>0</v>
      </c>
      <c r="BF424">
        <v>0</v>
      </c>
      <c r="BG424">
        <v>11408.78</v>
      </c>
      <c r="BH424">
        <v>11408.78</v>
      </c>
      <c r="BI424">
        <v>9600</v>
      </c>
      <c r="BJ424">
        <v>1808.78</v>
      </c>
      <c r="BK424">
        <v>0</v>
      </c>
      <c r="BL424">
        <v>0</v>
      </c>
      <c r="BM424">
        <v>0</v>
      </c>
      <c r="BP424">
        <v>4254.59</v>
      </c>
      <c r="CE424">
        <v>13.7</v>
      </c>
      <c r="CF424">
        <v>0.0001126914204640858</v>
      </c>
      <c r="CK424" t="e">
        <f>#NUM!</f>
        <v>#NUM!</v>
      </c>
      <c r="CL424" t="e">
        <f>#NUM!</f>
        <v>#NUM!</v>
      </c>
      <c r="CW424" t="e">
        <f>#NUM!</f>
        <v>#NUM!</v>
      </c>
      <c r="CX424" t="e">
        <f>#NUM!</f>
        <v>#NUM!</v>
      </c>
      <c r="DC424" t="e">
        <f>#NUM!</f>
        <v>#NUM!</v>
      </c>
      <c r="DD424" t="e">
        <f>#NUM!</f>
        <v>#NUM!</v>
      </c>
      <c r="DE424" t="e">
        <f>#NUM!</f>
        <v>#NUM!</v>
      </c>
    </row>
    <row r="425" spans="2:109">
      <c r="B425">
        <v>1064386</v>
      </c>
      <c r="C425">
        <v>1298184</v>
      </c>
      <c r="D425">
        <v>25975</v>
      </c>
      <c r="E425">
        <v>16475</v>
      </c>
      <c r="F425">
        <v>15252.506785</v>
      </c>
      <c r="I425">
        <v>12.69</v>
      </c>
      <c r="J425">
        <v>372.25</v>
      </c>
      <c r="O425" t="s">
        <v>459</v>
      </c>
      <c r="T425">
        <v>130000</v>
      </c>
      <c r="AC425" s="4" t="s">
        <v>1095</v>
      </c>
      <c r="AD425" t="e">
        <f>#NUM!</f>
        <v>#NUM!</v>
      </c>
      <c r="AG425" t="s">
        <v>1501</v>
      </c>
      <c r="AH425" t="s">
        <v>2032</v>
      </c>
      <c r="AK425">
        <v>26.13</v>
      </c>
      <c r="AN425" t="s">
        <v>2229</v>
      </c>
      <c r="AY425">
        <v>93718</v>
      </c>
      <c r="AZ425">
        <v>77.2</v>
      </c>
      <c r="BE425">
        <v>4184.79</v>
      </c>
      <c r="BF425">
        <v>4178.38</v>
      </c>
      <c r="BG425">
        <v>17850.84</v>
      </c>
      <c r="BH425">
        <v>15654.81</v>
      </c>
      <c r="BI425">
        <v>12290.21</v>
      </c>
      <c r="BJ425">
        <v>5560.63</v>
      </c>
      <c r="BK425">
        <v>0</v>
      </c>
      <c r="BL425">
        <v>0</v>
      </c>
      <c r="BM425">
        <v>0</v>
      </c>
      <c r="BP425">
        <v>372.25</v>
      </c>
      <c r="CE425">
        <v>13.69</v>
      </c>
      <c r="CF425">
        <v>0.0001126914204640858</v>
      </c>
      <c r="CK425" t="e">
        <f>#NUM!</f>
        <v>#NUM!</v>
      </c>
      <c r="CL425" t="e">
        <f>#NUM!</f>
        <v>#NUM!</v>
      </c>
      <c r="CW425" t="e">
        <f>#NUM!</f>
        <v>#NUM!</v>
      </c>
      <c r="CX425" t="e">
        <f>#NUM!</f>
        <v>#NUM!</v>
      </c>
      <c r="DC425" t="e">
        <f>#NUM!</f>
        <v>#NUM!</v>
      </c>
      <c r="DD425" t="e">
        <f>#NUM!</f>
        <v>#NUM!</v>
      </c>
      <c r="DE425" t="e">
        <f>#NUM!</f>
        <v>#NUM!</v>
      </c>
    </row>
    <row r="426" spans="2:109">
      <c r="B426">
        <v>1055800</v>
      </c>
      <c r="C426">
        <v>1287372</v>
      </c>
      <c r="D426">
        <v>10000</v>
      </c>
      <c r="E426">
        <v>10000</v>
      </c>
      <c r="F426">
        <v>10000</v>
      </c>
      <c r="I426">
        <v>7.9</v>
      </c>
      <c r="J426">
        <v>312.91</v>
      </c>
      <c r="O426" t="s">
        <v>460</v>
      </c>
      <c r="T426">
        <v>46000</v>
      </c>
      <c r="AC426" s="4" t="s">
        <v>1096</v>
      </c>
      <c r="AD426" t="s">
        <v>1418</v>
      </c>
      <c r="AG426" t="s">
        <v>1601</v>
      </c>
      <c r="AH426" t="s">
        <v>1839</v>
      </c>
      <c r="AK426">
        <v>10.46</v>
      </c>
      <c r="AN426" t="s">
        <v>2147</v>
      </c>
      <c r="AY426">
        <v>10763</v>
      </c>
      <c r="AZ426">
        <v>50.1</v>
      </c>
      <c r="BE426">
        <v>0</v>
      </c>
      <c r="BF426">
        <v>0</v>
      </c>
      <c r="BG426">
        <v>11262.9109239</v>
      </c>
      <c r="BH426">
        <v>11262.91</v>
      </c>
      <c r="BI426">
        <v>10000</v>
      </c>
      <c r="BJ426">
        <v>1262.91</v>
      </c>
      <c r="BK426">
        <v>0</v>
      </c>
      <c r="BL426">
        <v>0</v>
      </c>
      <c r="BM426">
        <v>0</v>
      </c>
      <c r="BP426">
        <v>321.98</v>
      </c>
      <c r="CE426">
        <v>13.54</v>
      </c>
      <c r="CF426">
        <v>0.0001126914204640858</v>
      </c>
      <c r="CK426" t="e">
        <f>#NUM!</f>
        <v>#NUM!</v>
      </c>
      <c r="CL426" t="e">
        <f>#NUM!</f>
        <v>#NUM!</v>
      </c>
      <c r="CW426" t="e">
        <f>#NUM!</f>
        <v>#NUM!</v>
      </c>
      <c r="CX426" t="e">
        <f>#NUM!</f>
        <v>#NUM!</v>
      </c>
      <c r="DC426" t="e">
        <f>#NUM!</f>
        <v>#NUM!</v>
      </c>
      <c r="DD426" t="e">
        <f>#NUM!</f>
        <v>#NUM!</v>
      </c>
      <c r="DE426" t="e">
        <f>#NUM!</f>
        <v>#NUM!</v>
      </c>
    </row>
    <row r="427" spans="2:109">
      <c r="B427">
        <v>1064221</v>
      </c>
      <c r="C427">
        <v>1298006</v>
      </c>
      <c r="D427">
        <v>15000</v>
      </c>
      <c r="E427">
        <v>15000</v>
      </c>
      <c r="F427">
        <v>15000</v>
      </c>
      <c r="I427">
        <v>12.42</v>
      </c>
      <c r="J427">
        <v>501.23</v>
      </c>
      <c r="O427" t="s">
        <v>461</v>
      </c>
      <c r="T427">
        <v>80000</v>
      </c>
      <c r="AC427" s="4" t="s">
        <v>1097</v>
      </c>
      <c r="AD427" t="s">
        <v>1419</v>
      </c>
      <c r="AG427" t="s">
        <v>1563</v>
      </c>
      <c r="AH427" t="s">
        <v>2033</v>
      </c>
      <c r="AK427">
        <v>5.61</v>
      </c>
      <c r="AN427" t="s">
        <v>2209</v>
      </c>
      <c r="AY427">
        <v>10746</v>
      </c>
      <c r="AZ427">
        <v>53.7</v>
      </c>
      <c r="BE427">
        <v>0</v>
      </c>
      <c r="BF427">
        <v>0</v>
      </c>
      <c r="BG427">
        <v>18039.0998082</v>
      </c>
      <c r="BH427">
        <v>18039.1</v>
      </c>
      <c r="BI427">
        <v>15000</v>
      </c>
      <c r="BJ427">
        <v>3039.1</v>
      </c>
      <c r="BK427">
        <v>0</v>
      </c>
      <c r="BL427">
        <v>0</v>
      </c>
      <c r="BM427">
        <v>0</v>
      </c>
      <c r="BP427">
        <v>520.23</v>
      </c>
      <c r="CE427">
        <v>13.53</v>
      </c>
      <c r="CF427">
        <v>0.0001126914204640858</v>
      </c>
      <c r="CK427" t="e">
        <f>#NUM!</f>
        <v>#NUM!</v>
      </c>
      <c r="CL427" t="e">
        <f>#NUM!</f>
        <v>#NUM!</v>
      </c>
      <c r="CW427" t="e">
        <f>#NUM!</f>
        <v>#NUM!</v>
      </c>
      <c r="CX427" t="e">
        <f>#NUM!</f>
        <v>#NUM!</v>
      </c>
      <c r="DC427" t="e">
        <f>#NUM!</f>
        <v>#NUM!</v>
      </c>
      <c r="DD427" t="e">
        <f>#NUM!</f>
        <v>#NUM!</v>
      </c>
      <c r="DE427" t="e">
        <f>#NUM!</f>
        <v>#NUM!</v>
      </c>
    </row>
    <row r="428" spans="2:109">
      <c r="B428">
        <v>1064210</v>
      </c>
      <c r="C428">
        <v>1297995</v>
      </c>
      <c r="D428">
        <v>9000</v>
      </c>
      <c r="E428">
        <v>9000</v>
      </c>
      <c r="F428">
        <v>9000</v>
      </c>
      <c r="I428">
        <v>6.62</v>
      </c>
      <c r="J428">
        <v>276.34</v>
      </c>
      <c r="O428" t="s">
        <v>462</v>
      </c>
      <c r="T428">
        <v>45000</v>
      </c>
      <c r="AC428" s="4" t="s">
        <v>1098</v>
      </c>
      <c r="AD428" t="e">
        <f>#NUM!</f>
        <v>#NUM!</v>
      </c>
      <c r="AG428" t="s">
        <v>1509</v>
      </c>
      <c r="AH428" t="s">
        <v>1883</v>
      </c>
      <c r="AK428">
        <v>22.05</v>
      </c>
      <c r="AN428" t="s">
        <v>2188</v>
      </c>
      <c r="AY428">
        <v>14022</v>
      </c>
      <c r="AZ428">
        <v>44</v>
      </c>
      <c r="BE428">
        <v>0</v>
      </c>
      <c r="BF428">
        <v>0</v>
      </c>
      <c r="BG428">
        <v>9929.500417290001</v>
      </c>
      <c r="BH428">
        <v>9929.5</v>
      </c>
      <c r="BI428">
        <v>9000</v>
      </c>
      <c r="BJ428">
        <v>929.5</v>
      </c>
      <c r="BK428">
        <v>0</v>
      </c>
      <c r="BL428">
        <v>0</v>
      </c>
      <c r="BM428">
        <v>0</v>
      </c>
      <c r="BP428">
        <v>1391.04</v>
      </c>
      <c r="CE428">
        <v>13.48</v>
      </c>
      <c r="CF428">
        <v>0.0001126914204640858</v>
      </c>
      <c r="CK428" t="e">
        <f>#NUM!</f>
        <v>#NUM!</v>
      </c>
      <c r="CL428" t="e">
        <f>#NUM!</f>
        <v>#NUM!</v>
      </c>
      <c r="CW428" t="e">
        <f>#NUM!</f>
        <v>#NUM!</v>
      </c>
      <c r="CX428" t="e">
        <f>#NUM!</f>
        <v>#NUM!</v>
      </c>
      <c r="DC428" t="e">
        <f>#NUM!</f>
        <v>#NUM!</v>
      </c>
      <c r="DD428" t="e">
        <f>#NUM!</f>
        <v>#NUM!</v>
      </c>
      <c r="DE428" t="e">
        <f>#NUM!</f>
        <v>#NUM!</v>
      </c>
    </row>
    <row r="429" spans="2:109">
      <c r="B429">
        <v>1064209</v>
      </c>
      <c r="C429">
        <v>1297994</v>
      </c>
      <c r="D429">
        <v>10000</v>
      </c>
      <c r="E429">
        <v>10000</v>
      </c>
      <c r="F429">
        <v>10000</v>
      </c>
      <c r="I429">
        <v>7.9</v>
      </c>
      <c r="J429">
        <v>312.91</v>
      </c>
      <c r="O429" t="s">
        <v>463</v>
      </c>
      <c r="T429">
        <v>72500</v>
      </c>
      <c r="AC429" s="4" t="s">
        <v>1099</v>
      </c>
      <c r="AD429" t="s">
        <v>1420</v>
      </c>
      <c r="AG429" t="s">
        <v>1748</v>
      </c>
      <c r="AH429" t="s">
        <v>1954</v>
      </c>
      <c r="AK429">
        <v>27.92</v>
      </c>
      <c r="AN429" t="s">
        <v>2159</v>
      </c>
      <c r="AY429">
        <v>10638</v>
      </c>
      <c r="AZ429">
        <v>69.09999999999999</v>
      </c>
      <c r="BE429">
        <v>0</v>
      </c>
      <c r="BF429">
        <v>0</v>
      </c>
      <c r="BG429">
        <v>11263.4829655</v>
      </c>
      <c r="BH429">
        <v>11263.48</v>
      </c>
      <c r="BI429">
        <v>10000</v>
      </c>
      <c r="BJ429">
        <v>1263.48</v>
      </c>
      <c r="BK429">
        <v>0</v>
      </c>
      <c r="BL429">
        <v>0</v>
      </c>
      <c r="BM429">
        <v>0</v>
      </c>
      <c r="BP429">
        <v>318.38</v>
      </c>
      <c r="CE429">
        <v>13.47</v>
      </c>
      <c r="CF429">
        <v>0.0001126914204640858</v>
      </c>
      <c r="CK429" t="e">
        <f>#NUM!</f>
        <v>#NUM!</v>
      </c>
      <c r="CL429" t="e">
        <f>#NUM!</f>
        <v>#NUM!</v>
      </c>
      <c r="CW429" t="e">
        <f>#NUM!</f>
        <v>#NUM!</v>
      </c>
      <c r="CX429" t="e">
        <f>#NUM!</f>
        <v>#NUM!</v>
      </c>
      <c r="DC429" t="e">
        <f>#NUM!</f>
        <v>#NUM!</v>
      </c>
      <c r="DD429" t="e">
        <f>#NUM!</f>
        <v>#NUM!</v>
      </c>
      <c r="DE429" t="e">
        <f>#NUM!</f>
        <v>#NUM!</v>
      </c>
    </row>
    <row r="430" spans="2:109">
      <c r="B430">
        <v>1064366</v>
      </c>
      <c r="C430">
        <v>1298164</v>
      </c>
      <c r="D430">
        <v>1000</v>
      </c>
      <c r="E430">
        <v>1000</v>
      </c>
      <c r="F430">
        <v>1000</v>
      </c>
      <c r="I430">
        <v>14.65</v>
      </c>
      <c r="J430">
        <v>34.5</v>
      </c>
      <c r="O430" t="e">
        <f>#NUM!</f>
        <v>#NUM!</v>
      </c>
      <c r="T430">
        <v>18408</v>
      </c>
      <c r="AC430" s="4" t="s">
        <v>1100</v>
      </c>
      <c r="AD430" t="e">
        <f>#NUM!</f>
        <v>#NUM!</v>
      </c>
      <c r="AG430" t="s">
        <v>1749</v>
      </c>
      <c r="AH430" t="s">
        <v>1817</v>
      </c>
      <c r="AK430">
        <v>6</v>
      </c>
      <c r="AN430" t="s">
        <v>2301</v>
      </c>
      <c r="AY430">
        <v>2510</v>
      </c>
      <c r="AZ430">
        <v>83.7</v>
      </c>
      <c r="BE430">
        <v>0</v>
      </c>
      <c r="BF430">
        <v>0</v>
      </c>
      <c r="BG430">
        <v>91.31</v>
      </c>
      <c r="BH430">
        <v>91.31</v>
      </c>
      <c r="BI430">
        <v>22.24</v>
      </c>
      <c r="BJ430">
        <v>12.18</v>
      </c>
      <c r="BK430">
        <v>0</v>
      </c>
      <c r="BL430">
        <v>56.89</v>
      </c>
      <c r="BM430">
        <v>10.2402</v>
      </c>
      <c r="BP430">
        <v>34.5</v>
      </c>
      <c r="CE430">
        <v>14.63</v>
      </c>
      <c r="CF430">
        <v>0.0001126914204640858</v>
      </c>
      <c r="CK430" t="e">
        <f>#NUM!</f>
        <v>#NUM!</v>
      </c>
      <c r="CL430" t="e">
        <f>#NUM!</f>
        <v>#NUM!</v>
      </c>
      <c r="CW430" t="e">
        <f>#NUM!</f>
        <v>#NUM!</v>
      </c>
      <c r="CX430" t="e">
        <f>#NUM!</f>
        <v>#NUM!</v>
      </c>
      <c r="DC430" t="e">
        <f>#NUM!</f>
        <v>#NUM!</v>
      </c>
      <c r="DD430" t="e">
        <f>#NUM!</f>
        <v>#NUM!</v>
      </c>
      <c r="DE430" t="e">
        <f>#NUM!</f>
        <v>#NUM!</v>
      </c>
    </row>
    <row r="431" spans="2:109">
      <c r="B431">
        <v>1064216</v>
      </c>
      <c r="C431">
        <v>1298000</v>
      </c>
      <c r="D431">
        <v>14000</v>
      </c>
      <c r="E431">
        <v>14000</v>
      </c>
      <c r="F431">
        <v>14000</v>
      </c>
      <c r="I431">
        <v>7.9</v>
      </c>
      <c r="J431">
        <v>438.07</v>
      </c>
      <c r="O431" t="s">
        <v>464</v>
      </c>
      <c r="T431">
        <v>30000</v>
      </c>
      <c r="AC431" s="4" t="s">
        <v>1101</v>
      </c>
      <c r="AD431" t="s">
        <v>1421</v>
      </c>
      <c r="AG431" t="s">
        <v>1592</v>
      </c>
      <c r="AH431" t="s">
        <v>1913</v>
      </c>
      <c r="AK431">
        <v>15.2</v>
      </c>
      <c r="AN431" t="s">
        <v>2204</v>
      </c>
      <c r="AY431">
        <v>13581</v>
      </c>
      <c r="AZ431">
        <v>62.3</v>
      </c>
      <c r="BE431">
        <v>0</v>
      </c>
      <c r="BF431">
        <v>0</v>
      </c>
      <c r="BG431">
        <v>15297.94</v>
      </c>
      <c r="BH431">
        <v>15297.94</v>
      </c>
      <c r="BI431">
        <v>14000</v>
      </c>
      <c r="BJ431">
        <v>1297.94</v>
      </c>
      <c r="BK431">
        <v>0</v>
      </c>
      <c r="BL431">
        <v>0</v>
      </c>
      <c r="BM431">
        <v>0</v>
      </c>
      <c r="BP431">
        <v>7854.53</v>
      </c>
      <c r="CE431">
        <v>14.75</v>
      </c>
      <c r="CF431">
        <v>0.0001126914204640858</v>
      </c>
      <c r="CK431" t="e">
        <f>#NUM!</f>
        <v>#NUM!</v>
      </c>
      <c r="CL431" t="e">
        <f>#NUM!</f>
        <v>#NUM!</v>
      </c>
      <c r="CW431" t="e">
        <f>#NUM!</f>
        <v>#NUM!</v>
      </c>
      <c r="CX431" t="e">
        <f>#NUM!</f>
        <v>#NUM!</v>
      </c>
      <c r="DC431" t="e">
        <f>#NUM!</f>
        <v>#NUM!</v>
      </c>
      <c r="DD431" t="e">
        <f>#NUM!</f>
        <v>#NUM!</v>
      </c>
      <c r="DE431" t="e">
        <f>#NUM!</f>
        <v>#NUM!</v>
      </c>
    </row>
    <row r="432" spans="2:109">
      <c r="B432">
        <v>1064150</v>
      </c>
      <c r="C432">
        <v>1298144</v>
      </c>
      <c r="D432">
        <v>8500</v>
      </c>
      <c r="E432">
        <v>8500</v>
      </c>
      <c r="F432">
        <v>8500</v>
      </c>
      <c r="I432">
        <v>14.27</v>
      </c>
      <c r="J432">
        <v>291.63</v>
      </c>
      <c r="O432" t="s">
        <v>465</v>
      </c>
      <c r="T432">
        <v>50000</v>
      </c>
      <c r="AC432" s="4" t="s">
        <v>1102</v>
      </c>
      <c r="AD432" t="e">
        <f>#NUM!</f>
        <v>#NUM!</v>
      </c>
      <c r="AG432" t="s">
        <v>1501</v>
      </c>
      <c r="AH432" t="s">
        <v>1895</v>
      </c>
      <c r="AK432">
        <v>8.5</v>
      </c>
      <c r="AN432" t="s">
        <v>2120</v>
      </c>
      <c r="AY432">
        <v>9354</v>
      </c>
      <c r="AZ432">
        <v>61.5</v>
      </c>
      <c r="BE432">
        <v>0</v>
      </c>
      <c r="BF432">
        <v>0</v>
      </c>
      <c r="BG432">
        <v>2444.63</v>
      </c>
      <c r="BH432">
        <v>2444.63</v>
      </c>
      <c r="BI432">
        <v>1378.65</v>
      </c>
      <c r="BJ432">
        <v>657.23</v>
      </c>
      <c r="BK432">
        <v>0</v>
      </c>
      <c r="BL432">
        <v>408.75</v>
      </c>
      <c r="BM432">
        <v>3.88</v>
      </c>
      <c r="BP432">
        <v>291.63</v>
      </c>
      <c r="CE432">
        <v>14.82</v>
      </c>
      <c r="CF432">
        <v>0.0001126914204640858</v>
      </c>
      <c r="CK432" t="e">
        <f>#NUM!</f>
        <v>#NUM!</v>
      </c>
      <c r="CL432" t="e">
        <f>#NUM!</f>
        <v>#NUM!</v>
      </c>
      <c r="CW432" t="e">
        <f>#NUM!</f>
        <v>#NUM!</v>
      </c>
      <c r="CX432" t="e">
        <f>#NUM!</f>
        <v>#NUM!</v>
      </c>
      <c r="DC432" t="e">
        <f>#NUM!</f>
        <v>#NUM!</v>
      </c>
      <c r="DD432" t="e">
        <f>#NUM!</f>
        <v>#NUM!</v>
      </c>
      <c r="DE432" t="e">
        <f>#NUM!</f>
        <v>#NUM!</v>
      </c>
    </row>
    <row r="433" spans="2:109">
      <c r="B433">
        <v>1056864</v>
      </c>
      <c r="C433">
        <v>1288418</v>
      </c>
      <c r="D433">
        <v>15000</v>
      </c>
      <c r="E433">
        <v>15000</v>
      </c>
      <c r="F433">
        <v>14248.3068198</v>
      </c>
      <c r="I433">
        <v>19.03</v>
      </c>
      <c r="J433">
        <v>389.36</v>
      </c>
      <c r="O433" t="s">
        <v>466</v>
      </c>
      <c r="T433">
        <v>75000</v>
      </c>
      <c r="AC433" s="4" t="s">
        <v>1103</v>
      </c>
      <c r="AD433" t="s">
        <v>1422</v>
      </c>
      <c r="AG433" t="s">
        <v>1490</v>
      </c>
      <c r="AH433" t="s">
        <v>1908</v>
      </c>
      <c r="AK433">
        <v>2.82</v>
      </c>
      <c r="AN433" t="s">
        <v>2130</v>
      </c>
      <c r="AY433">
        <v>11379</v>
      </c>
      <c r="AZ433">
        <v>75.90000000000001</v>
      </c>
      <c r="BE433">
        <v>0</v>
      </c>
      <c r="BF433">
        <v>0</v>
      </c>
      <c r="BG433">
        <v>22590.2041393</v>
      </c>
      <c r="BH433">
        <v>20762.84</v>
      </c>
      <c r="BI433">
        <v>15000</v>
      </c>
      <c r="BJ433">
        <v>7590.2</v>
      </c>
      <c r="BK433">
        <v>0</v>
      </c>
      <c r="BL433">
        <v>0</v>
      </c>
      <c r="BM433">
        <v>0</v>
      </c>
      <c r="BP433">
        <v>5880.48</v>
      </c>
      <c r="CE433">
        <v>14.83</v>
      </c>
      <c r="CF433">
        <v>0.0001126914204640858</v>
      </c>
      <c r="CK433" t="e">
        <f>#NUM!</f>
        <v>#NUM!</v>
      </c>
      <c r="CL433" t="e">
        <f>#NUM!</f>
        <v>#NUM!</v>
      </c>
      <c r="CW433" t="e">
        <f>#NUM!</f>
        <v>#NUM!</v>
      </c>
      <c r="CX433" t="e">
        <f>#NUM!</f>
        <v>#NUM!</v>
      </c>
      <c r="DC433" t="e">
        <f>#NUM!</f>
        <v>#NUM!</v>
      </c>
      <c r="DD433" t="e">
        <f>#NUM!</f>
        <v>#NUM!</v>
      </c>
      <c r="DE433" t="e">
        <f>#NUM!</f>
        <v>#NUM!</v>
      </c>
    </row>
    <row r="434" spans="2:109">
      <c r="B434">
        <v>1064146</v>
      </c>
      <c r="C434">
        <v>1298139</v>
      </c>
      <c r="D434">
        <v>4500</v>
      </c>
      <c r="E434">
        <v>4500</v>
      </c>
      <c r="F434">
        <v>4500</v>
      </c>
      <c r="I434">
        <v>15.96</v>
      </c>
      <c r="J434">
        <v>158.12</v>
      </c>
      <c r="O434" t="s">
        <v>467</v>
      </c>
      <c r="T434">
        <v>65000</v>
      </c>
      <c r="AC434" s="4" t="s">
        <v>1104</v>
      </c>
      <c r="AD434" t="e">
        <f>#NUM!</f>
        <v>#NUM!</v>
      </c>
      <c r="AG434" t="s">
        <v>1681</v>
      </c>
      <c r="AH434" t="s">
        <v>2034</v>
      </c>
      <c r="AK434">
        <v>14.66</v>
      </c>
      <c r="AN434" t="s">
        <v>2236</v>
      </c>
      <c r="AY434">
        <v>18611</v>
      </c>
      <c r="AZ434">
        <v>76.59999999999999</v>
      </c>
      <c r="BE434">
        <v>0</v>
      </c>
      <c r="BF434">
        <v>0</v>
      </c>
      <c r="BG434">
        <v>5580.11</v>
      </c>
      <c r="BH434">
        <v>5580.11</v>
      </c>
      <c r="BI434">
        <v>4500</v>
      </c>
      <c r="BJ434">
        <v>1080.11</v>
      </c>
      <c r="BK434">
        <v>0</v>
      </c>
      <c r="BL434">
        <v>0</v>
      </c>
      <c r="BM434">
        <v>0</v>
      </c>
      <c r="BP434">
        <v>1636.76</v>
      </c>
      <c r="CE434">
        <v>15.94</v>
      </c>
      <c r="CF434">
        <v>0.0001126914204640858</v>
      </c>
      <c r="CK434" t="e">
        <f>#NUM!</f>
        <v>#NUM!</v>
      </c>
      <c r="CL434" t="e">
        <f>#NUM!</f>
        <v>#NUM!</v>
      </c>
      <c r="CW434" t="e">
        <f>#NUM!</f>
        <v>#NUM!</v>
      </c>
      <c r="CX434" t="e">
        <f>#NUM!</f>
        <v>#NUM!</v>
      </c>
      <c r="DC434" t="e">
        <f>#NUM!</f>
        <v>#NUM!</v>
      </c>
      <c r="DD434" t="e">
        <f>#NUM!</f>
        <v>#NUM!</v>
      </c>
      <c r="DE434" t="e">
        <f>#NUM!</f>
        <v>#NUM!</v>
      </c>
    </row>
    <row r="435" spans="2:109">
      <c r="B435">
        <v>1064183</v>
      </c>
      <c r="C435">
        <v>1297966</v>
      </c>
      <c r="D435">
        <v>3000</v>
      </c>
      <c r="E435">
        <v>3000</v>
      </c>
      <c r="F435">
        <v>3000</v>
      </c>
      <c r="I435">
        <v>7.51</v>
      </c>
      <c r="J435">
        <v>93.34</v>
      </c>
      <c r="O435" t="s">
        <v>468</v>
      </c>
      <c r="T435">
        <v>65000</v>
      </c>
      <c r="AC435" s="4" t="s">
        <v>1105</v>
      </c>
      <c r="AD435" t="s">
        <v>1423</v>
      </c>
      <c r="AG435" t="s">
        <v>1750</v>
      </c>
      <c r="AH435" t="s">
        <v>1857</v>
      </c>
      <c r="AK435">
        <v>27.91</v>
      </c>
      <c r="AN435" t="s">
        <v>2125</v>
      </c>
      <c r="AY435">
        <v>38905</v>
      </c>
      <c r="AZ435">
        <v>56</v>
      </c>
      <c r="BE435">
        <v>0</v>
      </c>
      <c r="BF435">
        <v>0</v>
      </c>
      <c r="BG435">
        <v>3358.81340478</v>
      </c>
      <c r="BH435">
        <v>3358.81</v>
      </c>
      <c r="BI435">
        <v>3000</v>
      </c>
      <c r="BJ435">
        <v>358.81</v>
      </c>
      <c r="BK435">
        <v>0</v>
      </c>
      <c r="BL435">
        <v>0</v>
      </c>
      <c r="BM435">
        <v>0</v>
      </c>
      <c r="BP435">
        <v>100.23</v>
      </c>
      <c r="CE435">
        <v>15.89</v>
      </c>
      <c r="CF435">
        <v>0.0001126914204640858</v>
      </c>
      <c r="CK435" t="e">
        <f>#NUM!</f>
        <v>#NUM!</v>
      </c>
      <c r="CL435" t="e">
        <f>#NUM!</f>
        <v>#NUM!</v>
      </c>
      <c r="CW435" t="e">
        <f>#NUM!</f>
        <v>#NUM!</v>
      </c>
      <c r="CX435" t="e">
        <f>#NUM!</f>
        <v>#NUM!</v>
      </c>
      <c r="DC435" t="e">
        <f>#NUM!</f>
        <v>#NUM!</v>
      </c>
      <c r="DD435" t="e">
        <f>#NUM!</f>
        <v>#NUM!</v>
      </c>
      <c r="DE435" t="e">
        <f>#NUM!</f>
        <v>#NUM!</v>
      </c>
    </row>
    <row r="436" spans="2:109">
      <c r="B436">
        <v>1064185</v>
      </c>
      <c r="C436">
        <v>1268159</v>
      </c>
      <c r="D436">
        <v>10000</v>
      </c>
      <c r="E436">
        <v>10000</v>
      </c>
      <c r="F436">
        <v>10000</v>
      </c>
      <c r="I436">
        <v>9.91</v>
      </c>
      <c r="J436">
        <v>322.25</v>
      </c>
      <c r="O436" t="s">
        <v>469</v>
      </c>
      <c r="T436">
        <v>120000</v>
      </c>
      <c r="AC436" s="4" t="s">
        <v>1106</v>
      </c>
      <c r="AD436" t="s">
        <v>1424</v>
      </c>
      <c r="AG436" t="s">
        <v>1751</v>
      </c>
      <c r="AH436" t="s">
        <v>2035</v>
      </c>
      <c r="AK436">
        <v>7.98</v>
      </c>
      <c r="AN436" t="s">
        <v>2167</v>
      </c>
      <c r="AY436">
        <v>21440</v>
      </c>
      <c r="AZ436">
        <v>68.09999999999999</v>
      </c>
      <c r="BE436">
        <v>0</v>
      </c>
      <c r="BF436">
        <v>0</v>
      </c>
      <c r="BG436">
        <v>11597.2666022</v>
      </c>
      <c r="BH436">
        <v>11597.27</v>
      </c>
      <c r="BI436">
        <v>10000</v>
      </c>
      <c r="BJ436">
        <v>1597.27</v>
      </c>
      <c r="BK436">
        <v>0</v>
      </c>
      <c r="BL436">
        <v>0</v>
      </c>
      <c r="BM436">
        <v>0</v>
      </c>
      <c r="BP436">
        <v>339.84</v>
      </c>
      <c r="CE436">
        <v>15.87</v>
      </c>
      <c r="CF436">
        <v>0.0001126914204640858</v>
      </c>
      <c r="CK436" t="e">
        <f>#NUM!</f>
        <v>#NUM!</v>
      </c>
      <c r="CL436" t="e">
        <f>#NUM!</f>
        <v>#NUM!</v>
      </c>
      <c r="CW436" t="e">
        <f>#NUM!</f>
        <v>#NUM!</v>
      </c>
      <c r="CX436" t="e">
        <f>#NUM!</f>
        <v>#NUM!</v>
      </c>
      <c r="DC436" t="e">
        <f>#NUM!</f>
        <v>#NUM!</v>
      </c>
      <c r="DD436" t="e">
        <f>#NUM!</f>
        <v>#NUM!</v>
      </c>
      <c r="DE436" t="e">
        <f>#NUM!</f>
        <v>#NUM!</v>
      </c>
    </row>
    <row r="437" spans="2:109">
      <c r="B437">
        <v>1064126</v>
      </c>
      <c r="C437">
        <v>1298118</v>
      </c>
      <c r="D437">
        <v>21250</v>
      </c>
      <c r="E437">
        <v>21250</v>
      </c>
      <c r="F437">
        <v>21225</v>
      </c>
      <c r="I437">
        <v>16.77</v>
      </c>
      <c r="J437">
        <v>525.5</v>
      </c>
      <c r="O437" t="s">
        <v>470</v>
      </c>
      <c r="T437">
        <v>42500</v>
      </c>
      <c r="AC437" s="4" t="s">
        <v>1107</v>
      </c>
      <c r="AD437" t="e">
        <f>#NUM!</f>
        <v>#NUM!</v>
      </c>
      <c r="AG437" t="s">
        <v>1600</v>
      </c>
      <c r="AH437" t="s">
        <v>1804</v>
      </c>
      <c r="AK437">
        <v>19.93</v>
      </c>
      <c r="AN437" t="s">
        <v>2185</v>
      </c>
      <c r="AY437">
        <v>18352</v>
      </c>
      <c r="AZ437">
        <v>62.7</v>
      </c>
      <c r="BE437">
        <v>0</v>
      </c>
      <c r="BF437">
        <v>0</v>
      </c>
      <c r="BG437">
        <v>30769.8936537</v>
      </c>
      <c r="BH437">
        <v>30733.78</v>
      </c>
      <c r="BI437">
        <v>21250</v>
      </c>
      <c r="BJ437">
        <v>9519.889999999999</v>
      </c>
      <c r="BK437">
        <v>0</v>
      </c>
      <c r="BL437">
        <v>0</v>
      </c>
      <c r="BM437">
        <v>0</v>
      </c>
      <c r="BP437">
        <v>7681.95</v>
      </c>
      <c r="CE437">
        <v>15.85</v>
      </c>
      <c r="CF437">
        <v>0.0001126914204640858</v>
      </c>
      <c r="CK437" t="e">
        <f>#NUM!</f>
        <v>#NUM!</v>
      </c>
      <c r="CL437" t="e">
        <f>#NUM!</f>
        <v>#NUM!</v>
      </c>
      <c r="CW437" t="e">
        <f>#NUM!</f>
        <v>#NUM!</v>
      </c>
      <c r="CX437" t="e">
        <f>#NUM!</f>
        <v>#NUM!</v>
      </c>
      <c r="DC437" t="e">
        <f>#NUM!</f>
        <v>#NUM!</v>
      </c>
      <c r="DD437" t="e">
        <f>#NUM!</f>
        <v>#NUM!</v>
      </c>
      <c r="DE437" t="e">
        <f>#NUM!</f>
        <v>#NUM!</v>
      </c>
    </row>
    <row r="438" spans="2:109">
      <c r="B438">
        <v>1029473</v>
      </c>
      <c r="C438">
        <v>1258841</v>
      </c>
      <c r="D438">
        <v>33425</v>
      </c>
      <c r="E438">
        <v>20675</v>
      </c>
      <c r="F438">
        <v>19010.8212185</v>
      </c>
      <c r="I438">
        <v>13.49</v>
      </c>
      <c r="J438">
        <v>475.63</v>
      </c>
      <c r="O438" t="s">
        <v>471</v>
      </c>
      <c r="T438">
        <v>75000</v>
      </c>
      <c r="AC438" s="4" t="s">
        <v>1108</v>
      </c>
      <c r="AD438" t="s">
        <v>1425</v>
      </c>
      <c r="AG438" t="s">
        <v>1501</v>
      </c>
      <c r="AH438" t="s">
        <v>1862</v>
      </c>
      <c r="AK438">
        <v>25.71</v>
      </c>
      <c r="AN438" t="s">
        <v>2302</v>
      </c>
      <c r="AY438">
        <v>50670</v>
      </c>
      <c r="AZ438">
        <v>50.5</v>
      </c>
      <c r="BE438">
        <v>0</v>
      </c>
      <c r="BF438">
        <v>0</v>
      </c>
      <c r="BG438">
        <v>19893.95</v>
      </c>
      <c r="BH438">
        <v>16765.31</v>
      </c>
      <c r="BI438">
        <v>13371.26</v>
      </c>
      <c r="BJ438">
        <v>6512.03</v>
      </c>
      <c r="BK438">
        <v>0</v>
      </c>
      <c r="BL438">
        <v>10.66</v>
      </c>
      <c r="BM438">
        <v>0</v>
      </c>
      <c r="BP438">
        <v>1370.08</v>
      </c>
      <c r="CE438">
        <v>15.78</v>
      </c>
      <c r="CF438">
        <v>0.0001126914204640858</v>
      </c>
      <c r="CK438" t="e">
        <f>#NUM!</f>
        <v>#NUM!</v>
      </c>
      <c r="CL438" t="e">
        <f>#NUM!</f>
        <v>#NUM!</v>
      </c>
      <c r="CW438" t="e">
        <f>#NUM!</f>
        <v>#NUM!</v>
      </c>
      <c r="CX438" t="e">
        <f>#NUM!</f>
        <v>#NUM!</v>
      </c>
      <c r="DC438" t="e">
        <f>#NUM!</f>
        <v>#NUM!</v>
      </c>
      <c r="DD438" t="e">
        <f>#NUM!</f>
        <v>#NUM!</v>
      </c>
      <c r="DE438" t="e">
        <f>#NUM!</f>
        <v>#NUM!</v>
      </c>
    </row>
    <row r="439" spans="2:109">
      <c r="B439">
        <v>1057239</v>
      </c>
      <c r="C439">
        <v>1288798</v>
      </c>
      <c r="D439">
        <v>35000</v>
      </c>
      <c r="E439">
        <v>35000</v>
      </c>
      <c r="F439">
        <v>32763.0551996</v>
      </c>
      <c r="I439">
        <v>19.42</v>
      </c>
      <c r="J439">
        <v>916.03</v>
      </c>
      <c r="O439" t="s">
        <v>472</v>
      </c>
      <c r="T439">
        <v>195000</v>
      </c>
      <c r="AC439" s="4" t="s">
        <v>1109</v>
      </c>
      <c r="AD439" t="e">
        <f>#NUM!</f>
        <v>#NUM!</v>
      </c>
      <c r="AG439" t="s">
        <v>1501</v>
      </c>
      <c r="AH439" t="s">
        <v>1917</v>
      </c>
      <c r="AK439">
        <v>11.72</v>
      </c>
      <c r="AN439" t="s">
        <v>2119</v>
      </c>
      <c r="AY439">
        <v>29573</v>
      </c>
      <c r="AZ439">
        <v>66.09999999999999</v>
      </c>
      <c r="BE439">
        <v>9928.6</v>
      </c>
      <c r="BF439">
        <v>9921.469999999999</v>
      </c>
      <c r="BG439">
        <v>43947.08</v>
      </c>
      <c r="BH439">
        <v>38440.59</v>
      </c>
      <c r="BI439">
        <v>25071.4</v>
      </c>
      <c r="BJ439">
        <v>18875.68</v>
      </c>
      <c r="BK439">
        <v>0</v>
      </c>
      <c r="BL439">
        <v>0</v>
      </c>
      <c r="BM439">
        <v>0</v>
      </c>
      <c r="BP439">
        <v>916.03</v>
      </c>
      <c r="CE439">
        <v>15.75</v>
      </c>
      <c r="CF439">
        <v>0.0001126914204640858</v>
      </c>
      <c r="CK439" t="e">
        <f>#NUM!</f>
        <v>#NUM!</v>
      </c>
      <c r="CL439" t="e">
        <f>#NUM!</f>
        <v>#NUM!</v>
      </c>
      <c r="CW439" t="e">
        <f>#NUM!</f>
        <v>#NUM!</v>
      </c>
      <c r="CX439" t="e">
        <f>#NUM!</f>
        <v>#NUM!</v>
      </c>
      <c r="DC439" t="e">
        <f>#NUM!</f>
        <v>#NUM!</v>
      </c>
      <c r="DD439" t="e">
        <f>#NUM!</f>
        <v>#NUM!</v>
      </c>
      <c r="DE439" t="e">
        <f>#NUM!</f>
        <v>#NUM!</v>
      </c>
    </row>
    <row r="440" spans="2:109">
      <c r="B440">
        <v>1064128</v>
      </c>
      <c r="C440">
        <v>1298120</v>
      </c>
      <c r="D440">
        <v>7200</v>
      </c>
      <c r="E440">
        <v>7200</v>
      </c>
      <c r="F440">
        <v>7200</v>
      </c>
      <c r="I440">
        <v>15.27</v>
      </c>
      <c r="J440">
        <v>250.55</v>
      </c>
      <c r="O440" t="s">
        <v>473</v>
      </c>
      <c r="T440">
        <v>54990</v>
      </c>
      <c r="AC440" s="4" t="s">
        <v>1110</v>
      </c>
      <c r="AD440" t="e">
        <f>#NUM!</f>
        <v>#NUM!</v>
      </c>
      <c r="AG440" t="s">
        <v>1752</v>
      </c>
      <c r="AH440" t="s">
        <v>2036</v>
      </c>
      <c r="AK440">
        <v>20.95</v>
      </c>
      <c r="AN440" t="s">
        <v>2228</v>
      </c>
      <c r="AY440">
        <v>9119</v>
      </c>
      <c r="AZ440">
        <v>96</v>
      </c>
      <c r="BE440">
        <v>0</v>
      </c>
      <c r="BF440">
        <v>0</v>
      </c>
      <c r="BG440">
        <v>8948.247644090001</v>
      </c>
      <c r="BH440">
        <v>8948.25</v>
      </c>
      <c r="BI440">
        <v>7200</v>
      </c>
      <c r="BJ440">
        <v>1748.25</v>
      </c>
      <c r="BK440">
        <v>0</v>
      </c>
      <c r="BL440">
        <v>0</v>
      </c>
      <c r="BM440">
        <v>0</v>
      </c>
      <c r="BP440">
        <v>1708.04</v>
      </c>
      <c r="CE440">
        <v>15.7</v>
      </c>
      <c r="CF440">
        <v>0.0001126914204640858</v>
      </c>
      <c r="CK440" t="e">
        <f>#NUM!</f>
        <v>#NUM!</v>
      </c>
      <c r="CL440" t="e">
        <f>#NUM!</f>
        <v>#NUM!</v>
      </c>
      <c r="CW440" t="e">
        <f>#NUM!</f>
        <v>#NUM!</v>
      </c>
      <c r="CX440" t="e">
        <f>#NUM!</f>
        <v>#NUM!</v>
      </c>
      <c r="DC440" t="e">
        <f>#NUM!</f>
        <v>#NUM!</v>
      </c>
      <c r="DD440" t="e">
        <f>#NUM!</f>
        <v>#NUM!</v>
      </c>
      <c r="DE440" t="e">
        <f>#NUM!</f>
        <v>#NUM!</v>
      </c>
    </row>
    <row r="441" spans="2:109">
      <c r="B441">
        <v>1063949</v>
      </c>
      <c r="C441">
        <v>1297930</v>
      </c>
      <c r="D441">
        <v>18000</v>
      </c>
      <c r="E441">
        <v>18000</v>
      </c>
      <c r="F441">
        <v>17836.580601</v>
      </c>
      <c r="I441">
        <v>11.71</v>
      </c>
      <c r="J441">
        <v>397.77</v>
      </c>
      <c r="O441" t="s">
        <v>474</v>
      </c>
      <c r="T441">
        <v>40000</v>
      </c>
      <c r="AC441" s="4" t="s">
        <v>1111</v>
      </c>
      <c r="AD441" t="e">
        <f>#NUM!</f>
        <v>#NUM!</v>
      </c>
      <c r="AG441" t="s">
        <v>1753</v>
      </c>
      <c r="AH441" t="s">
        <v>1824</v>
      </c>
      <c r="AK441">
        <v>18.18</v>
      </c>
      <c r="AN441" t="s">
        <v>2176</v>
      </c>
      <c r="AY441">
        <v>12806</v>
      </c>
      <c r="AZ441">
        <v>68.8</v>
      </c>
      <c r="BE441">
        <v>0</v>
      </c>
      <c r="BF441">
        <v>0</v>
      </c>
      <c r="BG441">
        <v>10850.22</v>
      </c>
      <c r="BH441">
        <v>10567.42</v>
      </c>
      <c r="BI441">
        <v>5690.48</v>
      </c>
      <c r="BJ441">
        <v>3448.57</v>
      </c>
      <c r="BK441">
        <v>0</v>
      </c>
      <c r="BL441">
        <v>1711.17</v>
      </c>
      <c r="BM441">
        <v>17.1117</v>
      </c>
      <c r="BP441">
        <v>397.77</v>
      </c>
      <c r="CE441">
        <v>15.63</v>
      </c>
      <c r="CF441">
        <v>0.0001126914204640858</v>
      </c>
      <c r="CK441" t="e">
        <f>#NUM!</f>
        <v>#NUM!</v>
      </c>
      <c r="CL441" t="e">
        <f>#NUM!</f>
        <v>#NUM!</v>
      </c>
      <c r="CW441" t="e">
        <f>#NUM!</f>
        <v>#NUM!</v>
      </c>
      <c r="CX441" t="e">
        <f>#NUM!</f>
        <v>#NUM!</v>
      </c>
      <c r="DC441" t="e">
        <f>#NUM!</f>
        <v>#NUM!</v>
      </c>
      <c r="DD441" t="e">
        <f>#NUM!</f>
        <v>#NUM!</v>
      </c>
      <c r="DE441" t="e">
        <f>#NUM!</f>
        <v>#NUM!</v>
      </c>
    </row>
    <row r="442" spans="2:109">
      <c r="B442">
        <v>1064166</v>
      </c>
      <c r="C442">
        <v>1268179</v>
      </c>
      <c r="D442">
        <v>23000</v>
      </c>
      <c r="E442">
        <v>23000</v>
      </c>
      <c r="F442">
        <v>23000</v>
      </c>
      <c r="I442">
        <v>7.9</v>
      </c>
      <c r="J442">
        <v>719.6799999999999</v>
      </c>
      <c r="O442" t="s">
        <v>475</v>
      </c>
      <c r="T442">
        <v>137000</v>
      </c>
      <c r="AC442" s="4" t="s">
        <v>1112</v>
      </c>
      <c r="AD442" t="s">
        <v>1426</v>
      </c>
      <c r="AG442" t="s">
        <v>1754</v>
      </c>
      <c r="AH442" t="s">
        <v>2036</v>
      </c>
      <c r="AK442">
        <v>8.130000000000001</v>
      </c>
      <c r="AN442" t="s">
        <v>2249</v>
      </c>
      <c r="AY442">
        <v>17564</v>
      </c>
      <c r="AZ442">
        <v>60.8</v>
      </c>
      <c r="BE442">
        <v>0</v>
      </c>
      <c r="BF442">
        <v>0</v>
      </c>
      <c r="BG442">
        <v>23980.67</v>
      </c>
      <c r="BH442">
        <v>23980.67</v>
      </c>
      <c r="BI442">
        <v>23000</v>
      </c>
      <c r="BJ442">
        <v>980.67</v>
      </c>
      <c r="BK442">
        <v>0</v>
      </c>
      <c r="BL442">
        <v>0</v>
      </c>
      <c r="BM442">
        <v>0</v>
      </c>
      <c r="BP442">
        <v>19664.2</v>
      </c>
      <c r="CE442">
        <v>15.51</v>
      </c>
      <c r="CF442">
        <v>0.0001126914204640858</v>
      </c>
      <c r="CK442" t="e">
        <f>#NUM!</f>
        <v>#NUM!</v>
      </c>
      <c r="CL442" t="e">
        <f>#NUM!</f>
        <v>#NUM!</v>
      </c>
      <c r="CW442" t="e">
        <f>#NUM!</f>
        <v>#NUM!</v>
      </c>
      <c r="CX442" t="e">
        <f>#NUM!</f>
        <v>#NUM!</v>
      </c>
      <c r="DC442" t="e">
        <f>#NUM!</f>
        <v>#NUM!</v>
      </c>
      <c r="DD442" t="e">
        <f>#NUM!</f>
        <v>#NUM!</v>
      </c>
      <c r="DE442" t="e">
        <f>#NUM!</f>
        <v>#NUM!</v>
      </c>
    </row>
    <row r="443" spans="2:109">
      <c r="B443">
        <v>1064133</v>
      </c>
      <c r="C443">
        <v>1298122</v>
      </c>
      <c r="D443">
        <v>20000</v>
      </c>
      <c r="E443">
        <v>20000</v>
      </c>
      <c r="F443">
        <v>19523.2077364</v>
      </c>
      <c r="I443">
        <v>16.77</v>
      </c>
      <c r="J443">
        <v>494.59</v>
      </c>
      <c r="O443" t="s">
        <v>476</v>
      </c>
      <c r="T443">
        <v>60000</v>
      </c>
      <c r="AC443" s="4" t="s">
        <v>1113</v>
      </c>
      <c r="AD443" t="s">
        <v>1427</v>
      </c>
      <c r="AG443" t="s">
        <v>1755</v>
      </c>
      <c r="AH443" t="s">
        <v>1952</v>
      </c>
      <c r="AK443">
        <v>9.460000000000001</v>
      </c>
      <c r="AN443" t="s">
        <v>2282</v>
      </c>
      <c r="AY443">
        <v>16326</v>
      </c>
      <c r="AZ443">
        <v>41</v>
      </c>
      <c r="BE443">
        <v>0</v>
      </c>
      <c r="BF443">
        <v>0</v>
      </c>
      <c r="BG443">
        <v>18799.72</v>
      </c>
      <c r="BH443">
        <v>17787.27</v>
      </c>
      <c r="BI443">
        <v>9606.120000000001</v>
      </c>
      <c r="BJ443">
        <v>7667.87</v>
      </c>
      <c r="BK443">
        <v>0</v>
      </c>
      <c r="BL443">
        <v>1525.73</v>
      </c>
      <c r="BM443">
        <v>268.0326</v>
      </c>
      <c r="BP443">
        <v>494.59</v>
      </c>
      <c r="CE443">
        <v>15.5</v>
      </c>
      <c r="CF443">
        <v>0.0001126914204640858</v>
      </c>
      <c r="CK443" t="e">
        <f>#NUM!</f>
        <v>#NUM!</v>
      </c>
      <c r="CL443" t="e">
        <f>#NUM!</f>
        <v>#NUM!</v>
      </c>
      <c r="CW443" t="e">
        <f>#NUM!</f>
        <v>#NUM!</v>
      </c>
      <c r="CX443" t="e">
        <f>#NUM!</f>
        <v>#NUM!</v>
      </c>
      <c r="DC443" t="e">
        <f>#NUM!</f>
        <v>#NUM!</v>
      </c>
      <c r="DD443" t="e">
        <f>#NUM!</f>
        <v>#NUM!</v>
      </c>
      <c r="DE443" t="e">
        <f>#NUM!</f>
        <v>#NUM!</v>
      </c>
    </row>
    <row r="444" spans="2:109">
      <c r="B444">
        <v>1064094</v>
      </c>
      <c r="C444">
        <v>1296684</v>
      </c>
      <c r="D444">
        <v>6000</v>
      </c>
      <c r="E444">
        <v>6000</v>
      </c>
      <c r="F444">
        <v>6000</v>
      </c>
      <c r="I444">
        <v>17.58</v>
      </c>
      <c r="J444">
        <v>151</v>
      </c>
      <c r="O444" t="s">
        <v>477</v>
      </c>
      <c r="T444">
        <v>30120</v>
      </c>
      <c r="AC444" s="4" t="s">
        <v>1114</v>
      </c>
      <c r="AD444" t="e">
        <f>#NUM!</f>
        <v>#NUM!</v>
      </c>
      <c r="AG444" t="s">
        <v>1519</v>
      </c>
      <c r="AH444" t="s">
        <v>1928</v>
      </c>
      <c r="AK444">
        <v>15.54</v>
      </c>
      <c r="AN444" t="s">
        <v>2177</v>
      </c>
      <c r="AY444">
        <v>8136</v>
      </c>
      <c r="AZ444">
        <v>80.59999999999999</v>
      </c>
      <c r="BE444">
        <v>1513.33</v>
      </c>
      <c r="BF444">
        <v>1513.33</v>
      </c>
      <c r="BG444">
        <v>7382.84</v>
      </c>
      <c r="BH444">
        <v>7382.84</v>
      </c>
      <c r="BI444">
        <v>4486.67</v>
      </c>
      <c r="BJ444">
        <v>2881.17</v>
      </c>
      <c r="BK444">
        <v>15</v>
      </c>
      <c r="BL444">
        <v>0</v>
      </c>
      <c r="BM444">
        <v>0</v>
      </c>
      <c r="BP444">
        <v>151</v>
      </c>
      <c r="CE444">
        <v>15.39</v>
      </c>
      <c r="CF444">
        <v>0.0001126914204640858</v>
      </c>
      <c r="CK444" t="e">
        <f>#NUM!</f>
        <v>#NUM!</v>
      </c>
      <c r="CL444" t="e">
        <f>#NUM!</f>
        <v>#NUM!</v>
      </c>
      <c r="CW444" t="e">
        <f>#NUM!</f>
        <v>#NUM!</v>
      </c>
      <c r="CX444" t="e">
        <f>#NUM!</f>
        <v>#NUM!</v>
      </c>
      <c r="DC444" t="e">
        <f>#NUM!</f>
        <v>#NUM!</v>
      </c>
      <c r="DD444" t="e">
        <f>#NUM!</f>
        <v>#NUM!</v>
      </c>
      <c r="DE444" t="e">
        <f>#NUM!</f>
        <v>#NUM!</v>
      </c>
    </row>
    <row r="445" spans="2:109">
      <c r="B445">
        <v>1063505</v>
      </c>
      <c r="C445">
        <v>1296072</v>
      </c>
      <c r="D445">
        <v>7000</v>
      </c>
      <c r="E445">
        <v>7000</v>
      </c>
      <c r="F445">
        <v>7000</v>
      </c>
      <c r="I445">
        <v>8.9</v>
      </c>
      <c r="J445">
        <v>222.28</v>
      </c>
      <c r="O445" t="e">
        <f>#NUM!</f>
        <v>#NUM!</v>
      </c>
      <c r="T445">
        <v>46000</v>
      </c>
      <c r="AC445" s="4" t="s">
        <v>1115</v>
      </c>
      <c r="AD445" t="s">
        <v>1428</v>
      </c>
      <c r="AG445" t="s">
        <v>1508</v>
      </c>
      <c r="AH445" t="s">
        <v>2037</v>
      </c>
      <c r="AK445">
        <v>7.9</v>
      </c>
      <c r="AN445" t="s">
        <v>2236</v>
      </c>
      <c r="AY445">
        <v>8717</v>
      </c>
      <c r="AZ445">
        <v>76.5</v>
      </c>
      <c r="BE445">
        <v>0</v>
      </c>
      <c r="BF445">
        <v>0</v>
      </c>
      <c r="BG445">
        <v>7999.84792572</v>
      </c>
      <c r="BH445">
        <v>7999.85</v>
      </c>
      <c r="BI445">
        <v>7000</v>
      </c>
      <c r="BJ445">
        <v>999.85</v>
      </c>
      <c r="BK445">
        <v>0</v>
      </c>
      <c r="BL445">
        <v>0</v>
      </c>
      <c r="BM445">
        <v>0</v>
      </c>
      <c r="BP445">
        <v>232.27</v>
      </c>
      <c r="CE445">
        <v>15.32</v>
      </c>
      <c r="CF445">
        <v>0.0001126914204640858</v>
      </c>
      <c r="CK445" t="e">
        <f>#NUM!</f>
        <v>#NUM!</v>
      </c>
      <c r="CL445" t="e">
        <f>#NUM!</f>
        <v>#NUM!</v>
      </c>
      <c r="CW445" t="e">
        <f>#NUM!</f>
        <v>#NUM!</v>
      </c>
      <c r="CX445" t="e">
        <f>#NUM!</f>
        <v>#NUM!</v>
      </c>
      <c r="DC445" t="e">
        <f>#NUM!</f>
        <v>#NUM!</v>
      </c>
      <c r="DD445" t="e">
        <f>#NUM!</f>
        <v>#NUM!</v>
      </c>
      <c r="DE445" t="e">
        <f>#NUM!</f>
        <v>#NUM!</v>
      </c>
    </row>
    <row r="446" spans="2:109">
      <c r="B446">
        <v>1063528</v>
      </c>
      <c r="C446">
        <v>1296094</v>
      </c>
      <c r="D446">
        <v>21000</v>
      </c>
      <c r="E446">
        <v>21000</v>
      </c>
      <c r="F446">
        <v>20975</v>
      </c>
      <c r="I446">
        <v>12.69</v>
      </c>
      <c r="J446">
        <v>704.45</v>
      </c>
      <c r="O446" t="s">
        <v>478</v>
      </c>
      <c r="T446">
        <v>135000</v>
      </c>
      <c r="AC446" s="4" t="s">
        <v>1116</v>
      </c>
      <c r="AD446" t="e">
        <f>#NUM!</f>
        <v>#NUM!</v>
      </c>
      <c r="AG446" t="s">
        <v>1756</v>
      </c>
      <c r="AH446" t="s">
        <v>1882</v>
      </c>
      <c r="AK446">
        <v>8.52</v>
      </c>
      <c r="AN446" t="s">
        <v>2303</v>
      </c>
      <c r="AY446">
        <v>30361</v>
      </c>
      <c r="AZ446">
        <v>63</v>
      </c>
      <c r="BE446">
        <v>0</v>
      </c>
      <c r="BF446">
        <v>0</v>
      </c>
      <c r="BG446">
        <v>24283.82</v>
      </c>
      <c r="BH446">
        <v>24254.93</v>
      </c>
      <c r="BI446">
        <v>21000.01</v>
      </c>
      <c r="BJ446">
        <v>3283.81</v>
      </c>
      <c r="BK446">
        <v>0</v>
      </c>
      <c r="BL446">
        <v>0</v>
      </c>
      <c r="BM446">
        <v>0</v>
      </c>
      <c r="BP446">
        <v>11650.08</v>
      </c>
      <c r="CE446">
        <v>15.26</v>
      </c>
      <c r="CF446">
        <v>0.0001126914204640858</v>
      </c>
      <c r="CK446" t="e">
        <f>#NUM!</f>
        <v>#NUM!</v>
      </c>
      <c r="CL446" t="e">
        <f>#NUM!</f>
        <v>#NUM!</v>
      </c>
      <c r="CW446" t="e">
        <f>#NUM!</f>
        <v>#NUM!</v>
      </c>
      <c r="CX446" t="e">
        <f>#NUM!</f>
        <v>#NUM!</v>
      </c>
      <c r="DC446" t="e">
        <f>#NUM!</f>
        <v>#NUM!</v>
      </c>
      <c r="DD446" t="e">
        <f>#NUM!</f>
        <v>#NUM!</v>
      </c>
      <c r="DE446" t="e">
        <f>#NUM!</f>
        <v>#NUM!</v>
      </c>
    </row>
    <row r="447" spans="2:109">
      <c r="B447">
        <v>1063912</v>
      </c>
      <c r="C447">
        <v>1296491</v>
      </c>
      <c r="D447">
        <v>8250</v>
      </c>
      <c r="E447">
        <v>8250</v>
      </c>
      <c r="F447">
        <v>8250</v>
      </c>
      <c r="I447">
        <v>7.51</v>
      </c>
      <c r="J447">
        <v>256.67</v>
      </c>
      <c r="O447" t="e">
        <f>#NUM!</f>
        <v>#NUM!</v>
      </c>
      <c r="T447">
        <v>31500</v>
      </c>
      <c r="AC447" s="4" t="s">
        <v>1117</v>
      </c>
      <c r="AD447" t="s">
        <v>1429</v>
      </c>
      <c r="AG447" t="s">
        <v>1757</v>
      </c>
      <c r="AH447" t="s">
        <v>2017</v>
      </c>
      <c r="AK447">
        <v>17.87</v>
      </c>
      <c r="AN447" t="s">
        <v>2304</v>
      </c>
      <c r="AY447">
        <v>7521</v>
      </c>
      <c r="AZ447">
        <v>10.4</v>
      </c>
      <c r="BE447">
        <v>0</v>
      </c>
      <c r="BF447">
        <v>0</v>
      </c>
      <c r="BG447">
        <v>9236.36905915</v>
      </c>
      <c r="BH447">
        <v>9236.370000000001</v>
      </c>
      <c r="BI447">
        <v>8250</v>
      </c>
      <c r="BJ447">
        <v>986.37</v>
      </c>
      <c r="BK447">
        <v>0</v>
      </c>
      <c r="BL447">
        <v>0</v>
      </c>
      <c r="BM447">
        <v>0</v>
      </c>
      <c r="BP447">
        <v>278.92</v>
      </c>
      <c r="CE447">
        <v>15.25</v>
      </c>
      <c r="CF447">
        <v>0.0001126914204640858</v>
      </c>
      <c r="CK447" t="e">
        <f>#NUM!</f>
        <v>#NUM!</v>
      </c>
      <c r="CL447" t="e">
        <f>#NUM!</f>
        <v>#NUM!</v>
      </c>
      <c r="CW447" t="e">
        <f>#NUM!</f>
        <v>#NUM!</v>
      </c>
      <c r="CX447" t="e">
        <f>#NUM!</f>
        <v>#NUM!</v>
      </c>
      <c r="DC447" t="e">
        <f>#NUM!</f>
        <v>#NUM!</v>
      </c>
      <c r="DD447" t="e">
        <f>#NUM!</f>
        <v>#NUM!</v>
      </c>
      <c r="DE447" t="e">
        <f>#NUM!</f>
        <v>#NUM!</v>
      </c>
    </row>
    <row r="448" spans="2:109">
      <c r="B448">
        <v>1064082</v>
      </c>
      <c r="C448">
        <v>1296671</v>
      </c>
      <c r="D448">
        <v>13000</v>
      </c>
      <c r="E448">
        <v>13000</v>
      </c>
      <c r="F448">
        <v>13000</v>
      </c>
      <c r="I448">
        <v>9.91</v>
      </c>
      <c r="J448">
        <v>418.93</v>
      </c>
      <c r="O448" t="s">
        <v>479</v>
      </c>
      <c r="T448">
        <v>65000</v>
      </c>
      <c r="AC448" s="4" t="s">
        <v>1118</v>
      </c>
      <c r="AD448" t="e">
        <f>#NUM!</f>
        <v>#NUM!</v>
      </c>
      <c r="AG448" t="s">
        <v>1758</v>
      </c>
      <c r="AH448" t="s">
        <v>1938</v>
      </c>
      <c r="AK448">
        <v>8.82</v>
      </c>
      <c r="AN448" t="s">
        <v>2147</v>
      </c>
      <c r="AY448">
        <v>22554</v>
      </c>
      <c r="AZ448">
        <v>75.90000000000001</v>
      </c>
      <c r="BE448">
        <v>0</v>
      </c>
      <c r="BF448">
        <v>0</v>
      </c>
      <c r="BG448">
        <v>14817.85</v>
      </c>
      <c r="BH448">
        <v>14817.85</v>
      </c>
      <c r="BI448">
        <v>13000</v>
      </c>
      <c r="BJ448">
        <v>1817.85</v>
      </c>
      <c r="BK448">
        <v>0</v>
      </c>
      <c r="BL448">
        <v>0</v>
      </c>
      <c r="BM448">
        <v>0</v>
      </c>
      <c r="BP448">
        <v>5207.35</v>
      </c>
      <c r="CE448">
        <v>15.23</v>
      </c>
      <c r="CF448">
        <v>0.0001126914204640858</v>
      </c>
      <c r="CK448" t="e">
        <f>#NUM!</f>
        <v>#NUM!</v>
      </c>
      <c r="CL448" t="e">
        <f>#NUM!</f>
        <v>#NUM!</v>
      </c>
      <c r="CW448" t="e">
        <f>#NUM!</f>
        <v>#NUM!</v>
      </c>
      <c r="CX448" t="e">
        <f>#NUM!</f>
        <v>#NUM!</v>
      </c>
      <c r="DC448" t="e">
        <f>#NUM!</f>
        <v>#NUM!</v>
      </c>
      <c r="DD448" t="e">
        <f>#NUM!</f>
        <v>#NUM!</v>
      </c>
      <c r="DE448" t="e">
        <f>#NUM!</f>
        <v>#NUM!</v>
      </c>
    </row>
    <row r="449" spans="2:109">
      <c r="B449">
        <v>1063892</v>
      </c>
      <c r="C449">
        <v>1296470</v>
      </c>
      <c r="D449">
        <v>18000</v>
      </c>
      <c r="E449">
        <v>18000</v>
      </c>
      <c r="F449">
        <v>18000</v>
      </c>
      <c r="I449">
        <v>6.62</v>
      </c>
      <c r="J449">
        <v>552.67</v>
      </c>
      <c r="O449" t="s">
        <v>480</v>
      </c>
      <c r="T449">
        <v>78000</v>
      </c>
      <c r="AC449" s="4" t="s">
        <v>1119</v>
      </c>
      <c r="AD449" t="s">
        <v>1430</v>
      </c>
      <c r="AG449" t="s">
        <v>1501</v>
      </c>
      <c r="AH449" t="s">
        <v>1913</v>
      </c>
      <c r="AK449">
        <v>6.35</v>
      </c>
      <c r="AN449" t="s">
        <v>2305</v>
      </c>
      <c r="AY449">
        <v>16136</v>
      </c>
      <c r="AZ449">
        <v>25</v>
      </c>
      <c r="BE449">
        <v>0</v>
      </c>
      <c r="BF449">
        <v>0</v>
      </c>
      <c r="BG449">
        <v>19892.9516423</v>
      </c>
      <c r="BH449">
        <v>19892.95</v>
      </c>
      <c r="BI449">
        <v>18000</v>
      </c>
      <c r="BJ449">
        <v>1892.95</v>
      </c>
      <c r="BK449">
        <v>0</v>
      </c>
      <c r="BL449">
        <v>0</v>
      </c>
      <c r="BM449">
        <v>0</v>
      </c>
      <c r="BP449">
        <v>574.46</v>
      </c>
      <c r="CE449">
        <v>15.16</v>
      </c>
      <c r="CF449">
        <v>0.0001126914204640858</v>
      </c>
      <c r="CK449" t="e">
        <f>#NUM!</f>
        <v>#NUM!</v>
      </c>
      <c r="CL449" t="e">
        <f>#NUM!</f>
        <v>#NUM!</v>
      </c>
      <c r="CW449" t="e">
        <f>#NUM!</f>
        <v>#NUM!</v>
      </c>
      <c r="CX449" t="e">
        <f>#NUM!</f>
        <v>#NUM!</v>
      </c>
      <c r="DC449" t="e">
        <f>#NUM!</f>
        <v>#NUM!</v>
      </c>
      <c r="DD449" t="e">
        <f>#NUM!</f>
        <v>#NUM!</v>
      </c>
      <c r="DE449" t="e">
        <f>#NUM!</f>
        <v>#NUM!</v>
      </c>
    </row>
    <row r="450" spans="2:109">
      <c r="B450">
        <v>1064061</v>
      </c>
      <c r="C450">
        <v>1296648</v>
      </c>
      <c r="D450">
        <v>7200</v>
      </c>
      <c r="E450">
        <v>7200</v>
      </c>
      <c r="F450">
        <v>7175</v>
      </c>
      <c r="I450">
        <v>6.03</v>
      </c>
      <c r="J450">
        <v>219.14</v>
      </c>
      <c r="O450" t="s">
        <v>481</v>
      </c>
      <c r="T450">
        <v>60000</v>
      </c>
      <c r="AC450" s="4" t="s">
        <v>1120</v>
      </c>
      <c r="AD450" t="e">
        <f>#NUM!</f>
        <v>#NUM!</v>
      </c>
      <c r="AG450" t="s">
        <v>1591</v>
      </c>
      <c r="AH450" t="s">
        <v>1824</v>
      </c>
      <c r="AK450">
        <v>2.54</v>
      </c>
      <c r="AN450" t="s">
        <v>2233</v>
      </c>
      <c r="AY450">
        <v>3859</v>
      </c>
      <c r="AZ450">
        <v>6</v>
      </c>
      <c r="BE450">
        <v>0</v>
      </c>
      <c r="BF450">
        <v>0</v>
      </c>
      <c r="BG450">
        <v>7881.92413224</v>
      </c>
      <c r="BH450">
        <v>7854.56</v>
      </c>
      <c r="BI450">
        <v>7200</v>
      </c>
      <c r="BJ450">
        <v>681.92</v>
      </c>
      <c r="BK450">
        <v>0</v>
      </c>
      <c r="BL450">
        <v>0</v>
      </c>
      <c r="BM450">
        <v>0</v>
      </c>
      <c r="BP450">
        <v>873.09</v>
      </c>
      <c r="CE450">
        <v>15.11</v>
      </c>
      <c r="CF450">
        <v>0.0001126914204640858</v>
      </c>
      <c r="CK450" t="e">
        <f>#NUM!</f>
        <v>#NUM!</v>
      </c>
      <c r="CL450" t="e">
        <f>#NUM!</f>
        <v>#NUM!</v>
      </c>
      <c r="CW450" t="e">
        <f>#NUM!</f>
        <v>#NUM!</v>
      </c>
      <c r="CX450" t="e">
        <f>#NUM!</f>
        <v>#NUM!</v>
      </c>
      <c r="DC450" t="e">
        <f>#NUM!</f>
        <v>#NUM!</v>
      </c>
      <c r="DD450" t="e">
        <f>#NUM!</f>
        <v>#NUM!</v>
      </c>
      <c r="DE450" t="e">
        <f>#NUM!</f>
        <v>#NUM!</v>
      </c>
    </row>
    <row r="451" spans="2:109">
      <c r="B451">
        <v>1063876</v>
      </c>
      <c r="C451">
        <v>1296451</v>
      </c>
      <c r="D451">
        <v>16500</v>
      </c>
      <c r="E451">
        <v>16500</v>
      </c>
      <c r="F451">
        <v>16500</v>
      </c>
      <c r="I451">
        <v>8.9</v>
      </c>
      <c r="J451">
        <v>523.9299999999999</v>
      </c>
      <c r="O451" t="s">
        <v>482</v>
      </c>
      <c r="T451">
        <v>48000</v>
      </c>
      <c r="AC451" s="4" t="s">
        <v>1121</v>
      </c>
      <c r="AD451" t="s">
        <v>1431</v>
      </c>
      <c r="AG451" t="s">
        <v>1721</v>
      </c>
      <c r="AH451" t="s">
        <v>2038</v>
      </c>
      <c r="AK451">
        <v>13.1</v>
      </c>
      <c r="AN451" t="s">
        <v>2159</v>
      </c>
      <c r="AY451">
        <v>21329</v>
      </c>
      <c r="AZ451">
        <v>87.09999999999999</v>
      </c>
      <c r="BE451">
        <v>0</v>
      </c>
      <c r="BF451">
        <v>0</v>
      </c>
      <c r="BG451">
        <v>18159.26</v>
      </c>
      <c r="BH451">
        <v>18159.26</v>
      </c>
      <c r="BI451">
        <v>16500</v>
      </c>
      <c r="BJ451">
        <v>1659.26</v>
      </c>
      <c r="BK451">
        <v>0</v>
      </c>
      <c r="BL451">
        <v>0</v>
      </c>
      <c r="BM451">
        <v>0</v>
      </c>
      <c r="BP451">
        <v>9783.860000000001</v>
      </c>
      <c r="CE451">
        <v>15.07</v>
      </c>
      <c r="CF451">
        <v>0.0001126914204640858</v>
      </c>
      <c r="CK451" t="e">
        <f>#NUM!</f>
        <v>#NUM!</v>
      </c>
      <c r="CL451" t="e">
        <f>#NUM!</f>
        <v>#NUM!</v>
      </c>
      <c r="CW451" t="e">
        <f>#NUM!</f>
        <v>#NUM!</v>
      </c>
      <c r="CX451" t="e">
        <f>#NUM!</f>
        <v>#NUM!</v>
      </c>
      <c r="DC451" t="e">
        <f>#NUM!</f>
        <v>#NUM!</v>
      </c>
      <c r="DD451" t="e">
        <f>#NUM!</f>
        <v>#NUM!</v>
      </c>
      <c r="DE451" t="e">
        <f>#NUM!</f>
        <v>#NUM!</v>
      </c>
    </row>
    <row r="452" spans="2:109">
      <c r="B452">
        <v>1042841</v>
      </c>
      <c r="C452">
        <v>1273136</v>
      </c>
      <c r="D452">
        <v>8125</v>
      </c>
      <c r="E452">
        <v>8125</v>
      </c>
      <c r="F452">
        <v>8125</v>
      </c>
      <c r="I452">
        <v>7.9</v>
      </c>
      <c r="J452">
        <v>254.24</v>
      </c>
      <c r="O452" t="s">
        <v>483</v>
      </c>
      <c r="T452">
        <v>25000</v>
      </c>
      <c r="AC452" s="4" t="s">
        <v>1122</v>
      </c>
      <c r="AD452" t="s">
        <v>1432</v>
      </c>
      <c r="AG452" t="s">
        <v>1759</v>
      </c>
      <c r="AH452" t="s">
        <v>1792</v>
      </c>
      <c r="AK452">
        <v>24.34</v>
      </c>
      <c r="AN452" t="s">
        <v>2116</v>
      </c>
      <c r="AY452">
        <v>19296</v>
      </c>
      <c r="AZ452">
        <v>63.6</v>
      </c>
      <c r="BE452">
        <v>0</v>
      </c>
      <c r="BF452">
        <v>0</v>
      </c>
      <c r="BG452">
        <v>9151.005343090001</v>
      </c>
      <c r="BH452">
        <v>9151.01</v>
      </c>
      <c r="BI452">
        <v>8125</v>
      </c>
      <c r="BJ452">
        <v>1026.01</v>
      </c>
      <c r="BK452">
        <v>0</v>
      </c>
      <c r="BL452">
        <v>0</v>
      </c>
      <c r="BM452">
        <v>0</v>
      </c>
      <c r="BP452">
        <v>262.23</v>
      </c>
      <c r="CE452">
        <v>14.97</v>
      </c>
      <c r="CF452">
        <v>0.0001126914204640858</v>
      </c>
      <c r="CK452" t="e">
        <f>#NUM!</f>
        <v>#NUM!</v>
      </c>
      <c r="CL452" t="e">
        <f>#NUM!</f>
        <v>#NUM!</v>
      </c>
      <c r="CW452" t="e">
        <f>#NUM!</f>
        <v>#NUM!</v>
      </c>
      <c r="CX452" t="e">
        <f>#NUM!</f>
        <v>#NUM!</v>
      </c>
      <c r="DC452" t="e">
        <f>#NUM!</f>
        <v>#NUM!</v>
      </c>
      <c r="DD452" t="e">
        <f>#NUM!</f>
        <v>#NUM!</v>
      </c>
      <c r="DE452" t="e">
        <f>#NUM!</f>
        <v>#NUM!</v>
      </c>
    </row>
    <row r="453" spans="2:109">
      <c r="B453">
        <v>1063864</v>
      </c>
      <c r="C453">
        <v>1296438</v>
      </c>
      <c r="D453">
        <v>18800</v>
      </c>
      <c r="E453">
        <v>18800</v>
      </c>
      <c r="F453">
        <v>18750</v>
      </c>
      <c r="I453">
        <v>7.51</v>
      </c>
      <c r="J453">
        <v>584.89</v>
      </c>
      <c r="O453" t="s">
        <v>484</v>
      </c>
      <c r="T453">
        <v>82000</v>
      </c>
      <c r="AC453" s="4" t="s">
        <v>1123</v>
      </c>
      <c r="AD453" t="s">
        <v>1433</v>
      </c>
      <c r="AG453" t="s">
        <v>1509</v>
      </c>
      <c r="AH453" t="s">
        <v>1875</v>
      </c>
      <c r="AK453">
        <v>13.76</v>
      </c>
      <c r="AN453" t="s">
        <v>2201</v>
      </c>
      <c r="AY453">
        <v>14477</v>
      </c>
      <c r="AZ453">
        <v>17.3</v>
      </c>
      <c r="BE453">
        <v>0</v>
      </c>
      <c r="BF453">
        <v>0</v>
      </c>
      <c r="BG453">
        <v>21054.1855484</v>
      </c>
      <c r="BH453">
        <v>20998.24</v>
      </c>
      <c r="BI453">
        <v>18800</v>
      </c>
      <c r="BJ453">
        <v>2254.19</v>
      </c>
      <c r="BK453">
        <v>0</v>
      </c>
      <c r="BL453">
        <v>0</v>
      </c>
      <c r="BM453">
        <v>0</v>
      </c>
      <c r="BP453">
        <v>594.74</v>
      </c>
      <c r="CE453">
        <v>14.96</v>
      </c>
      <c r="CF453">
        <v>0.0001126914204640858</v>
      </c>
      <c r="CK453" t="e">
        <f>#NUM!</f>
        <v>#NUM!</v>
      </c>
      <c r="CL453" t="e">
        <f>#NUM!</f>
        <v>#NUM!</v>
      </c>
      <c r="CW453" t="e">
        <f>#NUM!</f>
        <v>#NUM!</v>
      </c>
      <c r="CX453" t="e">
        <f>#NUM!</f>
        <v>#NUM!</v>
      </c>
      <c r="DC453" t="e">
        <f>#NUM!</f>
        <v>#NUM!</v>
      </c>
      <c r="DD453" t="e">
        <f>#NUM!</f>
        <v>#NUM!</v>
      </c>
      <c r="DE453" t="e">
        <f>#NUM!</f>
        <v>#NUM!</v>
      </c>
    </row>
    <row r="454" spans="2:109">
      <c r="B454">
        <v>1064051</v>
      </c>
      <c r="C454">
        <v>1296635</v>
      </c>
      <c r="D454">
        <v>26800</v>
      </c>
      <c r="E454">
        <v>26800</v>
      </c>
      <c r="F454">
        <v>26800</v>
      </c>
      <c r="I454">
        <v>19.03</v>
      </c>
      <c r="J454">
        <v>982.79</v>
      </c>
      <c r="O454" t="s">
        <v>485</v>
      </c>
      <c r="T454">
        <v>82000</v>
      </c>
      <c r="AC454" s="4" t="s">
        <v>1124</v>
      </c>
      <c r="AD454" t="e">
        <f>#NUM!</f>
        <v>#NUM!</v>
      </c>
      <c r="AG454" t="s">
        <v>1568</v>
      </c>
      <c r="AH454" t="s">
        <v>1921</v>
      </c>
      <c r="AK454">
        <v>21.59</v>
      </c>
      <c r="AN454" t="s">
        <v>2306</v>
      </c>
      <c r="AY454">
        <v>26919</v>
      </c>
      <c r="AZ454">
        <v>98</v>
      </c>
      <c r="BE454">
        <v>0</v>
      </c>
      <c r="BF454">
        <v>0</v>
      </c>
      <c r="BG454">
        <v>31277.98</v>
      </c>
      <c r="BH454">
        <v>31277.98</v>
      </c>
      <c r="BI454">
        <v>26800</v>
      </c>
      <c r="BJ454">
        <v>4477.98</v>
      </c>
      <c r="BK454">
        <v>0</v>
      </c>
      <c r="BL454">
        <v>0</v>
      </c>
      <c r="BM454">
        <v>0</v>
      </c>
      <c r="BP454">
        <v>20489.14</v>
      </c>
      <c r="CE454">
        <v>14.84</v>
      </c>
      <c r="CF454">
        <v>0.0001126914204640858</v>
      </c>
      <c r="CK454" t="e">
        <f>#NUM!</f>
        <v>#NUM!</v>
      </c>
      <c r="CL454" t="e">
        <f>#NUM!</f>
        <v>#NUM!</v>
      </c>
      <c r="CW454" t="e">
        <f>#NUM!</f>
        <v>#NUM!</v>
      </c>
      <c r="CX454" t="e">
        <f>#NUM!</f>
        <v>#NUM!</v>
      </c>
      <c r="DC454" t="e">
        <f>#NUM!</f>
        <v>#NUM!</v>
      </c>
      <c r="DD454" t="e">
        <f>#NUM!</f>
        <v>#NUM!</v>
      </c>
      <c r="DE454" t="e">
        <f>#NUM!</f>
        <v>#NUM!</v>
      </c>
    </row>
    <row r="455" spans="2:109">
      <c r="B455">
        <v>1063847</v>
      </c>
      <c r="C455">
        <v>1296419</v>
      </c>
      <c r="D455">
        <v>19200</v>
      </c>
      <c r="E455">
        <v>19200</v>
      </c>
      <c r="F455">
        <v>19200</v>
      </c>
      <c r="I455">
        <v>7.9</v>
      </c>
      <c r="J455">
        <v>600.78</v>
      </c>
      <c r="O455" t="s">
        <v>486</v>
      </c>
      <c r="T455">
        <v>42000</v>
      </c>
      <c r="AC455" s="4" t="s">
        <v>1125</v>
      </c>
      <c r="AD455" t="e">
        <f>#NUM!</f>
        <v>#NUM!</v>
      </c>
      <c r="AG455" t="s">
        <v>1509</v>
      </c>
      <c r="AH455" t="s">
        <v>2039</v>
      </c>
      <c r="AK455">
        <v>19.66</v>
      </c>
      <c r="AN455" t="s">
        <v>2209</v>
      </c>
      <c r="AY455">
        <v>28727</v>
      </c>
      <c r="AZ455">
        <v>72.2</v>
      </c>
      <c r="BE455">
        <v>0</v>
      </c>
      <c r="BF455">
        <v>0</v>
      </c>
      <c r="BG455">
        <v>21328.13</v>
      </c>
      <c r="BH455">
        <v>21328.13</v>
      </c>
      <c r="BI455">
        <v>19200</v>
      </c>
      <c r="BJ455">
        <v>2128.13</v>
      </c>
      <c r="BK455">
        <v>0</v>
      </c>
      <c r="BL455">
        <v>0</v>
      </c>
      <c r="BM455">
        <v>0</v>
      </c>
      <c r="BP455">
        <v>7516.94</v>
      </c>
      <c r="CE455">
        <v>43.86</v>
      </c>
      <c r="CF455">
        <v>0.0001126914204640858</v>
      </c>
      <c r="CK455" t="e">
        <f>#NUM!</f>
        <v>#NUM!</v>
      </c>
      <c r="CL455" t="e">
        <f>#NUM!</f>
        <v>#NUM!</v>
      </c>
      <c r="CW455" t="e">
        <f>#NUM!</f>
        <v>#NUM!</v>
      </c>
      <c r="CX455" t="e">
        <f>#NUM!</f>
        <v>#NUM!</v>
      </c>
      <c r="DC455" t="e">
        <f>#NUM!</f>
        <v>#NUM!</v>
      </c>
      <c r="DD455" t="e">
        <f>#NUM!</f>
        <v>#NUM!</v>
      </c>
      <c r="DE455" t="e">
        <f>#NUM!</f>
        <v>#NUM!</v>
      </c>
    </row>
    <row r="456" spans="2:109">
      <c r="B456">
        <v>1062833</v>
      </c>
      <c r="C456">
        <v>1294709</v>
      </c>
      <c r="D456">
        <v>12875</v>
      </c>
      <c r="E456">
        <v>8475</v>
      </c>
      <c r="F456">
        <v>8184.32017993</v>
      </c>
      <c r="I456">
        <v>17.58</v>
      </c>
      <c r="J456">
        <v>213.28</v>
      </c>
      <c r="O456" t="s">
        <v>487</v>
      </c>
      <c r="T456">
        <v>27600</v>
      </c>
      <c r="AC456" s="4" t="s">
        <v>1126</v>
      </c>
      <c r="AD456" t="s">
        <v>1434</v>
      </c>
      <c r="AG456" t="s">
        <v>1760</v>
      </c>
      <c r="AH456" t="s">
        <v>2040</v>
      </c>
      <c r="AK456">
        <v>18.7</v>
      </c>
      <c r="AN456" t="s">
        <v>2258</v>
      </c>
      <c r="AY456">
        <v>5595</v>
      </c>
      <c r="AZ456">
        <v>86.09999999999999</v>
      </c>
      <c r="BE456">
        <v>0</v>
      </c>
      <c r="BF456">
        <v>0</v>
      </c>
      <c r="BG456">
        <v>11208.865744</v>
      </c>
      <c r="BH456">
        <v>10571.95</v>
      </c>
      <c r="BI456">
        <v>8475</v>
      </c>
      <c r="BJ456">
        <v>2733.87</v>
      </c>
      <c r="BK456">
        <v>0</v>
      </c>
      <c r="BL456">
        <v>0</v>
      </c>
      <c r="BM456">
        <v>0</v>
      </c>
      <c r="BP456">
        <v>5908.59</v>
      </c>
      <c r="CK456" t="e">
        <f>#NUM!</f>
        <v>#NUM!</v>
      </c>
      <c r="CL456" t="e">
        <f>#NUM!</f>
        <v>#NUM!</v>
      </c>
      <c r="CW456" t="e">
        <f>#NUM!</f>
        <v>#NUM!</v>
      </c>
      <c r="CX456" t="e">
        <f>#NUM!</f>
        <v>#NUM!</v>
      </c>
      <c r="DC456" t="e">
        <f>#NUM!</f>
        <v>#NUM!</v>
      </c>
      <c r="DD456" t="e">
        <f>#NUM!</f>
        <v>#NUM!</v>
      </c>
      <c r="DE456" t="e">
        <f>#NUM!</f>
        <v>#NUM!</v>
      </c>
    </row>
    <row r="457" spans="2:109">
      <c r="B457">
        <v>1062032</v>
      </c>
      <c r="C457">
        <v>1293876</v>
      </c>
      <c r="D457">
        <v>4000</v>
      </c>
      <c r="E457">
        <v>4000</v>
      </c>
      <c r="F457">
        <v>4000</v>
      </c>
      <c r="I457">
        <v>12.42</v>
      </c>
      <c r="J457">
        <v>133.67</v>
      </c>
      <c r="O457" t="s">
        <v>488</v>
      </c>
      <c r="T457">
        <v>38000</v>
      </c>
      <c r="AC457" s="4" t="s">
        <v>1127</v>
      </c>
      <c r="AD457" t="e">
        <f>#NUM!</f>
        <v>#NUM!</v>
      </c>
      <c r="AG457" t="s">
        <v>1614</v>
      </c>
      <c r="AH457" t="s">
        <v>2041</v>
      </c>
      <c r="AK457">
        <v>19.64</v>
      </c>
      <c r="AN457" t="s">
        <v>2165</v>
      </c>
      <c r="AY457">
        <v>11130</v>
      </c>
      <c r="AZ457">
        <v>52.7</v>
      </c>
      <c r="BE457">
        <v>0</v>
      </c>
      <c r="BF457">
        <v>0</v>
      </c>
      <c r="BG457">
        <v>4300.29</v>
      </c>
      <c r="BH457">
        <v>4300.29</v>
      </c>
      <c r="BI457">
        <v>4000</v>
      </c>
      <c r="BJ457">
        <v>300.29</v>
      </c>
      <c r="BK457">
        <v>0</v>
      </c>
      <c r="BL457">
        <v>0</v>
      </c>
      <c r="BM457">
        <v>0</v>
      </c>
      <c r="BP457">
        <v>3326.13</v>
      </c>
      <c r="CK457" t="e">
        <f>#NUM!</f>
        <v>#NUM!</v>
      </c>
      <c r="CL457" t="e">
        <f>#NUM!</f>
        <v>#NUM!</v>
      </c>
      <c r="CW457" t="e">
        <f>#NUM!</f>
        <v>#NUM!</v>
      </c>
      <c r="CX457" t="e">
        <f>#NUM!</f>
        <v>#NUM!</v>
      </c>
      <c r="DC457" t="e">
        <f>#NUM!</f>
        <v>#NUM!</v>
      </c>
      <c r="DD457" t="e">
        <f>#NUM!</f>
        <v>#NUM!</v>
      </c>
      <c r="DE457" t="e">
        <f>#NUM!</f>
        <v>#NUM!</v>
      </c>
    </row>
    <row r="458" spans="2:109">
      <c r="B458">
        <v>1063843</v>
      </c>
      <c r="C458">
        <v>1282549</v>
      </c>
      <c r="D458">
        <v>4000</v>
      </c>
      <c r="E458">
        <v>4000</v>
      </c>
      <c r="F458">
        <v>4000</v>
      </c>
      <c r="I458">
        <v>16.29</v>
      </c>
      <c r="J458">
        <v>141.21</v>
      </c>
      <c r="O458" t="s">
        <v>489</v>
      </c>
      <c r="T458">
        <v>35000</v>
      </c>
      <c r="AC458" s="4" t="s">
        <v>1128</v>
      </c>
      <c r="AD458" t="s">
        <v>1435</v>
      </c>
      <c r="AG458" t="s">
        <v>1761</v>
      </c>
      <c r="AH458" t="s">
        <v>1797</v>
      </c>
      <c r="AK458">
        <v>9.220000000000001</v>
      </c>
      <c r="AN458" t="s">
        <v>2241</v>
      </c>
      <c r="AY458">
        <v>8247</v>
      </c>
      <c r="AZ458">
        <v>83.5</v>
      </c>
      <c r="BE458">
        <v>0</v>
      </c>
      <c r="BF458">
        <v>0</v>
      </c>
      <c r="BG458">
        <v>5053.37722473</v>
      </c>
      <c r="BH458">
        <v>5053.38</v>
      </c>
      <c r="BI458">
        <v>4000</v>
      </c>
      <c r="BJ458">
        <v>1053.38</v>
      </c>
      <c r="BK458">
        <v>0</v>
      </c>
      <c r="BL458">
        <v>0</v>
      </c>
      <c r="BM458">
        <v>0</v>
      </c>
      <c r="BP458">
        <v>824.36</v>
      </c>
      <c r="CK458" t="e">
        <f>#NUM!</f>
        <v>#NUM!</v>
      </c>
      <c r="CL458" t="e">
        <f>#NUM!</f>
        <v>#NUM!</v>
      </c>
      <c r="CW458" t="e">
        <f>#NUM!</f>
        <v>#NUM!</v>
      </c>
      <c r="CX458" t="e">
        <f>#NUM!</f>
        <v>#NUM!</v>
      </c>
      <c r="DC458" t="e">
        <f>#NUM!</f>
        <v>#NUM!</v>
      </c>
      <c r="DD458" t="e">
        <f>#NUM!</f>
        <v>#NUM!</v>
      </c>
      <c r="DE458" t="e">
        <f>#NUM!</f>
        <v>#NUM!</v>
      </c>
    </row>
    <row r="459" spans="2:109">
      <c r="B459">
        <v>1063828</v>
      </c>
      <c r="C459">
        <v>1296397</v>
      </c>
      <c r="D459">
        <v>12000</v>
      </c>
      <c r="E459">
        <v>12000</v>
      </c>
      <c r="F459">
        <v>12000</v>
      </c>
      <c r="I459">
        <v>9.91</v>
      </c>
      <c r="J459">
        <v>386.7</v>
      </c>
      <c r="O459" t="s">
        <v>490</v>
      </c>
      <c r="T459">
        <v>33000</v>
      </c>
      <c r="AC459" s="4" t="s">
        <v>1129</v>
      </c>
      <c r="AD459" t="s">
        <v>1436</v>
      </c>
      <c r="AG459" t="s">
        <v>1568</v>
      </c>
      <c r="AH459" t="s">
        <v>2042</v>
      </c>
      <c r="AK459">
        <v>18.8</v>
      </c>
      <c r="AN459" t="s">
        <v>2307</v>
      </c>
      <c r="AY459">
        <v>17229</v>
      </c>
      <c r="AZ459">
        <v>74.90000000000001</v>
      </c>
      <c r="BE459">
        <v>0</v>
      </c>
      <c r="BF459">
        <v>0</v>
      </c>
      <c r="BG459">
        <v>13871.4187605</v>
      </c>
      <c r="BH459">
        <v>13871.42</v>
      </c>
      <c r="BI459">
        <v>12000</v>
      </c>
      <c r="BJ459">
        <v>1871.42</v>
      </c>
      <c r="BK459">
        <v>0</v>
      </c>
      <c r="BL459">
        <v>0</v>
      </c>
      <c r="BM459">
        <v>0</v>
      </c>
      <c r="BP459">
        <v>2286.28</v>
      </c>
      <c r="CK459" t="e">
        <f>#NUM!</f>
        <v>#NUM!</v>
      </c>
      <c r="CL459" t="e">
        <f>#NUM!</f>
        <v>#NUM!</v>
      </c>
      <c r="CW459" t="e">
        <f>#NUM!</f>
        <v>#NUM!</v>
      </c>
      <c r="CX459" t="e">
        <f>#NUM!</f>
        <v>#NUM!</v>
      </c>
      <c r="DC459" t="e">
        <f>#NUM!</f>
        <v>#NUM!</v>
      </c>
      <c r="DD459" t="e">
        <f>#NUM!</f>
        <v>#NUM!</v>
      </c>
      <c r="DE459" t="e">
        <f>#NUM!</f>
        <v>#NUM!</v>
      </c>
    </row>
    <row r="460" spans="2:109">
      <c r="B460">
        <v>1064006</v>
      </c>
      <c r="C460">
        <v>1296581</v>
      </c>
      <c r="D460">
        <v>2625</v>
      </c>
      <c r="E460">
        <v>2625</v>
      </c>
      <c r="F460">
        <v>2625</v>
      </c>
      <c r="I460">
        <v>11.71</v>
      </c>
      <c r="J460">
        <v>86.83</v>
      </c>
      <c r="O460" t="s">
        <v>230</v>
      </c>
      <c r="T460">
        <v>52800</v>
      </c>
      <c r="AC460" s="4" t="s">
        <v>1130</v>
      </c>
      <c r="AD460" t="e">
        <f>#NUM!</f>
        <v>#NUM!</v>
      </c>
      <c r="AG460" t="s">
        <v>1477</v>
      </c>
      <c r="AH460" t="s">
        <v>1885</v>
      </c>
      <c r="AK460">
        <v>14.52</v>
      </c>
      <c r="AN460" t="s">
        <v>2177</v>
      </c>
      <c r="AY460">
        <v>8343</v>
      </c>
      <c r="AZ460">
        <v>65.2</v>
      </c>
      <c r="BE460">
        <v>0</v>
      </c>
      <c r="BF460">
        <v>0</v>
      </c>
      <c r="BG460">
        <v>3124.73761374</v>
      </c>
      <c r="BH460">
        <v>3124.74</v>
      </c>
      <c r="BI460">
        <v>2625</v>
      </c>
      <c r="BJ460">
        <v>499.74</v>
      </c>
      <c r="BK460">
        <v>0</v>
      </c>
      <c r="BL460">
        <v>0</v>
      </c>
      <c r="BM460">
        <v>0</v>
      </c>
      <c r="BP460">
        <v>6.4</v>
      </c>
      <c r="CK460" t="e">
        <f>#NUM!</f>
        <v>#NUM!</v>
      </c>
      <c r="CL460" t="e">
        <f>#NUM!</f>
        <v>#NUM!</v>
      </c>
      <c r="CW460" t="e">
        <f>#NUM!</f>
        <v>#NUM!</v>
      </c>
      <c r="CX460" t="e">
        <f>#NUM!</f>
        <v>#NUM!</v>
      </c>
      <c r="DC460" t="e">
        <f>#NUM!</f>
        <v>#NUM!</v>
      </c>
      <c r="DD460" t="e">
        <f>#NUM!</f>
        <v>#NUM!</v>
      </c>
      <c r="DE460" t="e">
        <f>#NUM!</f>
        <v>#NUM!</v>
      </c>
    </row>
    <row r="461" spans="2:109">
      <c r="B461">
        <v>1063729</v>
      </c>
      <c r="C461">
        <v>1296299</v>
      </c>
      <c r="D461">
        <v>18000</v>
      </c>
      <c r="E461">
        <v>18000</v>
      </c>
      <c r="F461">
        <v>17387.6797446</v>
      </c>
      <c r="I461">
        <v>13.49</v>
      </c>
      <c r="J461">
        <v>414.09</v>
      </c>
      <c r="O461" t="s">
        <v>491</v>
      </c>
      <c r="T461">
        <v>40900</v>
      </c>
      <c r="AC461" s="4" t="s">
        <v>1131</v>
      </c>
      <c r="AD461" t="e">
        <f>#NUM!</f>
        <v>#NUM!</v>
      </c>
      <c r="AG461" t="s">
        <v>1509</v>
      </c>
      <c r="AH461" t="s">
        <v>2043</v>
      </c>
      <c r="AK461">
        <v>13.7</v>
      </c>
      <c r="AN461" t="s">
        <v>2199</v>
      </c>
      <c r="AY461">
        <v>11963</v>
      </c>
      <c r="AZ461">
        <v>62.6</v>
      </c>
      <c r="BE461">
        <v>4641.04</v>
      </c>
      <c r="BF461">
        <v>4634.53</v>
      </c>
      <c r="BG461">
        <v>19847.2</v>
      </c>
      <c r="BH461">
        <v>18715.57</v>
      </c>
      <c r="BI461">
        <v>13358.97</v>
      </c>
      <c r="BJ461">
        <v>6488.23</v>
      </c>
      <c r="BK461">
        <v>0</v>
      </c>
      <c r="BL461">
        <v>0</v>
      </c>
      <c r="BM461">
        <v>0</v>
      </c>
      <c r="BP461">
        <v>414.09</v>
      </c>
      <c r="CK461" t="e">
        <f>#NUM!</f>
        <v>#NUM!</v>
      </c>
      <c r="CL461" t="e">
        <f>#NUM!</f>
        <v>#NUM!</v>
      </c>
      <c r="CW461" t="e">
        <f>#NUM!</f>
        <v>#NUM!</v>
      </c>
      <c r="CX461" t="e">
        <f>#NUM!</f>
        <v>#NUM!</v>
      </c>
      <c r="DC461" t="e">
        <f>#NUM!</f>
        <v>#NUM!</v>
      </c>
      <c r="DD461" t="e">
        <f>#NUM!</f>
        <v>#NUM!</v>
      </c>
      <c r="DE461" t="e">
        <f>#NUM!</f>
        <v>#NUM!</v>
      </c>
    </row>
    <row r="462" spans="2:109">
      <c r="B462">
        <v>1062625</v>
      </c>
      <c r="C462">
        <v>1294499</v>
      </c>
      <c r="D462">
        <v>7000</v>
      </c>
      <c r="E462">
        <v>7000</v>
      </c>
      <c r="F462">
        <v>7000</v>
      </c>
      <c r="I462">
        <v>9.91</v>
      </c>
      <c r="J462">
        <v>225.58</v>
      </c>
      <c r="O462" t="s">
        <v>492</v>
      </c>
      <c r="T462">
        <v>73882</v>
      </c>
      <c r="AC462" s="4" t="s">
        <v>1132</v>
      </c>
      <c r="AD462" t="e">
        <f>#NUM!</f>
        <v>#NUM!</v>
      </c>
      <c r="AG462" t="s">
        <v>1509</v>
      </c>
      <c r="AH462" t="s">
        <v>2044</v>
      </c>
      <c r="AK462">
        <v>11.45</v>
      </c>
      <c r="AN462" t="s">
        <v>2301</v>
      </c>
      <c r="AY462">
        <v>16783</v>
      </c>
      <c r="AZ462">
        <v>38.1</v>
      </c>
      <c r="BE462">
        <v>0</v>
      </c>
      <c r="BF462">
        <v>0</v>
      </c>
      <c r="BG462">
        <v>8118.35053132</v>
      </c>
      <c r="BH462">
        <v>8118.35</v>
      </c>
      <c r="BI462">
        <v>7000</v>
      </c>
      <c r="BJ462">
        <v>1118.35</v>
      </c>
      <c r="BK462">
        <v>0</v>
      </c>
      <c r="BL462">
        <v>0</v>
      </c>
      <c r="BM462">
        <v>0</v>
      </c>
      <c r="BP462">
        <v>236.31</v>
      </c>
      <c r="CK462" t="e">
        <f>#NUM!</f>
        <v>#NUM!</v>
      </c>
      <c r="CL462" t="e">
        <f>#NUM!</f>
        <v>#NUM!</v>
      </c>
      <c r="CW462" t="e">
        <f>#NUM!</f>
        <v>#NUM!</v>
      </c>
      <c r="CX462" t="e">
        <f>#NUM!</f>
        <v>#NUM!</v>
      </c>
      <c r="DC462" t="e">
        <f>#NUM!</f>
        <v>#NUM!</v>
      </c>
      <c r="DD462" t="e">
        <f>#NUM!</f>
        <v>#NUM!</v>
      </c>
      <c r="DE462" t="e">
        <f>#NUM!</f>
        <v>#NUM!</v>
      </c>
    </row>
    <row r="463" spans="2:109">
      <c r="B463">
        <v>1062070</v>
      </c>
      <c r="C463">
        <v>1294119</v>
      </c>
      <c r="D463">
        <v>11300</v>
      </c>
      <c r="E463">
        <v>11300</v>
      </c>
      <c r="F463">
        <v>11300</v>
      </c>
      <c r="I463">
        <v>12.69</v>
      </c>
      <c r="J463">
        <v>379.06</v>
      </c>
      <c r="O463" t="s">
        <v>493</v>
      </c>
      <c r="T463">
        <v>36000</v>
      </c>
      <c r="AC463" s="4" t="s">
        <v>1133</v>
      </c>
      <c r="AD463" t="s">
        <v>1437</v>
      </c>
      <c r="AG463" t="s">
        <v>1568</v>
      </c>
      <c r="AH463" t="s">
        <v>2045</v>
      </c>
      <c r="AK463">
        <v>16.33</v>
      </c>
      <c r="AN463" t="s">
        <v>2308</v>
      </c>
      <c r="AY463">
        <v>18905</v>
      </c>
      <c r="AZ463">
        <v>74.7</v>
      </c>
      <c r="BE463">
        <v>0</v>
      </c>
      <c r="BF463">
        <v>0</v>
      </c>
      <c r="BG463">
        <v>12787.19</v>
      </c>
      <c r="BH463">
        <v>12787.19</v>
      </c>
      <c r="BI463">
        <v>11300</v>
      </c>
      <c r="BJ463">
        <v>1487.19</v>
      </c>
      <c r="BK463">
        <v>0</v>
      </c>
      <c r="BL463">
        <v>0</v>
      </c>
      <c r="BM463">
        <v>0</v>
      </c>
      <c r="BP463">
        <v>7497.46</v>
      </c>
      <c r="CK463" t="e">
        <f>#NUM!</f>
        <v>#NUM!</v>
      </c>
      <c r="CL463" t="e">
        <f>#NUM!</f>
        <v>#NUM!</v>
      </c>
      <c r="CW463" t="e">
        <f>#NUM!</f>
        <v>#NUM!</v>
      </c>
      <c r="CX463" t="e">
        <f>#NUM!</f>
        <v>#NUM!</v>
      </c>
      <c r="DC463" t="e">
        <f>#NUM!</f>
        <v>#NUM!</v>
      </c>
      <c r="DD463" t="e">
        <f>#NUM!</f>
        <v>#NUM!</v>
      </c>
      <c r="DE463" t="e">
        <f>#NUM!</f>
        <v>#NUM!</v>
      </c>
    </row>
    <row r="464" spans="2:109">
      <c r="B464">
        <v>1063964</v>
      </c>
      <c r="C464">
        <v>1296535</v>
      </c>
      <c r="D464">
        <v>4000</v>
      </c>
      <c r="E464">
        <v>4000</v>
      </c>
      <c r="F464">
        <v>4000</v>
      </c>
      <c r="I464">
        <v>9.91</v>
      </c>
      <c r="J464">
        <v>128.9</v>
      </c>
      <c r="O464" t="s">
        <v>494</v>
      </c>
      <c r="T464">
        <v>130000</v>
      </c>
      <c r="AC464" s="4" t="s">
        <v>1134</v>
      </c>
      <c r="AD464" t="s">
        <v>1438</v>
      </c>
      <c r="AG464" t="s">
        <v>1762</v>
      </c>
      <c r="AH464" t="s">
        <v>2040</v>
      </c>
      <c r="AK464">
        <v>10.05</v>
      </c>
      <c r="AN464" t="s">
        <v>2262</v>
      </c>
      <c r="AY464">
        <v>13212</v>
      </c>
      <c r="AZ464">
        <v>85</v>
      </c>
      <c r="BE464">
        <v>0</v>
      </c>
      <c r="BF464">
        <v>0</v>
      </c>
      <c r="BG464">
        <v>4634.24672516</v>
      </c>
      <c r="BH464">
        <v>4634.25</v>
      </c>
      <c r="BI464">
        <v>4000</v>
      </c>
      <c r="BJ464">
        <v>634.25</v>
      </c>
      <c r="BK464">
        <v>0</v>
      </c>
      <c r="BL464">
        <v>0</v>
      </c>
      <c r="BM464">
        <v>0</v>
      </c>
      <c r="BP464">
        <v>516.99</v>
      </c>
      <c r="CK464" t="e">
        <f>#NUM!</f>
        <v>#NUM!</v>
      </c>
      <c r="CL464" t="e">
        <f>#NUM!</f>
        <v>#NUM!</v>
      </c>
      <c r="CW464" t="e">
        <f>#NUM!</f>
        <v>#NUM!</v>
      </c>
      <c r="CX464" t="e">
        <f>#NUM!</f>
        <v>#NUM!</v>
      </c>
      <c r="DC464" t="e">
        <f>#NUM!</f>
        <v>#NUM!</v>
      </c>
      <c r="DD464" t="e">
        <f>#NUM!</f>
        <v>#NUM!</v>
      </c>
      <c r="DE464" t="e">
        <f>#NUM!</f>
        <v>#NUM!</v>
      </c>
    </row>
    <row r="465" spans="2:109">
      <c r="B465">
        <v>1063804</v>
      </c>
      <c r="C465">
        <v>1296372</v>
      </c>
      <c r="D465">
        <v>8000</v>
      </c>
      <c r="E465">
        <v>8000</v>
      </c>
      <c r="F465">
        <v>8000</v>
      </c>
      <c r="I465">
        <v>6.03</v>
      </c>
      <c r="J465">
        <v>243.49</v>
      </c>
      <c r="O465" t="s">
        <v>495</v>
      </c>
      <c r="T465">
        <v>57200</v>
      </c>
      <c r="AC465" s="4" t="s">
        <v>1135</v>
      </c>
      <c r="AD465" t="s">
        <v>1439</v>
      </c>
      <c r="AG465" t="s">
        <v>1509</v>
      </c>
      <c r="AH465" t="s">
        <v>2046</v>
      </c>
      <c r="AK465">
        <v>4.72</v>
      </c>
      <c r="AN465" t="s">
        <v>2309</v>
      </c>
      <c r="AY465">
        <v>7764</v>
      </c>
      <c r="AZ465">
        <v>6.8</v>
      </c>
      <c r="BE465">
        <v>0</v>
      </c>
      <c r="BF465">
        <v>0</v>
      </c>
      <c r="BG465">
        <v>8517.870000000001</v>
      </c>
      <c r="BH465">
        <v>8517.870000000001</v>
      </c>
      <c r="BI465">
        <v>8000</v>
      </c>
      <c r="BJ465">
        <v>517.87</v>
      </c>
      <c r="BK465">
        <v>0</v>
      </c>
      <c r="BL465">
        <v>0</v>
      </c>
      <c r="BM465">
        <v>0</v>
      </c>
      <c r="BP465">
        <v>4868.26</v>
      </c>
      <c r="CK465" t="e">
        <f>#NUM!</f>
        <v>#NUM!</v>
      </c>
      <c r="CL465" t="e">
        <f>#NUM!</f>
        <v>#NUM!</v>
      </c>
      <c r="CW465" t="e">
        <f>#NUM!</f>
        <v>#NUM!</v>
      </c>
      <c r="CX465" t="e">
        <f>#NUM!</f>
        <v>#NUM!</v>
      </c>
      <c r="DC465" t="e">
        <f>#NUM!</f>
        <v>#NUM!</v>
      </c>
      <c r="DD465" t="e">
        <f>#NUM!</f>
        <v>#NUM!</v>
      </c>
      <c r="DE465" t="e">
        <f>#NUM!</f>
        <v>#NUM!</v>
      </c>
    </row>
    <row r="466" spans="2:109">
      <c r="B466">
        <v>1063751</v>
      </c>
      <c r="C466">
        <v>1296522</v>
      </c>
      <c r="D466">
        <v>14400</v>
      </c>
      <c r="E466">
        <v>14400</v>
      </c>
      <c r="F466">
        <v>14400</v>
      </c>
      <c r="I466">
        <v>18.25</v>
      </c>
      <c r="J466">
        <v>522.41</v>
      </c>
      <c r="O466" t="s">
        <v>496</v>
      </c>
      <c r="T466">
        <v>51871</v>
      </c>
      <c r="AC466" s="4" t="s">
        <v>1136</v>
      </c>
      <c r="AD466" t="s">
        <v>1440</v>
      </c>
      <c r="AG466" t="s">
        <v>1763</v>
      </c>
      <c r="AH466" t="s">
        <v>1932</v>
      </c>
      <c r="AK466">
        <v>7.82</v>
      </c>
      <c r="AN466" t="s">
        <v>2267</v>
      </c>
      <c r="AY466">
        <v>8092</v>
      </c>
      <c r="AZ466">
        <v>79.3</v>
      </c>
      <c r="BE466">
        <v>0</v>
      </c>
      <c r="BF466">
        <v>0</v>
      </c>
      <c r="BG466">
        <v>7869.17</v>
      </c>
      <c r="BH466">
        <v>7869.17</v>
      </c>
      <c r="BI466">
        <v>4684.23</v>
      </c>
      <c r="BJ466">
        <v>2613.83</v>
      </c>
      <c r="BK466">
        <v>0</v>
      </c>
      <c r="BL466">
        <v>571.11</v>
      </c>
      <c r="BM466">
        <v>5.67</v>
      </c>
      <c r="BP466">
        <v>522.41</v>
      </c>
      <c r="CK466" t="e">
        <f>#NUM!</f>
        <v>#NUM!</v>
      </c>
      <c r="CL466" t="e">
        <f>#NUM!</f>
        <v>#NUM!</v>
      </c>
      <c r="CW466" t="e">
        <f>#NUM!</f>
        <v>#NUM!</v>
      </c>
      <c r="CX466" t="e">
        <f>#NUM!</f>
        <v>#NUM!</v>
      </c>
      <c r="DC466" t="e">
        <f>#NUM!</f>
        <v>#NUM!</v>
      </c>
      <c r="DD466" t="e">
        <f>#NUM!</f>
        <v>#NUM!</v>
      </c>
      <c r="DE466" t="e">
        <f>#NUM!</f>
        <v>#NUM!</v>
      </c>
    </row>
    <row r="467" spans="2:109">
      <c r="B467">
        <v>1063982</v>
      </c>
      <c r="C467">
        <v>1296554</v>
      </c>
      <c r="D467">
        <v>4375</v>
      </c>
      <c r="E467">
        <v>4375</v>
      </c>
      <c r="F467">
        <v>4375</v>
      </c>
      <c r="I467">
        <v>12.42</v>
      </c>
      <c r="J467">
        <v>146.2</v>
      </c>
      <c r="O467" t="s">
        <v>497</v>
      </c>
      <c r="T467">
        <v>15000</v>
      </c>
      <c r="AC467" s="4" t="s">
        <v>1137</v>
      </c>
      <c r="AD467" t="e">
        <f>#NUM!</f>
        <v>#NUM!</v>
      </c>
      <c r="AG467" t="s">
        <v>1764</v>
      </c>
      <c r="AH467" t="s">
        <v>1952</v>
      </c>
      <c r="AK467">
        <v>13.92</v>
      </c>
      <c r="AN467" t="s">
        <v>2140</v>
      </c>
      <c r="AY467">
        <v>2847</v>
      </c>
      <c r="AZ467">
        <v>74.90000000000001</v>
      </c>
      <c r="BE467">
        <v>0</v>
      </c>
      <c r="BF467">
        <v>0</v>
      </c>
      <c r="BG467">
        <v>5261.08149103</v>
      </c>
      <c r="BH467">
        <v>5261.08</v>
      </c>
      <c r="BI467">
        <v>4375</v>
      </c>
      <c r="BJ467">
        <v>886.08</v>
      </c>
      <c r="BK467">
        <v>0</v>
      </c>
      <c r="BL467">
        <v>0</v>
      </c>
      <c r="BM467">
        <v>0</v>
      </c>
      <c r="BP467">
        <v>152.4</v>
      </c>
      <c r="CK467" t="e">
        <f>#NUM!</f>
        <v>#NUM!</v>
      </c>
      <c r="CL467" t="e">
        <f>#NUM!</f>
        <v>#NUM!</v>
      </c>
      <c r="CW467" t="e">
        <f>#NUM!</f>
        <v>#NUM!</v>
      </c>
      <c r="CX467" t="e">
        <f>#NUM!</f>
        <v>#NUM!</v>
      </c>
      <c r="DC467" t="e">
        <f>#NUM!</f>
        <v>#NUM!</v>
      </c>
      <c r="DD467" t="e">
        <f>#NUM!</f>
        <v>#NUM!</v>
      </c>
      <c r="DE467" t="e">
        <f>#NUM!</f>
        <v>#NUM!</v>
      </c>
    </row>
    <row r="468" spans="2:109">
      <c r="B468">
        <v>1063972</v>
      </c>
      <c r="C468">
        <v>1296543</v>
      </c>
      <c r="D468">
        <v>4100</v>
      </c>
      <c r="E468">
        <v>4100</v>
      </c>
      <c r="F468">
        <v>4100</v>
      </c>
      <c r="I468">
        <v>7.51</v>
      </c>
      <c r="J468">
        <v>127.56</v>
      </c>
      <c r="O468" t="s">
        <v>498</v>
      </c>
      <c r="T468">
        <v>70197</v>
      </c>
      <c r="AC468" s="4" t="s">
        <v>1138</v>
      </c>
      <c r="AD468" t="s">
        <v>1441</v>
      </c>
      <c r="AG468" t="s">
        <v>1765</v>
      </c>
      <c r="AH468" t="s">
        <v>2047</v>
      </c>
      <c r="AK468">
        <v>6.58</v>
      </c>
      <c r="AN468" t="s">
        <v>2252</v>
      </c>
      <c r="AY468">
        <v>24138</v>
      </c>
      <c r="AZ468">
        <v>72.09999999999999</v>
      </c>
      <c r="BE468">
        <v>0</v>
      </c>
      <c r="BF468">
        <v>0</v>
      </c>
      <c r="BG468">
        <v>4582.75029982</v>
      </c>
      <c r="BH468">
        <v>4582.75</v>
      </c>
      <c r="BI468">
        <v>4100</v>
      </c>
      <c r="BJ468">
        <v>482.75</v>
      </c>
      <c r="BK468">
        <v>0</v>
      </c>
      <c r="BL468">
        <v>0</v>
      </c>
      <c r="BM468">
        <v>0</v>
      </c>
      <c r="BP468">
        <v>638.01</v>
      </c>
      <c r="CK468" t="e">
        <f>#NUM!</f>
        <v>#NUM!</v>
      </c>
      <c r="CL468" t="e">
        <f>#NUM!</f>
        <v>#NUM!</v>
      </c>
      <c r="CW468" t="e">
        <f>#NUM!</f>
        <v>#NUM!</v>
      </c>
      <c r="CX468" t="e">
        <f>#NUM!</f>
        <v>#NUM!</v>
      </c>
      <c r="DC468" t="e">
        <f>#NUM!</f>
        <v>#NUM!</v>
      </c>
      <c r="DD468" t="e">
        <f>#NUM!</f>
        <v>#NUM!</v>
      </c>
      <c r="DE468" t="e">
        <f>#NUM!</f>
        <v>#NUM!</v>
      </c>
    </row>
    <row r="469" spans="2:109">
      <c r="B469">
        <v>1063785</v>
      </c>
      <c r="C469">
        <v>1296352</v>
      </c>
      <c r="D469">
        <v>6000</v>
      </c>
      <c r="E469">
        <v>6000</v>
      </c>
      <c r="F469">
        <v>6000</v>
      </c>
      <c r="I469">
        <v>8.9</v>
      </c>
      <c r="J469">
        <v>190.52</v>
      </c>
      <c r="O469" t="s">
        <v>499</v>
      </c>
      <c r="T469">
        <v>47000</v>
      </c>
      <c r="AC469" s="4" t="s">
        <v>1139</v>
      </c>
      <c r="AD469" t="s">
        <v>1442</v>
      </c>
      <c r="AG469" t="s">
        <v>1681</v>
      </c>
      <c r="AH469" t="s">
        <v>1846</v>
      </c>
      <c r="AK469">
        <v>14.43</v>
      </c>
      <c r="AN469" t="s">
        <v>2271</v>
      </c>
      <c r="AY469">
        <v>3917</v>
      </c>
      <c r="AZ469">
        <v>31.4</v>
      </c>
      <c r="BE469">
        <v>0</v>
      </c>
      <c r="BF469">
        <v>0</v>
      </c>
      <c r="BG469">
        <v>6857.05560144</v>
      </c>
      <c r="BH469">
        <v>6857.06</v>
      </c>
      <c r="BI469">
        <v>6000</v>
      </c>
      <c r="BJ469">
        <v>857.0599999999999</v>
      </c>
      <c r="BK469">
        <v>0</v>
      </c>
      <c r="BL469">
        <v>0</v>
      </c>
      <c r="BM469">
        <v>0</v>
      </c>
      <c r="BP469">
        <v>199.26</v>
      </c>
      <c r="CK469" t="e">
        <f>#NUM!</f>
        <v>#NUM!</v>
      </c>
      <c r="CL469" t="e">
        <f>#NUM!</f>
        <v>#NUM!</v>
      </c>
      <c r="CW469" t="e">
        <f>#NUM!</f>
        <v>#NUM!</v>
      </c>
      <c r="CX469" t="e">
        <f>#NUM!</f>
        <v>#NUM!</v>
      </c>
      <c r="DC469" t="e">
        <f>#NUM!</f>
        <v>#NUM!</v>
      </c>
      <c r="DD469" t="e">
        <f>#NUM!</f>
        <v>#NUM!</v>
      </c>
      <c r="DE469" t="e">
        <f>#NUM!</f>
        <v>#NUM!</v>
      </c>
    </row>
    <row r="470" spans="2:109">
      <c r="B470">
        <v>1063788</v>
      </c>
      <c r="C470">
        <v>1296355</v>
      </c>
      <c r="D470">
        <v>4200</v>
      </c>
      <c r="E470">
        <v>4200</v>
      </c>
      <c r="F470">
        <v>4200</v>
      </c>
      <c r="I470">
        <v>17.27</v>
      </c>
      <c r="J470">
        <v>105</v>
      </c>
      <c r="O470" t="s">
        <v>500</v>
      </c>
      <c r="T470">
        <v>43000</v>
      </c>
      <c r="AC470" s="4" t="s">
        <v>1140</v>
      </c>
      <c r="AD470" t="s">
        <v>1443</v>
      </c>
      <c r="AG470" t="s">
        <v>1518</v>
      </c>
      <c r="AH470" t="s">
        <v>1795</v>
      </c>
      <c r="AK470">
        <v>10.13</v>
      </c>
      <c r="AN470" t="s">
        <v>2310</v>
      </c>
      <c r="AY470">
        <v>8843</v>
      </c>
      <c r="AZ470">
        <v>77</v>
      </c>
      <c r="BE470">
        <v>0</v>
      </c>
      <c r="BF470">
        <v>0</v>
      </c>
      <c r="BG470">
        <v>4200</v>
      </c>
      <c r="BH470">
        <v>4200</v>
      </c>
      <c r="BI470">
        <v>2381.46</v>
      </c>
      <c r="BJ470">
        <v>1807.62</v>
      </c>
      <c r="BK470">
        <v>0</v>
      </c>
      <c r="BL470">
        <v>10.92</v>
      </c>
      <c r="BM470">
        <v>1.9656</v>
      </c>
      <c r="BP470">
        <v>105</v>
      </c>
      <c r="CK470" t="e">
        <f>#NUM!</f>
        <v>#NUM!</v>
      </c>
      <c r="CL470" t="e">
        <f>#NUM!</f>
        <v>#NUM!</v>
      </c>
      <c r="CW470" t="e">
        <f>#NUM!</f>
        <v>#NUM!</v>
      </c>
      <c r="CX470" t="e">
        <f>#NUM!</f>
        <v>#NUM!</v>
      </c>
      <c r="DC470" t="e">
        <f>#NUM!</f>
        <v>#NUM!</v>
      </c>
      <c r="DD470" t="e">
        <f>#NUM!</f>
        <v>#NUM!</v>
      </c>
      <c r="DE470" t="e">
        <f>#NUM!</f>
        <v>#NUM!</v>
      </c>
    </row>
    <row r="471" spans="2:109">
      <c r="B471">
        <v>1063485</v>
      </c>
      <c r="C471">
        <v>1296051</v>
      </c>
      <c r="D471">
        <v>4000</v>
      </c>
      <c r="E471">
        <v>4000</v>
      </c>
      <c r="F471">
        <v>4000</v>
      </c>
      <c r="I471">
        <v>6.62</v>
      </c>
      <c r="J471">
        <v>122.82</v>
      </c>
      <c r="O471" t="s">
        <v>501</v>
      </c>
      <c r="T471">
        <v>120000</v>
      </c>
      <c r="AC471" s="4" t="s">
        <v>1141</v>
      </c>
      <c r="AD471" t="e">
        <f>#NUM!</f>
        <v>#NUM!</v>
      </c>
      <c r="AG471" t="s">
        <v>1766</v>
      </c>
      <c r="AH471" t="s">
        <v>1948</v>
      </c>
      <c r="AK471">
        <v>3.89</v>
      </c>
      <c r="AN471" t="s">
        <v>2143</v>
      </c>
      <c r="AY471">
        <v>11947</v>
      </c>
      <c r="AZ471">
        <v>24.4</v>
      </c>
      <c r="BE471">
        <v>0</v>
      </c>
      <c r="BF471">
        <v>0</v>
      </c>
      <c r="BG471">
        <v>4152.93</v>
      </c>
      <c r="BH471">
        <v>4152.93</v>
      </c>
      <c r="BI471">
        <v>4000</v>
      </c>
      <c r="BJ471">
        <v>152.93</v>
      </c>
      <c r="BK471">
        <v>0</v>
      </c>
      <c r="BL471">
        <v>0</v>
      </c>
      <c r="BM471">
        <v>0</v>
      </c>
      <c r="BP471">
        <v>1918.67</v>
      </c>
      <c r="CK471" t="e">
        <f>#NUM!</f>
        <v>#NUM!</v>
      </c>
      <c r="CL471" t="e">
        <f>#NUM!</f>
        <v>#NUM!</v>
      </c>
      <c r="CW471" t="e">
        <f>#NUM!</f>
        <v>#NUM!</v>
      </c>
      <c r="CX471" t="e">
        <f>#NUM!</f>
        <v>#NUM!</v>
      </c>
      <c r="DC471" t="e">
        <f>#NUM!</f>
        <v>#NUM!</v>
      </c>
      <c r="DD471" t="e">
        <f>#NUM!</f>
        <v>#NUM!</v>
      </c>
      <c r="DE471" t="e">
        <f>#NUM!</f>
        <v>#NUM!</v>
      </c>
    </row>
    <row r="472" spans="2:109">
      <c r="B472">
        <v>1063781</v>
      </c>
      <c r="C472">
        <v>1296348</v>
      </c>
      <c r="D472">
        <v>3000</v>
      </c>
      <c r="E472">
        <v>3000</v>
      </c>
      <c r="F472">
        <v>3000</v>
      </c>
      <c r="I472">
        <v>10.65</v>
      </c>
      <c r="J472">
        <v>97.72</v>
      </c>
      <c r="O472" t="s">
        <v>502</v>
      </c>
      <c r="T472">
        <v>86004</v>
      </c>
      <c r="AC472" s="4" t="s">
        <v>1142</v>
      </c>
      <c r="AD472" t="e">
        <f>#NUM!</f>
        <v>#NUM!</v>
      </c>
      <c r="AG472" t="s">
        <v>1767</v>
      </c>
      <c r="AH472" t="s">
        <v>1894</v>
      </c>
      <c r="AK472">
        <v>13.37</v>
      </c>
      <c r="AN472" t="s">
        <v>2262</v>
      </c>
      <c r="AY472">
        <v>23964</v>
      </c>
      <c r="AZ472">
        <v>64.59999999999999</v>
      </c>
      <c r="BE472">
        <v>0</v>
      </c>
      <c r="BF472">
        <v>0</v>
      </c>
      <c r="BG472">
        <v>2236.73</v>
      </c>
      <c r="BH472">
        <v>2236.73</v>
      </c>
      <c r="BI472">
        <v>1629.41</v>
      </c>
      <c r="BJ472">
        <v>417.88</v>
      </c>
      <c r="BK472">
        <v>0</v>
      </c>
      <c r="BL472">
        <v>189.44</v>
      </c>
      <c r="BM472">
        <v>1.8944000011</v>
      </c>
      <c r="BP472">
        <v>97.72</v>
      </c>
      <c r="CK472" t="e">
        <f>#NUM!</f>
        <v>#NUM!</v>
      </c>
      <c r="CL472" t="e">
        <f>#NUM!</f>
        <v>#NUM!</v>
      </c>
      <c r="CW472" t="e">
        <f>#NUM!</f>
        <v>#NUM!</v>
      </c>
      <c r="CX472" t="e">
        <f>#NUM!</f>
        <v>#NUM!</v>
      </c>
      <c r="DC472" t="e">
        <f>#NUM!</f>
        <v>#NUM!</v>
      </c>
      <c r="DD472" t="e">
        <f>#NUM!</f>
        <v>#NUM!</v>
      </c>
      <c r="DE472" t="e">
        <f>#NUM!</f>
        <v>#NUM!</v>
      </c>
    </row>
    <row r="473" spans="2:109">
      <c r="B473">
        <v>1057766</v>
      </c>
      <c r="C473">
        <v>1289131</v>
      </c>
      <c r="D473">
        <v>5400</v>
      </c>
      <c r="E473">
        <v>5400</v>
      </c>
      <c r="F473">
        <v>5400</v>
      </c>
      <c r="I473">
        <v>12.69</v>
      </c>
      <c r="J473">
        <v>181.15</v>
      </c>
      <c r="O473" t="s">
        <v>503</v>
      </c>
      <c r="T473">
        <v>75000</v>
      </c>
      <c r="AC473" s="4" t="s">
        <v>1143</v>
      </c>
      <c r="AD473" t="s">
        <v>1444</v>
      </c>
      <c r="AG473" t="s">
        <v>1768</v>
      </c>
      <c r="AH473" t="s">
        <v>1982</v>
      </c>
      <c r="AK473">
        <v>8.800000000000001</v>
      </c>
      <c r="AN473" t="s">
        <v>2278</v>
      </c>
      <c r="AY473">
        <v>10376</v>
      </c>
      <c r="AZ473">
        <v>68.7</v>
      </c>
      <c r="BE473">
        <v>0</v>
      </c>
      <c r="BF473">
        <v>0</v>
      </c>
      <c r="BG473">
        <v>6273.69</v>
      </c>
      <c r="BH473">
        <v>6273.69</v>
      </c>
      <c r="BI473">
        <v>5400</v>
      </c>
      <c r="BJ473">
        <v>873.6900000000001</v>
      </c>
      <c r="BK473">
        <v>0</v>
      </c>
      <c r="BL473">
        <v>0</v>
      </c>
      <c r="BM473">
        <v>0</v>
      </c>
      <c r="BP473">
        <v>2844.38</v>
      </c>
      <c r="CK473" t="e">
        <f>#NUM!</f>
        <v>#NUM!</v>
      </c>
      <c r="CL473" t="e">
        <f>#NUM!</f>
        <v>#NUM!</v>
      </c>
      <c r="CW473" t="e">
        <f>#NUM!</f>
        <v>#NUM!</v>
      </c>
      <c r="CX473" t="e">
        <f>#NUM!</f>
        <v>#NUM!</v>
      </c>
      <c r="DC473" t="e">
        <f>#NUM!</f>
        <v>#NUM!</v>
      </c>
      <c r="DD473" t="e">
        <f>#NUM!</f>
        <v>#NUM!</v>
      </c>
      <c r="DE473" t="e">
        <f>#NUM!</f>
        <v>#NUM!</v>
      </c>
    </row>
    <row r="474" spans="2:109">
      <c r="B474">
        <v>1063778</v>
      </c>
      <c r="C474">
        <v>1296342</v>
      </c>
      <c r="D474">
        <v>15000</v>
      </c>
      <c r="E474">
        <v>15000</v>
      </c>
      <c r="F474">
        <v>15000</v>
      </c>
      <c r="I474">
        <v>16.29</v>
      </c>
      <c r="J474">
        <v>529.51</v>
      </c>
      <c r="O474" t="s">
        <v>504</v>
      </c>
      <c r="T474">
        <v>110000</v>
      </c>
      <c r="AC474" s="4" t="s">
        <v>1144</v>
      </c>
      <c r="AD474" t="s">
        <v>1445</v>
      </c>
      <c r="AG474" t="s">
        <v>1769</v>
      </c>
      <c r="AH474" t="s">
        <v>1866</v>
      </c>
      <c r="AK474">
        <v>21.99</v>
      </c>
      <c r="AN474" t="s">
        <v>2245</v>
      </c>
      <c r="AY474">
        <v>40370</v>
      </c>
      <c r="AZ474">
        <v>84.09999999999999</v>
      </c>
      <c r="BE474">
        <v>0</v>
      </c>
      <c r="BF474">
        <v>0</v>
      </c>
      <c r="BG474">
        <v>1873.45</v>
      </c>
      <c r="BH474">
        <v>1873.45</v>
      </c>
      <c r="BI474">
        <v>655.77</v>
      </c>
      <c r="BJ474">
        <v>402.57</v>
      </c>
      <c r="BK474">
        <v>0</v>
      </c>
      <c r="BL474">
        <v>815.11</v>
      </c>
      <c r="BM474">
        <v>146.7198</v>
      </c>
      <c r="BP474">
        <v>529.51</v>
      </c>
      <c r="CK474" t="e">
        <f>#NUM!</f>
        <v>#NUM!</v>
      </c>
      <c r="CL474" t="e">
        <f>#NUM!</f>
        <v>#NUM!</v>
      </c>
      <c r="CW474" t="e">
        <f>#NUM!</f>
        <v>#NUM!</v>
      </c>
      <c r="CX474" t="e">
        <f>#NUM!</f>
        <v>#NUM!</v>
      </c>
      <c r="DC474" t="e">
        <f>#NUM!</f>
        <v>#NUM!</v>
      </c>
      <c r="DD474" t="e">
        <f>#NUM!</f>
        <v>#NUM!</v>
      </c>
      <c r="DE474" t="e">
        <f>#NUM!</f>
        <v>#NUM!</v>
      </c>
    </row>
    <row r="475" spans="2:109">
      <c r="B475">
        <v>1062818</v>
      </c>
      <c r="C475">
        <v>1294695</v>
      </c>
      <c r="D475">
        <v>20000</v>
      </c>
      <c r="E475">
        <v>20000</v>
      </c>
      <c r="F475">
        <v>19523.4219167</v>
      </c>
      <c r="I475">
        <v>18.64</v>
      </c>
      <c r="J475">
        <v>514.86</v>
      </c>
      <c r="O475" t="s">
        <v>395</v>
      </c>
      <c r="T475">
        <v>80000</v>
      </c>
      <c r="AC475" s="4" t="s">
        <v>1145</v>
      </c>
      <c r="AD475" t="s">
        <v>1446</v>
      </c>
      <c r="AG475" t="s">
        <v>1770</v>
      </c>
      <c r="AH475" t="s">
        <v>1824</v>
      </c>
      <c r="AK475">
        <v>23.47</v>
      </c>
      <c r="AN475" t="s">
        <v>2132</v>
      </c>
      <c r="AY475">
        <v>11952</v>
      </c>
      <c r="AZ475">
        <v>88.5</v>
      </c>
      <c r="BE475">
        <v>0</v>
      </c>
      <c r="BF475">
        <v>0</v>
      </c>
      <c r="BG475">
        <v>22955.76</v>
      </c>
      <c r="BH475">
        <v>21817.92</v>
      </c>
      <c r="BI475">
        <v>20000</v>
      </c>
      <c r="BJ475">
        <v>2955.76</v>
      </c>
      <c r="BK475">
        <v>0</v>
      </c>
      <c r="BL475">
        <v>0</v>
      </c>
      <c r="BM475">
        <v>0</v>
      </c>
      <c r="BP475">
        <v>18326.72</v>
      </c>
      <c r="CK475" t="e">
        <f>#NUM!</f>
        <v>#NUM!</v>
      </c>
      <c r="CL475" t="e">
        <f>#NUM!</f>
        <v>#NUM!</v>
      </c>
      <c r="CW475" t="e">
        <f>#NUM!</f>
        <v>#NUM!</v>
      </c>
      <c r="CX475" t="e">
        <f>#NUM!</f>
        <v>#NUM!</v>
      </c>
      <c r="DC475" t="e">
        <f>#NUM!</f>
        <v>#NUM!</v>
      </c>
      <c r="DD475" t="e">
        <f>#NUM!</f>
        <v>#NUM!</v>
      </c>
      <c r="DE475" t="e">
        <f>#NUM!</f>
        <v>#NUM!</v>
      </c>
    </row>
    <row r="476" spans="2:109">
      <c r="B476">
        <v>1042037</v>
      </c>
      <c r="C476">
        <v>1272109</v>
      </c>
      <c r="D476">
        <v>10400</v>
      </c>
      <c r="E476">
        <v>10400</v>
      </c>
      <c r="F476">
        <v>10400</v>
      </c>
      <c r="I476">
        <v>12.69</v>
      </c>
      <c r="J476">
        <v>348.87</v>
      </c>
      <c r="O476" t="s">
        <v>505</v>
      </c>
      <c r="T476">
        <v>44000</v>
      </c>
      <c r="AC476" s="4" t="s">
        <v>1146</v>
      </c>
      <c r="AD476" t="s">
        <v>1447</v>
      </c>
      <c r="AG476" t="s">
        <v>1600</v>
      </c>
      <c r="AH476" t="s">
        <v>1921</v>
      </c>
      <c r="AK476">
        <v>19.91</v>
      </c>
      <c r="AN476" t="s">
        <v>2222</v>
      </c>
      <c r="AY476">
        <v>13695</v>
      </c>
      <c r="AZ476">
        <v>90.09999999999999</v>
      </c>
      <c r="BE476">
        <v>0</v>
      </c>
      <c r="BF476">
        <v>0</v>
      </c>
      <c r="BG476">
        <v>12551.7831242</v>
      </c>
      <c r="BH476">
        <v>12551.78</v>
      </c>
      <c r="BI476">
        <v>10400</v>
      </c>
      <c r="BJ476">
        <v>2151.78</v>
      </c>
      <c r="BK476">
        <v>0</v>
      </c>
      <c r="BL476">
        <v>0</v>
      </c>
      <c r="BM476">
        <v>0</v>
      </c>
      <c r="BP476">
        <v>375.39</v>
      </c>
      <c r="CK476" t="e">
        <f>#NUM!</f>
        <v>#NUM!</v>
      </c>
      <c r="CL476" t="e">
        <f>#NUM!</f>
        <v>#NUM!</v>
      </c>
      <c r="CW476" t="e">
        <f>#NUM!</f>
        <v>#NUM!</v>
      </c>
      <c r="CX476" t="e">
        <f>#NUM!</f>
        <v>#NUM!</v>
      </c>
      <c r="DC476" t="e">
        <f>#NUM!</f>
        <v>#NUM!</v>
      </c>
      <c r="DD476" t="e">
        <f>#NUM!</f>
        <v>#NUM!</v>
      </c>
      <c r="DE476" t="e">
        <f>#NUM!</f>
        <v>#NUM!</v>
      </c>
    </row>
    <row r="477" spans="2:109">
      <c r="B477">
        <v>1063518</v>
      </c>
      <c r="C477">
        <v>1296086</v>
      </c>
      <c r="D477">
        <v>4500</v>
      </c>
      <c r="E477">
        <v>4500</v>
      </c>
      <c r="F477">
        <v>4500</v>
      </c>
      <c r="I477">
        <v>17.58</v>
      </c>
      <c r="J477">
        <v>113.25</v>
      </c>
      <c r="O477" t="s">
        <v>249</v>
      </c>
      <c r="T477">
        <v>51600</v>
      </c>
      <c r="AC477" s="4" t="s">
        <v>1147</v>
      </c>
      <c r="AD477" t="s">
        <v>1448</v>
      </c>
      <c r="AG477" t="s">
        <v>1518</v>
      </c>
      <c r="AH477" t="s">
        <v>2048</v>
      </c>
      <c r="AK477">
        <v>22.63</v>
      </c>
      <c r="AN477" t="s">
        <v>2151</v>
      </c>
      <c r="AY477">
        <v>13739</v>
      </c>
      <c r="AZ477">
        <v>67.7</v>
      </c>
      <c r="BE477">
        <v>0</v>
      </c>
      <c r="BF477">
        <v>0</v>
      </c>
      <c r="BG477">
        <v>6287.69813066</v>
      </c>
      <c r="BH477">
        <v>6287.7</v>
      </c>
      <c r="BI477">
        <v>4500</v>
      </c>
      <c r="BJ477">
        <v>1787.7</v>
      </c>
      <c r="BK477">
        <v>0</v>
      </c>
      <c r="BL477">
        <v>0</v>
      </c>
      <c r="BM477">
        <v>0</v>
      </c>
      <c r="BP477">
        <v>2554.52</v>
      </c>
      <c r="CK477" t="e">
        <f>#NUM!</f>
        <v>#NUM!</v>
      </c>
      <c r="CL477" t="e">
        <f>#NUM!</f>
        <v>#NUM!</v>
      </c>
      <c r="CW477" t="e">
        <f>#NUM!</f>
        <v>#NUM!</v>
      </c>
      <c r="CX477" t="e">
        <f>#NUM!</f>
        <v>#NUM!</v>
      </c>
      <c r="DC477" t="e">
        <f>#NUM!</f>
        <v>#NUM!</v>
      </c>
      <c r="DD477" t="e">
        <f>#NUM!</f>
        <v>#NUM!</v>
      </c>
      <c r="DE477" t="e">
        <f>#NUM!</f>
        <v>#NUM!</v>
      </c>
    </row>
    <row r="478" spans="2:109">
      <c r="B478">
        <v>1063515</v>
      </c>
      <c r="C478">
        <v>1296083</v>
      </c>
      <c r="D478">
        <v>11500</v>
      </c>
      <c r="E478">
        <v>11500</v>
      </c>
      <c r="F478">
        <v>11500</v>
      </c>
      <c r="I478">
        <v>12.42</v>
      </c>
      <c r="J478">
        <v>384.28</v>
      </c>
      <c r="O478" t="s">
        <v>506</v>
      </c>
      <c r="T478">
        <v>38500</v>
      </c>
      <c r="AC478" s="4" t="s">
        <v>1148</v>
      </c>
      <c r="AD478" t="e">
        <f>#NUM!</f>
        <v>#NUM!</v>
      </c>
      <c r="AG478" t="s">
        <v>1681</v>
      </c>
      <c r="AH478" t="s">
        <v>1915</v>
      </c>
      <c r="AK478">
        <v>13.06</v>
      </c>
      <c r="AN478" t="s">
        <v>2205</v>
      </c>
      <c r="AY478">
        <v>10838</v>
      </c>
      <c r="AZ478">
        <v>89.59999999999999</v>
      </c>
      <c r="BE478">
        <v>0</v>
      </c>
      <c r="BF478">
        <v>0</v>
      </c>
      <c r="BG478">
        <v>13850.7061324</v>
      </c>
      <c r="BH478">
        <v>13850.71</v>
      </c>
      <c r="BI478">
        <v>11500</v>
      </c>
      <c r="BJ478">
        <v>2331.52</v>
      </c>
      <c r="BK478">
        <v>19.1895042677</v>
      </c>
      <c r="BL478">
        <v>0</v>
      </c>
      <c r="BM478">
        <v>0</v>
      </c>
      <c r="BP478">
        <v>392.68</v>
      </c>
      <c r="CK478" t="e">
        <f>#NUM!</f>
        <v>#NUM!</v>
      </c>
      <c r="CL478" t="e">
        <f>#NUM!</f>
        <v>#NUM!</v>
      </c>
      <c r="CW478" t="e">
        <f>#NUM!</f>
        <v>#NUM!</v>
      </c>
      <c r="CX478" t="e">
        <f>#NUM!</f>
        <v>#NUM!</v>
      </c>
      <c r="DC478" t="e">
        <f>#NUM!</f>
        <v>#NUM!</v>
      </c>
      <c r="DD478" t="e">
        <f>#NUM!</f>
        <v>#NUM!</v>
      </c>
      <c r="DE478" t="e">
        <f>#NUM!</f>
        <v>#NUM!</v>
      </c>
    </row>
    <row r="479" spans="2:109">
      <c r="B479">
        <v>1063524</v>
      </c>
      <c r="C479">
        <v>943135</v>
      </c>
      <c r="D479">
        <v>10000</v>
      </c>
      <c r="E479">
        <v>10000</v>
      </c>
      <c r="F479">
        <v>9975</v>
      </c>
      <c r="I479">
        <v>6.62</v>
      </c>
      <c r="J479">
        <v>307.04</v>
      </c>
      <c r="O479" t="s">
        <v>507</v>
      </c>
      <c r="T479">
        <v>75000</v>
      </c>
      <c r="AC479" s="4" t="s">
        <v>1149</v>
      </c>
      <c r="AD479" t="e">
        <f>#NUM!</f>
        <v>#NUM!</v>
      </c>
      <c r="AG479" t="s">
        <v>1771</v>
      </c>
      <c r="AH479" t="s">
        <v>2045</v>
      </c>
      <c r="AK479">
        <v>24.85</v>
      </c>
      <c r="AN479" t="s">
        <v>2291</v>
      </c>
      <c r="AY479">
        <v>3548</v>
      </c>
      <c r="AZ479">
        <v>5.9</v>
      </c>
      <c r="BE479">
        <v>0</v>
      </c>
      <c r="BF479">
        <v>0</v>
      </c>
      <c r="BG479">
        <v>10742.42</v>
      </c>
      <c r="BH479">
        <v>10715.57</v>
      </c>
      <c r="BI479">
        <v>10000</v>
      </c>
      <c r="BJ479">
        <v>742.42</v>
      </c>
      <c r="BK479">
        <v>0</v>
      </c>
      <c r="BL479">
        <v>0</v>
      </c>
      <c r="BM479">
        <v>0</v>
      </c>
      <c r="BP479">
        <v>5847.47</v>
      </c>
      <c r="CK479" t="e">
        <f>#NUM!</f>
        <v>#NUM!</v>
      </c>
      <c r="CL479" t="e">
        <f>#NUM!</f>
        <v>#NUM!</v>
      </c>
      <c r="CW479" t="e">
        <f>#NUM!</f>
        <v>#NUM!</v>
      </c>
      <c r="CX479" t="e">
        <f>#NUM!</f>
        <v>#NUM!</v>
      </c>
      <c r="DC479" t="e">
        <f>#NUM!</f>
        <v>#NUM!</v>
      </c>
      <c r="DD479" t="e">
        <f>#NUM!</f>
        <v>#NUM!</v>
      </c>
      <c r="DE479" t="e">
        <f>#NUM!</f>
        <v>#NUM!</v>
      </c>
    </row>
    <row r="480" spans="2:109">
      <c r="B480">
        <v>1063519</v>
      </c>
      <c r="C480">
        <v>1296087</v>
      </c>
      <c r="D480">
        <v>18225</v>
      </c>
      <c r="E480">
        <v>13450</v>
      </c>
      <c r="F480">
        <v>13425</v>
      </c>
      <c r="I480">
        <v>13.49</v>
      </c>
      <c r="J480">
        <v>309.42</v>
      </c>
      <c r="O480" t="s">
        <v>508</v>
      </c>
      <c r="T480">
        <v>37320</v>
      </c>
      <c r="AC480" s="4" t="s">
        <v>1150</v>
      </c>
      <c r="AD480" t="s">
        <v>1449</v>
      </c>
      <c r="AG480" t="s">
        <v>1772</v>
      </c>
      <c r="AH480" t="s">
        <v>1898</v>
      </c>
      <c r="AK480">
        <v>20.8</v>
      </c>
      <c r="AN480" t="s">
        <v>2137</v>
      </c>
      <c r="AY480">
        <v>17404</v>
      </c>
      <c r="AZ480">
        <v>74.40000000000001</v>
      </c>
      <c r="BE480">
        <v>0</v>
      </c>
      <c r="BF480">
        <v>0</v>
      </c>
      <c r="BG480">
        <v>14876.65</v>
      </c>
      <c r="BH480">
        <v>14849.01</v>
      </c>
      <c r="BI480">
        <v>13450</v>
      </c>
      <c r="BJ480">
        <v>1426.65</v>
      </c>
      <c r="BK480">
        <v>0</v>
      </c>
      <c r="BL480">
        <v>0</v>
      </c>
      <c r="BM480">
        <v>0</v>
      </c>
      <c r="BP480">
        <v>12102.24</v>
      </c>
      <c r="CK480" t="e">
        <f>#NUM!</f>
        <v>#NUM!</v>
      </c>
      <c r="CL480" t="e">
        <f>#NUM!</f>
        <v>#NUM!</v>
      </c>
      <c r="CW480" t="e">
        <f>#NUM!</f>
        <v>#NUM!</v>
      </c>
      <c r="CX480" t="e">
        <f>#NUM!</f>
        <v>#NUM!</v>
      </c>
      <c r="DC480" t="e">
        <f>#NUM!</f>
        <v>#NUM!</v>
      </c>
      <c r="DD480" t="e">
        <f>#NUM!</f>
        <v>#NUM!</v>
      </c>
      <c r="DE480" t="e">
        <f>#NUM!</f>
        <v>#NUM!</v>
      </c>
    </row>
    <row r="481" spans="2:109">
      <c r="B481">
        <v>1063521</v>
      </c>
      <c r="C481">
        <v>1288586</v>
      </c>
      <c r="D481">
        <v>3600</v>
      </c>
      <c r="E481">
        <v>3600</v>
      </c>
      <c r="F481">
        <v>3600</v>
      </c>
      <c r="I481">
        <v>8.9</v>
      </c>
      <c r="J481">
        <v>114.32</v>
      </c>
      <c r="O481" t="e">
        <f>#NUM!</f>
        <v>#NUM!</v>
      </c>
      <c r="T481">
        <v>55000</v>
      </c>
      <c r="AC481" s="4" t="s">
        <v>1151</v>
      </c>
      <c r="AD481" t="s">
        <v>1450</v>
      </c>
      <c r="AG481" t="s">
        <v>1773</v>
      </c>
      <c r="AH481" t="s">
        <v>1919</v>
      </c>
      <c r="AK481">
        <v>5.48</v>
      </c>
      <c r="AN481" t="s">
        <v>2182</v>
      </c>
      <c r="AY481">
        <v>9550</v>
      </c>
      <c r="AZ481">
        <v>65.90000000000001</v>
      </c>
      <c r="BE481">
        <v>0</v>
      </c>
      <c r="BF481">
        <v>0</v>
      </c>
      <c r="BG481">
        <v>3976.57</v>
      </c>
      <c r="BH481">
        <v>3976.57</v>
      </c>
      <c r="BI481">
        <v>3600</v>
      </c>
      <c r="BJ481">
        <v>376.57</v>
      </c>
      <c r="BK481">
        <v>0</v>
      </c>
      <c r="BL481">
        <v>0</v>
      </c>
      <c r="BM481">
        <v>0</v>
      </c>
      <c r="BP481">
        <v>2037.38</v>
      </c>
      <c r="CK481" t="e">
        <f>#NUM!</f>
        <v>#NUM!</v>
      </c>
      <c r="CL481" t="e">
        <f>#NUM!</f>
        <v>#NUM!</v>
      </c>
      <c r="CW481" t="e">
        <f>#NUM!</f>
        <v>#NUM!</v>
      </c>
      <c r="CX481" t="e">
        <f>#NUM!</f>
        <v>#NUM!</v>
      </c>
      <c r="DC481" t="e">
        <f>#NUM!</f>
        <v>#NUM!</v>
      </c>
      <c r="DD481" t="e">
        <f>#NUM!</f>
        <v>#NUM!</v>
      </c>
      <c r="DE481" t="e">
        <f>#NUM!</f>
        <v>#NUM!</v>
      </c>
    </row>
    <row r="482" spans="2:109">
      <c r="B482">
        <v>984879</v>
      </c>
      <c r="C482">
        <v>1208718</v>
      </c>
      <c r="D482">
        <v>18500</v>
      </c>
      <c r="E482">
        <v>13250</v>
      </c>
      <c r="F482">
        <v>13250</v>
      </c>
      <c r="I482">
        <v>11.71</v>
      </c>
      <c r="J482">
        <v>292.81</v>
      </c>
      <c r="O482" t="s">
        <v>509</v>
      </c>
      <c r="T482">
        <v>100000</v>
      </c>
      <c r="AC482" s="4" t="s">
        <v>1152</v>
      </c>
      <c r="AD482" t="s">
        <v>1451</v>
      </c>
      <c r="AG482" t="s">
        <v>1774</v>
      </c>
      <c r="AH482" t="s">
        <v>1979</v>
      </c>
      <c r="AK482">
        <v>0.72</v>
      </c>
      <c r="AN482" t="s">
        <v>2148</v>
      </c>
      <c r="AY482">
        <v>6149</v>
      </c>
      <c r="AZ482">
        <v>10.4</v>
      </c>
      <c r="BE482">
        <v>0</v>
      </c>
      <c r="BF482">
        <v>0</v>
      </c>
      <c r="BG482">
        <v>16359.1199177</v>
      </c>
      <c r="BH482">
        <v>16359.12</v>
      </c>
      <c r="BI482">
        <v>13250</v>
      </c>
      <c r="BJ482">
        <v>3109.12</v>
      </c>
      <c r="BK482">
        <v>0</v>
      </c>
      <c r="BL482">
        <v>0</v>
      </c>
      <c r="BM482">
        <v>0</v>
      </c>
      <c r="BP482">
        <v>7889.73</v>
      </c>
      <c r="CK482" t="e">
        <f>#NUM!</f>
        <v>#NUM!</v>
      </c>
      <c r="CL482" t="e">
        <f>#NUM!</f>
        <v>#NUM!</v>
      </c>
      <c r="CW482" t="e">
        <f>#NUM!</f>
        <v>#NUM!</v>
      </c>
      <c r="CX482" t="e">
        <f>#NUM!</f>
        <v>#NUM!</v>
      </c>
      <c r="DC482" t="e">
        <f>#NUM!</f>
        <v>#NUM!</v>
      </c>
      <c r="DD482" t="e">
        <f>#NUM!</f>
        <v>#NUM!</v>
      </c>
      <c r="DE482" t="e">
        <f>#NUM!</f>
        <v>#NUM!</v>
      </c>
    </row>
    <row r="483" spans="2:109">
      <c r="B483">
        <v>1063509</v>
      </c>
      <c r="C483">
        <v>1296075</v>
      </c>
      <c r="D483">
        <v>16800</v>
      </c>
      <c r="E483">
        <v>16800</v>
      </c>
      <c r="F483">
        <v>16775</v>
      </c>
      <c r="I483">
        <v>18.25</v>
      </c>
      <c r="J483">
        <v>428.9</v>
      </c>
      <c r="O483" t="s">
        <v>510</v>
      </c>
      <c r="T483">
        <v>70000</v>
      </c>
      <c r="AC483" s="4" t="s">
        <v>1153</v>
      </c>
      <c r="AD483" t="s">
        <v>1452</v>
      </c>
      <c r="AG483" t="s">
        <v>1775</v>
      </c>
      <c r="AH483" t="s">
        <v>2049</v>
      </c>
      <c r="AK483">
        <v>21.5</v>
      </c>
      <c r="AN483" t="s">
        <v>2242</v>
      </c>
      <c r="AY483">
        <v>10296</v>
      </c>
      <c r="AZ483">
        <v>38.4</v>
      </c>
      <c r="BE483">
        <v>0</v>
      </c>
      <c r="BF483">
        <v>0</v>
      </c>
      <c r="BG483">
        <v>22756.2026662</v>
      </c>
      <c r="BH483">
        <v>22722.42</v>
      </c>
      <c r="BI483">
        <v>16800</v>
      </c>
      <c r="BJ483">
        <v>5956.2</v>
      </c>
      <c r="BK483">
        <v>0</v>
      </c>
      <c r="BL483">
        <v>0</v>
      </c>
      <c r="BM483">
        <v>0</v>
      </c>
      <c r="BP483">
        <v>112.14</v>
      </c>
      <c r="CK483" t="e">
        <f>#NUM!</f>
        <v>#NUM!</v>
      </c>
      <c r="CL483" t="e">
        <f>#NUM!</f>
        <v>#NUM!</v>
      </c>
      <c r="CW483" t="e">
        <f>#NUM!</f>
        <v>#NUM!</v>
      </c>
      <c r="CX483" t="e">
        <f>#NUM!</f>
        <v>#NUM!</v>
      </c>
      <c r="DC483" t="e">
        <f>#NUM!</f>
        <v>#NUM!</v>
      </c>
      <c r="DD483" t="e">
        <f>#NUM!</f>
        <v>#NUM!</v>
      </c>
      <c r="DE483" t="e">
        <f>#NUM!</f>
        <v>#NUM!</v>
      </c>
    </row>
    <row r="484" spans="2:109">
      <c r="B484">
        <v>1063693</v>
      </c>
      <c r="C484">
        <v>1296259</v>
      </c>
      <c r="D484">
        <v>10000</v>
      </c>
      <c r="E484">
        <v>10000</v>
      </c>
      <c r="F484">
        <v>10000</v>
      </c>
      <c r="I484">
        <v>17.27</v>
      </c>
      <c r="J484">
        <v>357.88</v>
      </c>
      <c r="O484" t="s">
        <v>511</v>
      </c>
      <c r="T484">
        <v>68000</v>
      </c>
      <c r="AC484" s="4" t="s">
        <v>1154</v>
      </c>
      <c r="AD484" t="s">
        <v>1453</v>
      </c>
      <c r="AG484" t="s">
        <v>1776</v>
      </c>
      <c r="AH484" t="s">
        <v>2050</v>
      </c>
      <c r="AK484">
        <v>17.15</v>
      </c>
      <c r="AN484" t="s">
        <v>2311</v>
      </c>
      <c r="AY484">
        <v>6754</v>
      </c>
      <c r="AZ484">
        <v>92.5</v>
      </c>
      <c r="BE484">
        <v>0</v>
      </c>
      <c r="BF484">
        <v>0</v>
      </c>
      <c r="BG484">
        <v>8589.120000000001</v>
      </c>
      <c r="BH484">
        <v>8589.120000000001</v>
      </c>
      <c r="BI484">
        <v>6067.35</v>
      </c>
      <c r="BJ484">
        <v>2507.07</v>
      </c>
      <c r="BK484">
        <v>0</v>
      </c>
      <c r="BL484">
        <v>14.7</v>
      </c>
      <c r="BM484">
        <v>0</v>
      </c>
      <c r="BP484">
        <v>357.88</v>
      </c>
      <c r="CK484" t="e">
        <f>#NUM!</f>
        <v>#NUM!</v>
      </c>
      <c r="CL484" t="e">
        <f>#NUM!</f>
        <v>#NUM!</v>
      </c>
      <c r="CW484" t="e">
        <f>#NUM!</f>
        <v>#NUM!</v>
      </c>
      <c r="CX484" t="e">
        <f>#NUM!</f>
        <v>#NUM!</v>
      </c>
      <c r="DC484" t="e">
        <f>#NUM!</f>
        <v>#NUM!</v>
      </c>
      <c r="DD484" t="e">
        <f>#NUM!</f>
        <v>#NUM!</v>
      </c>
      <c r="DE484" t="e">
        <f>#NUM!</f>
        <v>#NUM!</v>
      </c>
    </row>
    <row r="485" spans="2:109">
      <c r="B485">
        <v>1063700</v>
      </c>
      <c r="C485">
        <v>1296266</v>
      </c>
      <c r="D485">
        <v>15000</v>
      </c>
      <c r="E485">
        <v>15000</v>
      </c>
      <c r="F485">
        <v>15000</v>
      </c>
      <c r="I485">
        <v>18.25</v>
      </c>
      <c r="J485">
        <v>544.17</v>
      </c>
      <c r="O485" t="s">
        <v>512</v>
      </c>
      <c r="T485">
        <v>66000</v>
      </c>
      <c r="AC485" s="4" t="s">
        <v>1155</v>
      </c>
      <c r="AD485" t="s">
        <v>1454</v>
      </c>
      <c r="AG485" t="s">
        <v>1501</v>
      </c>
      <c r="AH485" t="s">
        <v>1952</v>
      </c>
      <c r="AK485">
        <v>8.49</v>
      </c>
      <c r="AN485" t="s">
        <v>2312</v>
      </c>
      <c r="AY485">
        <v>17258</v>
      </c>
      <c r="AZ485">
        <v>89.09999999999999</v>
      </c>
      <c r="BE485">
        <v>0</v>
      </c>
      <c r="BF485">
        <v>0</v>
      </c>
      <c r="BG485">
        <v>17725.93</v>
      </c>
      <c r="BH485">
        <v>17725.93</v>
      </c>
      <c r="BI485">
        <v>15000</v>
      </c>
      <c r="BJ485">
        <v>2725.93</v>
      </c>
      <c r="BK485">
        <v>0</v>
      </c>
      <c r="BL485">
        <v>0</v>
      </c>
      <c r="BM485">
        <v>0</v>
      </c>
      <c r="BP485">
        <v>10661.18</v>
      </c>
      <c r="CK485" t="e">
        <f>#NUM!</f>
        <v>#NUM!</v>
      </c>
      <c r="CL485" t="e">
        <f>#NUM!</f>
        <v>#NUM!</v>
      </c>
      <c r="CW485" t="e">
        <f>#NUM!</f>
        <v>#NUM!</v>
      </c>
      <c r="CX485" t="e">
        <f>#NUM!</f>
        <v>#NUM!</v>
      </c>
      <c r="DC485" t="e">
        <f>#NUM!</f>
        <v>#NUM!</v>
      </c>
      <c r="DD485" t="e">
        <f>#NUM!</f>
        <v>#NUM!</v>
      </c>
      <c r="DE485" t="e">
        <f>#NUM!</f>
        <v>#NUM!</v>
      </c>
    </row>
    <row r="486" spans="2:109">
      <c r="B486">
        <v>1056934</v>
      </c>
      <c r="C486">
        <v>1288490</v>
      </c>
      <c r="D486">
        <v>8000</v>
      </c>
      <c r="E486">
        <v>8000</v>
      </c>
      <c r="F486">
        <v>8000</v>
      </c>
      <c r="I486">
        <v>11.71</v>
      </c>
      <c r="J486">
        <v>264.61</v>
      </c>
      <c r="O486" t="s">
        <v>513</v>
      </c>
      <c r="T486">
        <v>85000</v>
      </c>
      <c r="AC486" s="4" t="s">
        <v>1156</v>
      </c>
      <c r="AD486" t="e">
        <f>#NUM!</f>
        <v>#NUM!</v>
      </c>
      <c r="AG486" t="s">
        <v>1777</v>
      </c>
      <c r="AH486" t="s">
        <v>1894</v>
      </c>
      <c r="AK486">
        <v>10.22</v>
      </c>
      <c r="AN486" t="s">
        <v>2235</v>
      </c>
      <c r="AY486">
        <v>15938</v>
      </c>
      <c r="AZ486">
        <v>35.7</v>
      </c>
      <c r="BE486">
        <v>0</v>
      </c>
      <c r="BF486">
        <v>0</v>
      </c>
      <c r="BG486">
        <v>8371.65</v>
      </c>
      <c r="BH486">
        <v>8371.65</v>
      </c>
      <c r="BI486">
        <v>8000</v>
      </c>
      <c r="BJ486">
        <v>371.65</v>
      </c>
      <c r="BK486">
        <v>0</v>
      </c>
      <c r="BL486">
        <v>0</v>
      </c>
      <c r="BM486">
        <v>0</v>
      </c>
      <c r="BP486">
        <v>7317.57</v>
      </c>
      <c r="CK486" t="e">
        <f>#NUM!</f>
        <v>#NUM!</v>
      </c>
      <c r="CL486" t="e">
        <f>#NUM!</f>
        <v>#NUM!</v>
      </c>
      <c r="CW486" t="e">
        <f>#NUM!</f>
        <v>#NUM!</v>
      </c>
      <c r="CX486" t="e">
        <f>#NUM!</f>
        <v>#NUM!</v>
      </c>
      <c r="DC486" t="e">
        <f>#NUM!</f>
        <v>#NUM!</v>
      </c>
      <c r="DD486" t="e">
        <f>#NUM!</f>
        <v>#NUM!</v>
      </c>
      <c r="DE486" t="e">
        <f>#NUM!</f>
        <v>#NUM!</v>
      </c>
    </row>
    <row r="487" spans="2:109">
      <c r="B487">
        <v>1063246</v>
      </c>
      <c r="C487">
        <v>1295751</v>
      </c>
      <c r="D487">
        <v>25000</v>
      </c>
      <c r="E487">
        <v>17950</v>
      </c>
      <c r="F487">
        <v>17925</v>
      </c>
      <c r="I487">
        <v>16.77</v>
      </c>
      <c r="J487">
        <v>443.89</v>
      </c>
      <c r="O487" t="s">
        <v>514</v>
      </c>
      <c r="T487">
        <v>83004</v>
      </c>
      <c r="AC487" s="4" t="s">
        <v>1157</v>
      </c>
      <c r="AD487" t="s">
        <v>1455</v>
      </c>
      <c r="AG487" t="s">
        <v>1501</v>
      </c>
      <c r="AH487" t="s">
        <v>2051</v>
      </c>
      <c r="AK487">
        <v>13.66</v>
      </c>
      <c r="AN487" t="s">
        <v>2313</v>
      </c>
      <c r="AY487">
        <v>22388</v>
      </c>
      <c r="AZ487">
        <v>82.90000000000001</v>
      </c>
      <c r="BE487">
        <v>0</v>
      </c>
      <c r="BF487">
        <v>0</v>
      </c>
      <c r="BG487">
        <v>19643.66</v>
      </c>
      <c r="BH487">
        <v>19616.32</v>
      </c>
      <c r="BI487">
        <v>17950</v>
      </c>
      <c r="BJ487">
        <v>1693.66</v>
      </c>
      <c r="BK487">
        <v>0</v>
      </c>
      <c r="BL487">
        <v>0</v>
      </c>
      <c r="BM487">
        <v>0</v>
      </c>
      <c r="BP487">
        <v>16993.32</v>
      </c>
      <c r="CK487" t="e">
        <f>#NUM!</f>
        <v>#NUM!</v>
      </c>
      <c r="CL487" t="e">
        <f>#NUM!</f>
        <v>#NUM!</v>
      </c>
      <c r="CW487" t="e">
        <f>#NUM!</f>
        <v>#NUM!</v>
      </c>
      <c r="CX487" t="e">
        <f>#NUM!</f>
        <v>#NUM!</v>
      </c>
      <c r="DC487" t="e">
        <f>#NUM!</f>
        <v>#NUM!</v>
      </c>
      <c r="DD487" t="e">
        <f>#NUM!</f>
        <v>#NUM!</v>
      </c>
      <c r="DE487" t="e">
        <f>#NUM!</f>
        <v>#NUM!</v>
      </c>
    </row>
    <row r="488" spans="2:109">
      <c r="B488">
        <v>1057424</v>
      </c>
      <c r="C488">
        <v>1288982</v>
      </c>
      <c r="D488">
        <v>16000</v>
      </c>
      <c r="E488">
        <v>16000</v>
      </c>
      <c r="F488">
        <v>16000</v>
      </c>
      <c r="I488">
        <v>7.9</v>
      </c>
      <c r="J488">
        <v>500.65</v>
      </c>
      <c r="O488" t="s">
        <v>515</v>
      </c>
      <c r="T488">
        <v>51000</v>
      </c>
      <c r="AC488" s="4" t="s">
        <v>1158</v>
      </c>
      <c r="AD488" t="s">
        <v>1456</v>
      </c>
      <c r="AG488" t="s">
        <v>1778</v>
      </c>
      <c r="AH488" t="s">
        <v>1946</v>
      </c>
      <c r="AK488">
        <v>24.66</v>
      </c>
      <c r="AN488" t="s">
        <v>2283</v>
      </c>
      <c r="AY488">
        <v>29485</v>
      </c>
      <c r="AZ488">
        <v>81</v>
      </c>
      <c r="BE488">
        <v>0</v>
      </c>
      <c r="BF488">
        <v>0</v>
      </c>
      <c r="BG488">
        <v>11928.62</v>
      </c>
      <c r="BH488">
        <v>11928.62</v>
      </c>
      <c r="BI488">
        <v>9323.139999999999</v>
      </c>
      <c r="BJ488">
        <v>1688.52</v>
      </c>
      <c r="BK488">
        <v>0</v>
      </c>
      <c r="BL488">
        <v>916.96</v>
      </c>
      <c r="BM488">
        <v>9.169600000000001</v>
      </c>
      <c r="BP488">
        <v>500.65</v>
      </c>
      <c r="CK488" t="e">
        <f>#NUM!</f>
        <v>#NUM!</v>
      </c>
      <c r="CL488" t="e">
        <f>#NUM!</f>
        <v>#NUM!</v>
      </c>
      <c r="CW488" t="e">
        <f>#NUM!</f>
        <v>#NUM!</v>
      </c>
      <c r="CX488" t="e">
        <f>#NUM!</f>
        <v>#NUM!</v>
      </c>
      <c r="DC488" t="e">
        <f>#NUM!</f>
        <v>#NUM!</v>
      </c>
      <c r="DD488" t="e">
        <f>#NUM!</f>
        <v>#NUM!</v>
      </c>
      <c r="DE488" t="e">
        <f>#NUM!</f>
        <v>#NUM!</v>
      </c>
    </row>
    <row r="489" spans="2:109">
      <c r="B489">
        <v>1063680</v>
      </c>
      <c r="C489">
        <v>1296245</v>
      </c>
      <c r="D489">
        <v>8000</v>
      </c>
      <c r="E489">
        <v>8000</v>
      </c>
      <c r="F489">
        <v>8000</v>
      </c>
      <c r="I489">
        <v>10.65</v>
      </c>
      <c r="J489">
        <v>260.59</v>
      </c>
      <c r="O489" t="s">
        <v>516</v>
      </c>
      <c r="T489">
        <v>55000</v>
      </c>
      <c r="AC489" s="4" t="s">
        <v>1159</v>
      </c>
      <c r="AD489" t="e">
        <f>#NUM!</f>
        <v>#NUM!</v>
      </c>
      <c r="AG489" t="s">
        <v>1501</v>
      </c>
      <c r="AH489" t="s">
        <v>1863</v>
      </c>
      <c r="AK489">
        <v>11.56</v>
      </c>
      <c r="AN489" t="s">
        <v>2116</v>
      </c>
      <c r="AY489">
        <v>9004</v>
      </c>
      <c r="AZ489">
        <v>15.7</v>
      </c>
      <c r="BE489">
        <v>0</v>
      </c>
      <c r="BF489">
        <v>0</v>
      </c>
      <c r="BG489">
        <v>8923.709999999999</v>
      </c>
      <c r="BH489">
        <v>8923.709999999999</v>
      </c>
      <c r="BI489">
        <v>8000</v>
      </c>
      <c r="BJ489">
        <v>923.71</v>
      </c>
      <c r="BK489">
        <v>0</v>
      </c>
      <c r="BL489">
        <v>0</v>
      </c>
      <c r="BM489">
        <v>0</v>
      </c>
      <c r="BP489">
        <v>5025.51</v>
      </c>
      <c r="CK489" t="e">
        <f>#NUM!</f>
        <v>#NUM!</v>
      </c>
      <c r="CL489" t="e">
        <f>#NUM!</f>
        <v>#NUM!</v>
      </c>
      <c r="CW489" t="e">
        <f>#NUM!</f>
        <v>#NUM!</v>
      </c>
      <c r="CX489" t="e">
        <f>#NUM!</f>
        <v>#NUM!</v>
      </c>
      <c r="DC489" t="e">
        <f>#NUM!</f>
        <v>#NUM!</v>
      </c>
      <c r="DD489" t="e">
        <f>#NUM!</f>
        <v>#NUM!</v>
      </c>
      <c r="DE489" t="e">
        <f>#NUM!</f>
        <v>#NUM!</v>
      </c>
    </row>
    <row r="490" spans="2:109">
      <c r="B490">
        <v>1063679</v>
      </c>
      <c r="C490">
        <v>1296244</v>
      </c>
      <c r="D490">
        <v>7200</v>
      </c>
      <c r="E490">
        <v>7200</v>
      </c>
      <c r="F490">
        <v>7200</v>
      </c>
      <c r="I490">
        <v>7.51</v>
      </c>
      <c r="J490">
        <v>224</v>
      </c>
      <c r="O490" t="s">
        <v>517</v>
      </c>
      <c r="T490">
        <v>47000</v>
      </c>
      <c r="AC490" s="4" t="s">
        <v>1160</v>
      </c>
      <c r="AD490" t="s">
        <v>1457</v>
      </c>
      <c r="AG490" t="s">
        <v>1501</v>
      </c>
      <c r="AH490" t="s">
        <v>1930</v>
      </c>
      <c r="AK490">
        <v>19.74</v>
      </c>
      <c r="AN490" t="s">
        <v>2279</v>
      </c>
      <c r="AY490">
        <v>16106</v>
      </c>
      <c r="AZ490">
        <v>83.5</v>
      </c>
      <c r="BE490">
        <v>0</v>
      </c>
      <c r="BF490">
        <v>0</v>
      </c>
      <c r="BG490">
        <v>8061.52571023</v>
      </c>
      <c r="BH490">
        <v>8061.53</v>
      </c>
      <c r="BI490">
        <v>7200</v>
      </c>
      <c r="BJ490">
        <v>861.53</v>
      </c>
      <c r="BK490">
        <v>0</v>
      </c>
      <c r="BL490">
        <v>0</v>
      </c>
      <c r="BM490">
        <v>0</v>
      </c>
      <c r="BP490">
        <v>239.21</v>
      </c>
      <c r="CK490" t="e">
        <f>#NUM!</f>
        <v>#NUM!</v>
      </c>
      <c r="CL490" t="e">
        <f>#NUM!</f>
        <v>#NUM!</v>
      </c>
      <c r="CW490" t="e">
        <f>#NUM!</f>
        <v>#NUM!</v>
      </c>
      <c r="CX490" t="e">
        <f>#NUM!</f>
        <v>#NUM!</v>
      </c>
      <c r="DC490" t="e">
        <f>#NUM!</f>
        <v>#NUM!</v>
      </c>
      <c r="DD490" t="e">
        <f>#NUM!</f>
        <v>#NUM!</v>
      </c>
      <c r="DE490" t="e">
        <f>#NUM!</f>
        <v>#NUM!</v>
      </c>
    </row>
    <row r="491" spans="2:109">
      <c r="B491">
        <v>1063034</v>
      </c>
      <c r="C491">
        <v>1295527</v>
      </c>
      <c r="D491">
        <v>12000</v>
      </c>
      <c r="E491">
        <v>12000</v>
      </c>
      <c r="F491">
        <v>12000</v>
      </c>
      <c r="I491">
        <v>7.51</v>
      </c>
      <c r="J491">
        <v>373.33</v>
      </c>
      <c r="O491" t="s">
        <v>518</v>
      </c>
      <c r="T491">
        <v>86000</v>
      </c>
      <c r="AC491" s="4" t="s">
        <v>1161</v>
      </c>
      <c r="AD491" t="e">
        <f>#NUM!</f>
        <v>#NUM!</v>
      </c>
      <c r="AG491" t="s">
        <v>1779</v>
      </c>
      <c r="AH491" t="s">
        <v>1875</v>
      </c>
      <c r="AK491">
        <v>13.3</v>
      </c>
      <c r="AN491" t="s">
        <v>2236</v>
      </c>
      <c r="AY491">
        <v>13715</v>
      </c>
      <c r="AZ491">
        <v>51.8</v>
      </c>
      <c r="BE491">
        <v>0</v>
      </c>
      <c r="BF491">
        <v>0</v>
      </c>
      <c r="BG491">
        <v>13098.35</v>
      </c>
      <c r="BH491">
        <v>13098.35</v>
      </c>
      <c r="BI491">
        <v>12000</v>
      </c>
      <c r="BJ491">
        <v>1098.35</v>
      </c>
      <c r="BK491">
        <v>0</v>
      </c>
      <c r="BL491">
        <v>0</v>
      </c>
      <c r="BM491">
        <v>0</v>
      </c>
      <c r="BP491">
        <v>967.21</v>
      </c>
      <c r="CK491" t="e">
        <f>#NUM!</f>
        <v>#NUM!</v>
      </c>
      <c r="CL491" t="e">
        <f>#NUM!</f>
        <v>#NUM!</v>
      </c>
      <c r="CW491" t="e">
        <f>#NUM!</f>
        <v>#NUM!</v>
      </c>
      <c r="CX491" t="e">
        <f>#NUM!</f>
        <v>#NUM!</v>
      </c>
      <c r="DC491" t="e">
        <f>#NUM!</f>
        <v>#NUM!</v>
      </c>
      <c r="DD491" t="e">
        <f>#NUM!</f>
        <v>#NUM!</v>
      </c>
      <c r="DE491" t="e">
        <f>#NUM!</f>
        <v>#NUM!</v>
      </c>
    </row>
    <row r="492" spans="2:109">
      <c r="B492">
        <v>1063448</v>
      </c>
      <c r="C492">
        <v>1296012</v>
      </c>
      <c r="D492">
        <v>2200</v>
      </c>
      <c r="E492">
        <v>2200</v>
      </c>
      <c r="F492">
        <v>2200</v>
      </c>
      <c r="I492">
        <v>15.27</v>
      </c>
      <c r="J492">
        <v>76.56</v>
      </c>
      <c r="O492" t="s">
        <v>519</v>
      </c>
      <c r="T492">
        <v>48000</v>
      </c>
      <c r="AC492" s="4" t="s">
        <v>1162</v>
      </c>
      <c r="AD492" t="e">
        <f>#NUM!</f>
        <v>#NUM!</v>
      </c>
      <c r="AG492" t="s">
        <v>1780</v>
      </c>
      <c r="AH492" t="s">
        <v>1982</v>
      </c>
      <c r="AK492">
        <v>5.47</v>
      </c>
      <c r="AN492" t="s">
        <v>2159</v>
      </c>
      <c r="AY492">
        <v>10130</v>
      </c>
      <c r="AZ492">
        <v>83.7</v>
      </c>
      <c r="BE492">
        <v>0</v>
      </c>
      <c r="BF492">
        <v>0</v>
      </c>
      <c r="BG492">
        <v>2294</v>
      </c>
      <c r="BH492">
        <v>2294</v>
      </c>
      <c r="BI492">
        <v>353.21</v>
      </c>
      <c r="BJ492">
        <v>182.71</v>
      </c>
      <c r="BK492">
        <v>0</v>
      </c>
      <c r="BL492">
        <v>1758.08</v>
      </c>
      <c r="BM492">
        <v>317.104599999</v>
      </c>
      <c r="BP492">
        <v>76.56</v>
      </c>
      <c r="CK492" t="e">
        <f>#NUM!</f>
        <v>#NUM!</v>
      </c>
      <c r="CL492" t="e">
        <f>#NUM!</f>
        <v>#NUM!</v>
      </c>
      <c r="CW492" t="e">
        <f>#NUM!</f>
        <v>#NUM!</v>
      </c>
      <c r="CX492" t="e">
        <f>#NUM!</f>
        <v>#NUM!</v>
      </c>
      <c r="DC492" t="e">
        <f>#NUM!</f>
        <v>#NUM!</v>
      </c>
      <c r="DD492" t="e">
        <f>#NUM!</f>
        <v>#NUM!</v>
      </c>
      <c r="DE492" t="e">
        <f>#NUM!</f>
        <v>#NUM!</v>
      </c>
    </row>
    <row r="493" spans="2:109">
      <c r="B493">
        <v>1063431</v>
      </c>
      <c r="C493">
        <v>1295991</v>
      </c>
      <c r="D493">
        <v>20000</v>
      </c>
      <c r="E493">
        <v>20000</v>
      </c>
      <c r="F493">
        <v>19975</v>
      </c>
      <c r="I493">
        <v>12.69</v>
      </c>
      <c r="J493">
        <v>451.9</v>
      </c>
      <c r="O493" t="e">
        <f>#NUM!</f>
        <v>#NUM!</v>
      </c>
      <c r="T493">
        <v>49000</v>
      </c>
      <c r="AC493" s="4" t="s">
        <v>1163</v>
      </c>
      <c r="AD493" t="s">
        <v>1458</v>
      </c>
      <c r="AG493" t="s">
        <v>1781</v>
      </c>
      <c r="AH493" t="s">
        <v>1833</v>
      </c>
      <c r="AK493">
        <v>17.78</v>
      </c>
      <c r="AN493" t="s">
        <v>2258</v>
      </c>
      <c r="AY493">
        <v>12064</v>
      </c>
      <c r="AZ493">
        <v>66.90000000000001</v>
      </c>
      <c r="BE493">
        <v>5075.36</v>
      </c>
      <c r="BF493">
        <v>5068.95</v>
      </c>
      <c r="BG493">
        <v>21677.94</v>
      </c>
      <c r="BH493">
        <v>21650.95</v>
      </c>
      <c r="BI493">
        <v>14924.64</v>
      </c>
      <c r="BJ493">
        <v>6753.3</v>
      </c>
      <c r="BK493">
        <v>0</v>
      </c>
      <c r="BL493">
        <v>0</v>
      </c>
      <c r="BM493">
        <v>0</v>
      </c>
      <c r="BP493">
        <v>451.9</v>
      </c>
      <c r="CK493" t="e">
        <f>#NUM!</f>
        <v>#NUM!</v>
      </c>
      <c r="CL493" t="e">
        <f>#NUM!</f>
        <v>#NUM!</v>
      </c>
      <c r="CW493" t="e">
        <f>#NUM!</f>
        <v>#NUM!</v>
      </c>
      <c r="CX493" t="e">
        <f>#NUM!</f>
        <v>#NUM!</v>
      </c>
      <c r="DC493" t="e">
        <f>#NUM!</f>
        <v>#NUM!</v>
      </c>
      <c r="DD493" t="e">
        <f>#NUM!</f>
        <v>#NUM!</v>
      </c>
      <c r="DE493" t="e">
        <f>#NUM!</f>
        <v>#NUM!</v>
      </c>
    </row>
    <row r="494" spans="2:109">
      <c r="B494">
        <v>1060804</v>
      </c>
      <c r="C494">
        <v>1292769</v>
      </c>
      <c r="D494">
        <v>28000</v>
      </c>
      <c r="E494">
        <v>28000</v>
      </c>
      <c r="F494">
        <v>28000</v>
      </c>
      <c r="I494">
        <v>12.42</v>
      </c>
      <c r="J494">
        <v>628.8099999999999</v>
      </c>
      <c r="O494" t="s">
        <v>520</v>
      </c>
      <c r="T494">
        <v>85000</v>
      </c>
      <c r="AC494" s="4" t="s">
        <v>1164</v>
      </c>
      <c r="AD494" t="s">
        <v>1459</v>
      </c>
      <c r="AG494" t="s">
        <v>1782</v>
      </c>
      <c r="AH494" t="s">
        <v>2052</v>
      </c>
      <c r="AK494">
        <v>15.87</v>
      </c>
      <c r="AN494" t="s">
        <v>2192</v>
      </c>
      <c r="AY494">
        <v>23199</v>
      </c>
      <c r="AZ494">
        <v>58.7</v>
      </c>
      <c r="BE494">
        <v>0</v>
      </c>
      <c r="BF494">
        <v>0</v>
      </c>
      <c r="BG494">
        <v>31960.6</v>
      </c>
      <c r="BH494">
        <v>31960.6</v>
      </c>
      <c r="BI494">
        <v>28000</v>
      </c>
      <c r="BJ494">
        <v>3960.6</v>
      </c>
      <c r="BK494">
        <v>0</v>
      </c>
      <c r="BL494">
        <v>0</v>
      </c>
      <c r="BM494">
        <v>0</v>
      </c>
      <c r="BP494">
        <v>23160.52</v>
      </c>
      <c r="CK494" t="e">
        <f>#NUM!</f>
        <v>#NUM!</v>
      </c>
      <c r="CL494" t="e">
        <f>#NUM!</f>
        <v>#NUM!</v>
      </c>
      <c r="CW494" t="e">
        <f>#NUM!</f>
        <v>#NUM!</v>
      </c>
      <c r="CX494" t="e">
        <f>#NUM!</f>
        <v>#NUM!</v>
      </c>
      <c r="DC494" t="e">
        <f>#NUM!</f>
        <v>#NUM!</v>
      </c>
      <c r="DD494" t="e">
        <f>#NUM!</f>
        <v>#NUM!</v>
      </c>
      <c r="DE494" t="e">
        <f>#NUM!</f>
        <v>#NUM!</v>
      </c>
    </row>
    <row r="495" spans="2:109">
      <c r="B495">
        <v>1027771</v>
      </c>
      <c r="C495">
        <v>1257143</v>
      </c>
      <c r="D495">
        <v>6000</v>
      </c>
      <c r="E495">
        <v>6000</v>
      </c>
      <c r="F495">
        <v>6000</v>
      </c>
      <c r="I495">
        <v>7.51</v>
      </c>
      <c r="J495">
        <v>186.67</v>
      </c>
      <c r="O495" t="s">
        <v>521</v>
      </c>
      <c r="T495">
        <v>50000</v>
      </c>
      <c r="AC495" s="4" t="s">
        <v>1165</v>
      </c>
      <c r="AD495" t="s">
        <v>1460</v>
      </c>
      <c r="AG495" t="s">
        <v>1501</v>
      </c>
      <c r="AH495" t="s">
        <v>2053</v>
      </c>
      <c r="AK495">
        <v>23.86</v>
      </c>
      <c r="AN495" t="s">
        <v>2199</v>
      </c>
      <c r="AY495">
        <v>22282</v>
      </c>
      <c r="AZ495">
        <v>62.4</v>
      </c>
      <c r="BE495">
        <v>0</v>
      </c>
      <c r="BF495">
        <v>0</v>
      </c>
      <c r="BG495">
        <v>6717.52577896</v>
      </c>
      <c r="BH495">
        <v>6717.53</v>
      </c>
      <c r="BI495">
        <v>6000</v>
      </c>
      <c r="BJ495">
        <v>717.53</v>
      </c>
      <c r="BK495">
        <v>0</v>
      </c>
      <c r="BL495">
        <v>0</v>
      </c>
      <c r="BM495">
        <v>0</v>
      </c>
      <c r="BP495">
        <v>201.76</v>
      </c>
      <c r="CK495" t="e">
        <f>#NUM!</f>
        <v>#NUM!</v>
      </c>
      <c r="CL495" t="e">
        <f>#NUM!</f>
        <v>#NUM!</v>
      </c>
      <c r="CW495" t="e">
        <f>#NUM!</f>
        <v>#NUM!</v>
      </c>
      <c r="CX495" t="e">
        <f>#NUM!</f>
        <v>#NUM!</v>
      </c>
      <c r="DC495" t="e">
        <f>#NUM!</f>
        <v>#NUM!</v>
      </c>
      <c r="DD495" t="e">
        <f>#NUM!</f>
        <v>#NUM!</v>
      </c>
      <c r="DE495" t="e">
        <f>#NUM!</f>
        <v>#NUM!</v>
      </c>
    </row>
    <row r="496" spans="2:109">
      <c r="B496">
        <v>1063653</v>
      </c>
      <c r="C496">
        <v>1296216</v>
      </c>
      <c r="D496">
        <v>25000</v>
      </c>
      <c r="E496">
        <v>25000</v>
      </c>
      <c r="F496">
        <v>24975</v>
      </c>
      <c r="I496">
        <v>19.42</v>
      </c>
      <c r="J496">
        <v>654.3099999999999</v>
      </c>
      <c r="O496" t="s">
        <v>522</v>
      </c>
      <c r="T496">
        <v>105000</v>
      </c>
      <c r="AC496" s="4" t="s">
        <v>1166</v>
      </c>
      <c r="AD496" t="s">
        <v>1461</v>
      </c>
      <c r="AG496" t="s">
        <v>1783</v>
      </c>
      <c r="AH496" t="s">
        <v>2015</v>
      </c>
      <c r="AK496">
        <v>21.13</v>
      </c>
      <c r="AN496" t="s">
        <v>2204</v>
      </c>
      <c r="AY496">
        <v>28380</v>
      </c>
      <c r="AZ496">
        <v>85.3</v>
      </c>
      <c r="BE496">
        <v>7092.69</v>
      </c>
      <c r="BF496">
        <v>7085.56</v>
      </c>
      <c r="BG496">
        <v>31388.68</v>
      </c>
      <c r="BH496">
        <v>31357.39</v>
      </c>
      <c r="BI496">
        <v>17907.3</v>
      </c>
      <c r="BJ496">
        <v>13481.38</v>
      </c>
      <c r="BK496">
        <v>0</v>
      </c>
      <c r="BL496">
        <v>0</v>
      </c>
      <c r="BM496">
        <v>0</v>
      </c>
      <c r="BP496">
        <v>654.3099999999999</v>
      </c>
      <c r="CK496" t="e">
        <f>#NUM!</f>
        <v>#NUM!</v>
      </c>
      <c r="CL496" t="e">
        <f>#NUM!</f>
        <v>#NUM!</v>
      </c>
      <c r="CW496" t="e">
        <f>#NUM!</f>
        <v>#NUM!</v>
      </c>
      <c r="CX496" t="e">
        <f>#NUM!</f>
        <v>#NUM!</v>
      </c>
      <c r="DC496" t="e">
        <f>#NUM!</f>
        <v>#NUM!</v>
      </c>
      <c r="DD496" t="e">
        <f>#NUM!</f>
        <v>#NUM!</v>
      </c>
      <c r="DE496" t="e">
        <f>#NUM!</f>
        <v>#NUM!</v>
      </c>
    </row>
    <row r="497" spans="2:109">
      <c r="B497">
        <v>1063421</v>
      </c>
      <c r="C497">
        <v>1295979</v>
      </c>
      <c r="D497">
        <v>8000</v>
      </c>
      <c r="E497">
        <v>8000</v>
      </c>
      <c r="F497">
        <v>8000</v>
      </c>
      <c r="I497">
        <v>8.9</v>
      </c>
      <c r="J497">
        <v>165.68</v>
      </c>
      <c r="O497" t="s">
        <v>523</v>
      </c>
      <c r="T497">
        <v>51204</v>
      </c>
      <c r="AC497" s="4" t="s">
        <v>1167</v>
      </c>
      <c r="AD497" t="e">
        <f>#NUM!</f>
        <v>#NUM!</v>
      </c>
      <c r="AG497" t="s">
        <v>1509</v>
      </c>
      <c r="AH497" t="s">
        <v>1919</v>
      </c>
      <c r="AK497">
        <v>25.12</v>
      </c>
      <c r="AN497" t="s">
        <v>2314</v>
      </c>
      <c r="AY497">
        <v>20888</v>
      </c>
      <c r="AZ497">
        <v>37.6</v>
      </c>
      <c r="BE497">
        <v>0</v>
      </c>
      <c r="BF497">
        <v>0</v>
      </c>
      <c r="BG497">
        <v>4639.04</v>
      </c>
      <c r="BH497">
        <v>4639.04</v>
      </c>
      <c r="BI497">
        <v>3271.74</v>
      </c>
      <c r="BJ497">
        <v>1367.3</v>
      </c>
      <c r="BK497">
        <v>0</v>
      </c>
      <c r="BL497">
        <v>0</v>
      </c>
      <c r="BM497">
        <v>0</v>
      </c>
      <c r="BP497">
        <v>34.32</v>
      </c>
      <c r="CK497" t="e">
        <f>#NUM!</f>
        <v>#NUM!</v>
      </c>
      <c r="CL497" t="e">
        <f>#NUM!</f>
        <v>#NUM!</v>
      </c>
      <c r="CW497" t="e">
        <f>#NUM!</f>
        <v>#NUM!</v>
      </c>
      <c r="CX497" t="e">
        <f>#NUM!</f>
        <v>#NUM!</v>
      </c>
      <c r="DC497" t="e">
        <f>#NUM!</f>
        <v>#NUM!</v>
      </c>
      <c r="DD497" t="e">
        <f>#NUM!</f>
        <v>#NUM!</v>
      </c>
      <c r="DE497" t="e">
        <f>#NUM!</f>
        <v>#NUM!</v>
      </c>
    </row>
    <row r="498" spans="2:109">
      <c r="B498">
        <v>1062855</v>
      </c>
      <c r="C498">
        <v>1295334</v>
      </c>
      <c r="D498">
        <v>14400</v>
      </c>
      <c r="E498">
        <v>14400</v>
      </c>
      <c r="F498">
        <v>14400</v>
      </c>
      <c r="I498">
        <v>15.27</v>
      </c>
      <c r="J498">
        <v>501.09</v>
      </c>
      <c r="O498" t="s">
        <v>524</v>
      </c>
      <c r="T498">
        <v>42996</v>
      </c>
      <c r="AC498" s="4" t="s">
        <v>1168</v>
      </c>
      <c r="AD498" t="s">
        <v>1462</v>
      </c>
      <c r="AG498" t="s">
        <v>1501</v>
      </c>
      <c r="AH498" t="s">
        <v>2054</v>
      </c>
      <c r="AK498">
        <v>0.98</v>
      </c>
      <c r="AN498" t="s">
        <v>657</v>
      </c>
      <c r="AY498">
        <v>62</v>
      </c>
      <c r="AZ498">
        <v>7.7</v>
      </c>
      <c r="BE498">
        <v>0</v>
      </c>
      <c r="BF498">
        <v>0</v>
      </c>
      <c r="BG498">
        <v>14762.51</v>
      </c>
      <c r="BH498">
        <v>14762.51</v>
      </c>
      <c r="BI498">
        <v>14400</v>
      </c>
      <c r="BJ498">
        <v>362.51</v>
      </c>
      <c r="BK498">
        <v>0</v>
      </c>
      <c r="BL498">
        <v>0</v>
      </c>
      <c r="BM498">
        <v>0</v>
      </c>
      <c r="BP498">
        <v>14267.16</v>
      </c>
      <c r="CK498" t="e">
        <f>#NUM!</f>
        <v>#NUM!</v>
      </c>
      <c r="CL498" t="e">
        <f>#NUM!</f>
        <v>#NUM!</v>
      </c>
      <c r="CW498" t="e">
        <f>#NUM!</f>
        <v>#NUM!</v>
      </c>
      <c r="CX498" t="e">
        <f>#NUM!</f>
        <v>#NUM!</v>
      </c>
      <c r="DC498" t="e">
        <f>#NUM!</f>
        <v>#NUM!</v>
      </c>
      <c r="DD498" t="e">
        <f>#NUM!</f>
        <v>#NUM!</v>
      </c>
      <c r="DE498" t="e">
        <f>#NUM!</f>
        <v>#NUM!</v>
      </c>
    </row>
    <row r="499" spans="2:109">
      <c r="B499">
        <v>1062490</v>
      </c>
      <c r="C499">
        <v>1294556</v>
      </c>
      <c r="D499">
        <v>20000</v>
      </c>
      <c r="E499">
        <v>13700</v>
      </c>
      <c r="F499">
        <v>13675</v>
      </c>
      <c r="I499">
        <v>19.03</v>
      </c>
      <c r="J499">
        <v>355.62</v>
      </c>
      <c r="O499" t="e">
        <f>#NUM!</f>
        <v>#NUM!</v>
      </c>
      <c r="T499">
        <v>60000</v>
      </c>
      <c r="AC499" s="4" t="s">
        <v>1169</v>
      </c>
      <c r="AD499" t="e">
        <f>#NUM!</f>
        <v>#NUM!</v>
      </c>
      <c r="AG499" t="s">
        <v>1784</v>
      </c>
      <c r="AH499" t="s">
        <v>2042</v>
      </c>
      <c r="AK499">
        <v>18.06</v>
      </c>
      <c r="AN499" t="s">
        <v>2315</v>
      </c>
      <c r="AY499">
        <v>29665</v>
      </c>
      <c r="AZ499">
        <v>97.40000000000001</v>
      </c>
      <c r="BE499">
        <v>0</v>
      </c>
      <c r="BF499">
        <v>0</v>
      </c>
      <c r="BG499">
        <v>19721.8253632</v>
      </c>
      <c r="BH499">
        <v>19685.93</v>
      </c>
      <c r="BI499">
        <v>13700</v>
      </c>
      <c r="BJ499">
        <v>6021.83</v>
      </c>
      <c r="BK499">
        <v>0</v>
      </c>
      <c r="BL499">
        <v>0</v>
      </c>
      <c r="BM499">
        <v>0</v>
      </c>
      <c r="BP499">
        <v>7663.24</v>
      </c>
      <c r="CK499" t="e">
        <f>#NUM!</f>
        <v>#NUM!</v>
      </c>
      <c r="CL499" t="e">
        <f>#NUM!</f>
        <v>#NUM!</v>
      </c>
      <c r="CW499" t="e">
        <f>#NUM!</f>
        <v>#NUM!</v>
      </c>
      <c r="CX499" t="e">
        <f>#NUM!</f>
        <v>#NUM!</v>
      </c>
      <c r="DC499" t="e">
        <f>#NUM!</f>
        <v>#NUM!</v>
      </c>
      <c r="DD499" t="e">
        <f>#NUM!</f>
        <v>#NUM!</v>
      </c>
      <c r="DE499" t="e">
        <f>#NUM!</f>
        <v>#NUM!</v>
      </c>
    </row>
    <row r="500" spans="2:109">
      <c r="B500">
        <v>1063626</v>
      </c>
      <c r="C500">
        <v>1296185</v>
      </c>
      <c r="D500">
        <v>25000</v>
      </c>
      <c r="E500">
        <v>19950</v>
      </c>
      <c r="F500">
        <v>19925</v>
      </c>
      <c r="I500">
        <v>14.27</v>
      </c>
      <c r="J500">
        <v>467</v>
      </c>
      <c r="O500" t="s">
        <v>525</v>
      </c>
      <c r="T500">
        <v>85000</v>
      </c>
      <c r="AC500" s="4" t="s">
        <v>1170</v>
      </c>
      <c r="AD500" t="s">
        <v>1463</v>
      </c>
      <c r="AG500" t="s">
        <v>1501</v>
      </c>
      <c r="AH500" t="s">
        <v>1892</v>
      </c>
      <c r="AK500">
        <v>13.41</v>
      </c>
      <c r="AN500" t="s">
        <v>2316</v>
      </c>
      <c r="AY500">
        <v>25856</v>
      </c>
      <c r="AZ500">
        <v>91.7</v>
      </c>
      <c r="BE500">
        <v>5210.57</v>
      </c>
      <c r="BF500">
        <v>5203.99</v>
      </c>
      <c r="BG500">
        <v>22386.62</v>
      </c>
      <c r="BH500">
        <v>22358.67</v>
      </c>
      <c r="BI500">
        <v>14739.42</v>
      </c>
      <c r="BJ500">
        <v>7647.2</v>
      </c>
      <c r="BK500">
        <v>0</v>
      </c>
      <c r="BL500">
        <v>0</v>
      </c>
      <c r="BM500">
        <v>0</v>
      </c>
      <c r="BP500">
        <v>467</v>
      </c>
      <c r="CK500" t="e">
        <f>#NUM!</f>
        <v>#NUM!</v>
      </c>
      <c r="CL500" t="e">
        <f>#NUM!</f>
        <v>#NUM!</v>
      </c>
      <c r="CW500" t="e">
        <f>#NUM!</f>
        <v>#NUM!</v>
      </c>
      <c r="CX500" t="e">
        <f>#NUM!</f>
        <v>#NUM!</v>
      </c>
      <c r="DC500" t="e">
        <f>#NUM!</f>
        <v>#NUM!</v>
      </c>
      <c r="DD500" t="e">
        <f>#NUM!</f>
        <v>#NUM!</v>
      </c>
      <c r="DE500" t="e">
        <f>#NUM!</f>
        <v>#NUM!</v>
      </c>
    </row>
    <row r="501" spans="2:109">
      <c r="B501">
        <v>1063407</v>
      </c>
      <c r="C501">
        <v>1295960</v>
      </c>
      <c r="D501">
        <v>14050</v>
      </c>
      <c r="E501">
        <v>14050</v>
      </c>
      <c r="F501">
        <v>14050</v>
      </c>
      <c r="I501">
        <v>8.9</v>
      </c>
      <c r="J501">
        <v>446.14</v>
      </c>
      <c r="O501" t="s">
        <v>526</v>
      </c>
      <c r="T501">
        <v>120000</v>
      </c>
      <c r="AC501" s="4" t="s">
        <v>1171</v>
      </c>
      <c r="AD501" t="s">
        <v>1464</v>
      </c>
      <c r="AG501" t="s">
        <v>1785</v>
      </c>
      <c r="AH501" t="s">
        <v>1954</v>
      </c>
      <c r="AK501">
        <v>2.21</v>
      </c>
      <c r="AN501" t="s">
        <v>2164</v>
      </c>
      <c r="AY501">
        <v>2217</v>
      </c>
      <c r="AZ501">
        <v>18.8</v>
      </c>
      <c r="BE501">
        <v>0</v>
      </c>
      <c r="BF501">
        <v>0</v>
      </c>
      <c r="BG501">
        <v>15808.02</v>
      </c>
      <c r="BH501">
        <v>15808.02</v>
      </c>
      <c r="BI501">
        <v>14050</v>
      </c>
      <c r="BJ501">
        <v>1758.02</v>
      </c>
      <c r="BK501">
        <v>0</v>
      </c>
      <c r="BL501">
        <v>0</v>
      </c>
      <c r="BM501">
        <v>0</v>
      </c>
      <c r="BP501">
        <v>5569.67</v>
      </c>
      <c r="CK501" t="e">
        <f>#NUM!</f>
        <v>#NUM!</v>
      </c>
      <c r="CL501" t="e">
        <f>#NUM!</f>
        <v>#NUM!</v>
      </c>
      <c r="CW501" t="e">
        <f>#NUM!</f>
        <v>#NUM!</v>
      </c>
      <c r="CX501" t="e">
        <f>#NUM!</f>
        <v>#NUM!</v>
      </c>
      <c r="DC501" t="e">
        <f>#NUM!</f>
        <v>#NUM!</v>
      </c>
      <c r="DD501" t="e">
        <f>#NUM!</f>
        <v>#NUM!</v>
      </c>
      <c r="DE501" t="e">
        <f>#NUM!</f>
        <v>#NUM!</v>
      </c>
    </row>
    <row r="502" spans="2:109">
      <c r="B502">
        <v>1063609</v>
      </c>
      <c r="C502">
        <v>1296167</v>
      </c>
      <c r="D502">
        <v>6000</v>
      </c>
      <c r="E502">
        <v>6000</v>
      </c>
      <c r="F502">
        <v>6000</v>
      </c>
      <c r="I502">
        <v>13.49</v>
      </c>
      <c r="J502">
        <v>203.59</v>
      </c>
      <c r="O502" t="s">
        <v>527</v>
      </c>
      <c r="T502">
        <v>62691</v>
      </c>
      <c r="AC502" s="4" t="s">
        <v>1172</v>
      </c>
      <c r="AD502" t="s">
        <v>1465</v>
      </c>
      <c r="AG502" t="s">
        <v>1786</v>
      </c>
      <c r="AH502" t="s">
        <v>2055</v>
      </c>
      <c r="AK502">
        <v>3.16</v>
      </c>
      <c r="AN502" t="s">
        <v>2317</v>
      </c>
      <c r="AY502">
        <v>6704</v>
      </c>
      <c r="AZ502">
        <v>94.40000000000001</v>
      </c>
      <c r="BE502">
        <v>0</v>
      </c>
      <c r="BF502">
        <v>0</v>
      </c>
      <c r="BG502">
        <v>7325.89257971</v>
      </c>
      <c r="BH502">
        <v>7325.89</v>
      </c>
      <c r="BI502">
        <v>6000</v>
      </c>
      <c r="BJ502">
        <v>1325.89</v>
      </c>
      <c r="BK502">
        <v>0</v>
      </c>
      <c r="BL502">
        <v>0</v>
      </c>
      <c r="BM502">
        <v>0</v>
      </c>
      <c r="BP502">
        <v>213.5</v>
      </c>
      <c r="CK502" t="e">
        <f>#NUM!</f>
        <v>#NUM!</v>
      </c>
      <c r="CL502" t="e">
        <f>#NUM!</f>
        <v>#NUM!</v>
      </c>
      <c r="CW502" t="e">
        <f>#NUM!</f>
        <v>#NUM!</v>
      </c>
      <c r="CX502" t="e">
        <f>#NUM!</f>
        <v>#NUM!</v>
      </c>
      <c r="DC502" t="e">
        <f>#NUM!</f>
        <v>#NUM!</v>
      </c>
      <c r="DD502" t="e">
        <f>#NUM!</f>
        <v>#NUM!</v>
      </c>
      <c r="DE502" t="e">
        <f>#NUM!</f>
        <v>#NUM!</v>
      </c>
    </row>
    <row r="503" spans="2:109">
      <c r="B503">
        <v>1063602</v>
      </c>
      <c r="C503">
        <v>1296158</v>
      </c>
      <c r="D503">
        <v>16100</v>
      </c>
      <c r="E503">
        <v>16100</v>
      </c>
      <c r="F503">
        <v>16075</v>
      </c>
      <c r="I503">
        <v>11.71</v>
      </c>
      <c r="J503">
        <v>355.79</v>
      </c>
      <c r="O503" t="s">
        <v>528</v>
      </c>
      <c r="T503">
        <v>36000</v>
      </c>
      <c r="AC503" s="4" t="s">
        <v>1173</v>
      </c>
      <c r="AD503" t="e">
        <f>#NUM!</f>
        <v>#NUM!</v>
      </c>
      <c r="AG503" t="s">
        <v>1501</v>
      </c>
      <c r="AH503" t="s">
        <v>2056</v>
      </c>
      <c r="AK503">
        <v>27.8</v>
      </c>
      <c r="AN503" t="s">
        <v>2284</v>
      </c>
      <c r="AY503">
        <v>13481</v>
      </c>
      <c r="AZ503">
        <v>46</v>
      </c>
      <c r="BE503">
        <v>4014.17</v>
      </c>
      <c r="BF503">
        <v>4007.9</v>
      </c>
      <c r="BG503">
        <v>17071.16</v>
      </c>
      <c r="BH503">
        <v>17044.71</v>
      </c>
      <c r="BI503">
        <v>12085.83</v>
      </c>
      <c r="BJ503">
        <v>4985.33</v>
      </c>
      <c r="BK503">
        <v>0</v>
      </c>
      <c r="BL503">
        <v>0</v>
      </c>
      <c r="BM503">
        <v>0</v>
      </c>
      <c r="BP503">
        <v>355.79</v>
      </c>
      <c r="CK503" t="e">
        <f>#NUM!</f>
        <v>#NUM!</v>
      </c>
      <c r="CL503" t="e">
        <f>#NUM!</f>
        <v>#NUM!</v>
      </c>
      <c r="CW503" t="e">
        <f>#NUM!</f>
        <v>#NUM!</v>
      </c>
      <c r="CX503" t="e">
        <f>#NUM!</f>
        <v>#NUM!</v>
      </c>
      <c r="DC503" t="e">
        <f>#NUM!</f>
        <v>#NUM!</v>
      </c>
      <c r="DD503" t="e">
        <f>#NUM!</f>
        <v>#NUM!</v>
      </c>
      <c r="DE503" t="e">
        <f>#NUM!</f>
        <v>#NUM!</v>
      </c>
    </row>
    <row r="504" spans="2:109">
      <c r="B504">
        <v>1063393</v>
      </c>
      <c r="C504">
        <v>1295948</v>
      </c>
      <c r="D504">
        <v>35000</v>
      </c>
      <c r="E504">
        <v>23250</v>
      </c>
      <c r="F504">
        <v>23225</v>
      </c>
      <c r="I504">
        <v>20.3</v>
      </c>
      <c r="J504">
        <v>619.88</v>
      </c>
      <c r="O504" t="s">
        <v>529</v>
      </c>
      <c r="T504">
        <v>85000</v>
      </c>
      <c r="AC504" s="4" t="s">
        <v>1174</v>
      </c>
      <c r="AD504" t="s">
        <v>1466</v>
      </c>
      <c r="AG504" t="s">
        <v>1787</v>
      </c>
      <c r="AH504" t="s">
        <v>1976</v>
      </c>
      <c r="AK504">
        <v>16.39</v>
      </c>
      <c r="AN504" t="s">
        <v>2175</v>
      </c>
      <c r="AY504">
        <v>18515</v>
      </c>
      <c r="AZ504">
        <v>76.5</v>
      </c>
      <c r="BE504">
        <v>0</v>
      </c>
      <c r="BF504">
        <v>0</v>
      </c>
      <c r="BG504">
        <v>3093.5</v>
      </c>
      <c r="BH504">
        <v>3090.2</v>
      </c>
      <c r="BI504">
        <v>1169.59</v>
      </c>
      <c r="BJ504">
        <v>1923.91</v>
      </c>
      <c r="BK504">
        <v>0</v>
      </c>
      <c r="BL504">
        <v>0</v>
      </c>
      <c r="BM504">
        <v>0</v>
      </c>
      <c r="BP504">
        <v>619.88</v>
      </c>
      <c r="CK504" t="e">
        <f>#NUM!</f>
        <v>#NUM!</v>
      </c>
      <c r="CL504" t="e">
        <f>#NUM!</f>
        <v>#NUM!</v>
      </c>
      <c r="CW504" t="e">
        <f>#NUM!</f>
        <v>#NUM!</v>
      </c>
      <c r="CX504" t="e">
        <f>#NUM!</f>
        <v>#NUM!</v>
      </c>
      <c r="DC504" t="e">
        <f>#NUM!</f>
        <v>#NUM!</v>
      </c>
      <c r="DD504" t="e">
        <f>#NUM!</f>
        <v>#NUM!</v>
      </c>
      <c r="DE504" t="e">
        <f>#NUM!</f>
        <v>#NUM!</v>
      </c>
    </row>
    <row r="505" spans="2:109">
      <c r="B505">
        <v>1063388</v>
      </c>
      <c r="C505">
        <v>1295942</v>
      </c>
      <c r="D505">
        <v>10525</v>
      </c>
      <c r="E505">
        <v>10525</v>
      </c>
      <c r="F505">
        <v>10525</v>
      </c>
      <c r="I505">
        <v>7.9</v>
      </c>
      <c r="J505">
        <v>329.33</v>
      </c>
      <c r="O505" t="s">
        <v>530</v>
      </c>
      <c r="T505">
        <v>49668</v>
      </c>
      <c r="AC505" s="4" t="s">
        <v>1175</v>
      </c>
      <c r="AD505" t="s">
        <v>1467</v>
      </c>
      <c r="AG505" t="s">
        <v>1788</v>
      </c>
      <c r="AH505" t="s">
        <v>1797</v>
      </c>
      <c r="AK505">
        <v>7.27</v>
      </c>
      <c r="AN505" t="s">
        <v>2170</v>
      </c>
      <c r="AY505">
        <v>10881</v>
      </c>
      <c r="AZ505">
        <v>68.90000000000001</v>
      </c>
      <c r="BE505">
        <v>0</v>
      </c>
      <c r="BF505">
        <v>0</v>
      </c>
      <c r="BG505">
        <v>11649.33</v>
      </c>
      <c r="BH505">
        <v>11649.33</v>
      </c>
      <c r="BI505">
        <v>10525</v>
      </c>
      <c r="BJ505">
        <v>1124.33</v>
      </c>
      <c r="BK505">
        <v>0</v>
      </c>
      <c r="BL505">
        <v>0</v>
      </c>
      <c r="BM505">
        <v>0</v>
      </c>
      <c r="BP505">
        <v>1756.16</v>
      </c>
      <c r="CK505" t="e">
        <f>#NUM!</f>
        <v>#NUM!</v>
      </c>
      <c r="CL505" t="e">
        <f>#NUM!</f>
        <v>#NUM!</v>
      </c>
      <c r="CW505" t="e">
        <f>#NUM!</f>
        <v>#NUM!</v>
      </c>
      <c r="CX505" t="e">
        <f>#NUM!</f>
        <v>#NUM!</v>
      </c>
      <c r="DC505" t="e">
        <f>#NUM!</f>
        <v>#NUM!</v>
      </c>
      <c r="DD505" t="e">
        <f>#NUM!</f>
        <v>#NUM!</v>
      </c>
      <c r="DE505" t="e">
        <f>#NUM!</f>
        <v>#NUM!</v>
      </c>
    </row>
    <row r="506" spans="2:109">
      <c r="B506">
        <v>1063582</v>
      </c>
      <c r="C506">
        <v>1296138</v>
      </c>
      <c r="D506">
        <v>7200</v>
      </c>
      <c r="E506">
        <v>7200</v>
      </c>
      <c r="F506">
        <v>7200</v>
      </c>
      <c r="I506">
        <v>15.96</v>
      </c>
      <c r="J506">
        <v>252.99</v>
      </c>
      <c r="O506" t="s">
        <v>531</v>
      </c>
      <c r="T506">
        <v>30000</v>
      </c>
      <c r="AC506" s="4" t="s">
        <v>1176</v>
      </c>
      <c r="AD506" t="e">
        <f>#NUM!</f>
        <v>#NUM!</v>
      </c>
      <c r="AG506" t="s">
        <v>1497</v>
      </c>
      <c r="AH506" t="s">
        <v>2057</v>
      </c>
      <c r="AK506">
        <v>5.2</v>
      </c>
      <c r="AN506" t="s">
        <v>2274</v>
      </c>
      <c r="AY506">
        <v>1884</v>
      </c>
      <c r="AZ506">
        <v>94.2</v>
      </c>
      <c r="BE506">
        <v>0</v>
      </c>
      <c r="BF506">
        <v>0</v>
      </c>
      <c r="BG506">
        <v>9103.267064449999</v>
      </c>
      <c r="BH506">
        <v>9103.27</v>
      </c>
      <c r="BI506">
        <v>7200</v>
      </c>
      <c r="BJ506">
        <v>1903.27</v>
      </c>
      <c r="BK506">
        <v>0</v>
      </c>
      <c r="BL506">
        <v>0</v>
      </c>
      <c r="BM506">
        <v>0</v>
      </c>
      <c r="BP506">
        <v>265</v>
      </c>
      <c r="CK506" t="e">
        <f>#NUM!</f>
        <v>#NUM!</v>
      </c>
      <c r="CL506" t="e">
        <f>#NUM!</f>
        <v>#NUM!</v>
      </c>
      <c r="CW506" t="e">
        <f>#NUM!</f>
        <v>#NUM!</v>
      </c>
      <c r="CX506" t="e">
        <f>#NUM!</f>
        <v>#NUM!</v>
      </c>
      <c r="DC506" t="e">
        <f>#NUM!</f>
        <v>#NUM!</v>
      </c>
      <c r="DD506" t="e">
        <f>#NUM!</f>
        <v>#NUM!</v>
      </c>
      <c r="DE506" t="e">
        <f>#NUM!</f>
        <v>#NUM!</v>
      </c>
    </row>
    <row r="507" spans="2:109">
      <c r="B507">
        <v>988402</v>
      </c>
      <c r="C507">
        <v>1212630</v>
      </c>
      <c r="D507">
        <v>18500</v>
      </c>
      <c r="E507">
        <v>15775</v>
      </c>
      <c r="F507">
        <v>15775</v>
      </c>
      <c r="I507">
        <v>10.65</v>
      </c>
      <c r="J507">
        <v>340.24</v>
      </c>
      <c r="O507" t="s">
        <v>532</v>
      </c>
      <c r="T507">
        <v>40000</v>
      </c>
      <c r="AC507" s="4" t="s">
        <v>1177</v>
      </c>
      <c r="AD507" t="s">
        <v>1468</v>
      </c>
      <c r="AG507" t="s">
        <v>1509</v>
      </c>
      <c r="AH507" t="s">
        <v>2058</v>
      </c>
      <c r="AK507">
        <v>26.34</v>
      </c>
      <c r="AN507" t="s">
        <v>2318</v>
      </c>
      <c r="AY507">
        <v>8</v>
      </c>
      <c r="AZ507">
        <v>0.1</v>
      </c>
      <c r="BE507">
        <v>0</v>
      </c>
      <c r="BF507">
        <v>0</v>
      </c>
      <c r="BG507">
        <v>18877.3928432</v>
      </c>
      <c r="BH507">
        <v>18877.39</v>
      </c>
      <c r="BI507">
        <v>15775</v>
      </c>
      <c r="BJ507">
        <v>3102.39</v>
      </c>
      <c r="BK507">
        <v>0</v>
      </c>
      <c r="BL507">
        <v>0</v>
      </c>
      <c r="BM507">
        <v>0</v>
      </c>
      <c r="BP507">
        <v>7374.76</v>
      </c>
      <c r="CK507" t="e">
        <f>#NUM!</f>
        <v>#NUM!</v>
      </c>
      <c r="CL507" t="e">
        <f>#NUM!</f>
        <v>#NUM!</v>
      </c>
      <c r="CW507" t="e">
        <f>#NUM!</f>
        <v>#NUM!</v>
      </c>
      <c r="CX507" t="e">
        <f>#NUM!</f>
        <v>#NUM!</v>
      </c>
      <c r="DC507" t="e">
        <f>#NUM!</f>
        <v>#NUM!</v>
      </c>
      <c r="DD507" t="e">
        <f>#NUM!</f>
        <v>#NUM!</v>
      </c>
      <c r="DE507" t="e">
        <f>#NUM!</f>
        <v>#NUM!</v>
      </c>
    </row>
  </sheetData>
  <hyperlinks>
    <hyperlink ref="AC8" r:id="rId1"/>
    <hyperlink ref="AC9" r:id="rId2"/>
    <hyperlink ref="AC10" r:id="rId3"/>
    <hyperlink ref="AC11" r:id="rId4"/>
    <hyperlink ref="AC12" r:id="rId5"/>
    <hyperlink ref="AC13" r:id="rId6"/>
    <hyperlink ref="AC14" r:id="rId7"/>
    <hyperlink ref="AC15" r:id="rId8"/>
    <hyperlink ref="AC16" r:id="rId9"/>
    <hyperlink ref="AC17" r:id="rId10"/>
    <hyperlink ref="AC18" r:id="rId11"/>
    <hyperlink ref="AC19" r:id="rId12"/>
    <hyperlink ref="AC20" r:id="rId13"/>
    <hyperlink ref="AC21" r:id="rId14"/>
    <hyperlink ref="AC22" r:id="rId15"/>
    <hyperlink ref="AC23" r:id="rId16"/>
    <hyperlink ref="AC24" r:id="rId17"/>
    <hyperlink ref="AC25" r:id="rId18"/>
    <hyperlink ref="AC26" r:id="rId19"/>
    <hyperlink ref="AC27" r:id="rId20"/>
    <hyperlink ref="AC28" r:id="rId21"/>
    <hyperlink ref="AC29" r:id="rId22"/>
    <hyperlink ref="AC30" r:id="rId23"/>
    <hyperlink ref="AC31" r:id="rId24"/>
    <hyperlink ref="AC32" r:id="rId25"/>
    <hyperlink ref="AC33" r:id="rId26"/>
    <hyperlink ref="AC34" r:id="rId27"/>
    <hyperlink ref="AC35" r:id="rId28"/>
    <hyperlink ref="AC36" r:id="rId29"/>
    <hyperlink ref="AC37" r:id="rId30"/>
    <hyperlink ref="AC38" r:id="rId31"/>
    <hyperlink ref="AC39" r:id="rId32"/>
    <hyperlink ref="AC40" r:id="rId33"/>
    <hyperlink ref="AC41" r:id="rId34"/>
    <hyperlink ref="AC42" r:id="rId35"/>
    <hyperlink ref="AC43" r:id="rId36"/>
    <hyperlink ref="AC44" r:id="rId37"/>
    <hyperlink ref="AC45" r:id="rId38"/>
    <hyperlink ref="AC46" r:id="rId39"/>
    <hyperlink ref="AC47" r:id="rId40"/>
    <hyperlink ref="AC48" r:id="rId41"/>
    <hyperlink ref="AC49" r:id="rId42"/>
    <hyperlink ref="AC50" r:id="rId43"/>
    <hyperlink ref="AC51" r:id="rId44"/>
    <hyperlink ref="AC52" r:id="rId45"/>
    <hyperlink ref="AC53" r:id="rId46"/>
    <hyperlink ref="AC54" r:id="rId47"/>
    <hyperlink ref="AC55" r:id="rId48"/>
    <hyperlink ref="AC56" r:id="rId49"/>
    <hyperlink ref="AC57" r:id="rId50"/>
    <hyperlink ref="AC58" r:id="rId51"/>
    <hyperlink ref="AC59" r:id="rId52"/>
    <hyperlink ref="AC60" r:id="rId53"/>
    <hyperlink ref="AC61" r:id="rId54"/>
    <hyperlink ref="AC62" r:id="rId55"/>
    <hyperlink ref="AC63" r:id="rId56"/>
    <hyperlink ref="AC64" r:id="rId57"/>
    <hyperlink ref="AC65" r:id="rId58"/>
    <hyperlink ref="AC66" r:id="rId59"/>
    <hyperlink ref="AC67" r:id="rId60"/>
    <hyperlink ref="AC68" r:id="rId61"/>
    <hyperlink ref="AC69" r:id="rId62"/>
    <hyperlink ref="AC70" r:id="rId63"/>
    <hyperlink ref="AC71" r:id="rId64"/>
    <hyperlink ref="AC72" r:id="rId65"/>
    <hyperlink ref="AC73" r:id="rId66"/>
    <hyperlink ref="AC74" r:id="rId67"/>
    <hyperlink ref="AC75" r:id="rId68"/>
    <hyperlink ref="AC76" r:id="rId69"/>
    <hyperlink ref="AC77" r:id="rId70"/>
    <hyperlink ref="AC78" r:id="rId71"/>
    <hyperlink ref="AC79" r:id="rId72"/>
    <hyperlink ref="AC80" r:id="rId73"/>
    <hyperlink ref="AC81" r:id="rId74"/>
    <hyperlink ref="AC82" r:id="rId75"/>
    <hyperlink ref="AC83" r:id="rId76"/>
    <hyperlink ref="AC84" r:id="rId77"/>
    <hyperlink ref="AC85" r:id="rId78"/>
    <hyperlink ref="AC86" r:id="rId79"/>
    <hyperlink ref="AC87" r:id="rId80"/>
    <hyperlink ref="AC88" r:id="rId81"/>
    <hyperlink ref="AC89" r:id="rId82"/>
    <hyperlink ref="AC90" r:id="rId83"/>
    <hyperlink ref="AC91" r:id="rId84"/>
    <hyperlink ref="AC92" r:id="rId85"/>
    <hyperlink ref="AC93" r:id="rId86"/>
    <hyperlink ref="AC94" r:id="rId87"/>
    <hyperlink ref="AC95" r:id="rId88"/>
    <hyperlink ref="AC96" r:id="rId89"/>
    <hyperlink ref="AC97" r:id="rId90"/>
    <hyperlink ref="AC98" r:id="rId91"/>
    <hyperlink ref="AC99" r:id="rId92"/>
    <hyperlink ref="AC100" r:id="rId93"/>
    <hyperlink ref="AC101" r:id="rId94"/>
    <hyperlink ref="AC102" r:id="rId95"/>
    <hyperlink ref="AC103" r:id="rId96"/>
    <hyperlink ref="AC104" r:id="rId97"/>
    <hyperlink ref="AC105" r:id="rId98"/>
    <hyperlink ref="AC106" r:id="rId99"/>
    <hyperlink ref="AC107" r:id="rId100"/>
    <hyperlink ref="AC108" r:id="rId101"/>
    <hyperlink ref="AC109" r:id="rId102"/>
    <hyperlink ref="AC110" r:id="rId103"/>
    <hyperlink ref="AC111" r:id="rId104"/>
    <hyperlink ref="AC112" r:id="rId105"/>
    <hyperlink ref="AC113" r:id="rId106"/>
    <hyperlink ref="AC114" r:id="rId107"/>
    <hyperlink ref="AC115" r:id="rId108"/>
    <hyperlink ref="AC116" r:id="rId109"/>
    <hyperlink ref="AC117" r:id="rId110"/>
    <hyperlink ref="AC118" r:id="rId111"/>
    <hyperlink ref="AC119" r:id="rId112"/>
    <hyperlink ref="AC120" r:id="rId113"/>
    <hyperlink ref="AC121" r:id="rId114"/>
    <hyperlink ref="AC122" r:id="rId115"/>
    <hyperlink ref="AC123" r:id="rId116"/>
    <hyperlink ref="AC124" r:id="rId117"/>
    <hyperlink ref="AC125" r:id="rId118"/>
    <hyperlink ref="AC126" r:id="rId119"/>
    <hyperlink ref="AC127" r:id="rId120"/>
    <hyperlink ref="AC128" r:id="rId121"/>
    <hyperlink ref="AC129" r:id="rId122"/>
    <hyperlink ref="AC130" r:id="rId123"/>
    <hyperlink ref="AC131" r:id="rId124"/>
    <hyperlink ref="AC132" r:id="rId125"/>
    <hyperlink ref="AC133" r:id="rId126"/>
    <hyperlink ref="AC134" r:id="rId127"/>
    <hyperlink ref="AC135" r:id="rId128"/>
    <hyperlink ref="AC136" r:id="rId129"/>
    <hyperlink ref="AC137" r:id="rId130"/>
    <hyperlink ref="AC138" r:id="rId131"/>
    <hyperlink ref="AC139" r:id="rId132"/>
    <hyperlink ref="AC140" r:id="rId133"/>
    <hyperlink ref="AC141" r:id="rId134"/>
    <hyperlink ref="AC142" r:id="rId135"/>
    <hyperlink ref="AC143" r:id="rId136"/>
    <hyperlink ref="AC144" r:id="rId137"/>
    <hyperlink ref="AC145" r:id="rId138"/>
    <hyperlink ref="AC146" r:id="rId139"/>
    <hyperlink ref="AC147" r:id="rId140"/>
    <hyperlink ref="AC148" r:id="rId141"/>
    <hyperlink ref="AC149" r:id="rId142"/>
    <hyperlink ref="AC150" r:id="rId143"/>
    <hyperlink ref="AC151" r:id="rId144"/>
    <hyperlink ref="AC152" r:id="rId145"/>
    <hyperlink ref="AC153" r:id="rId146"/>
    <hyperlink ref="AC154" r:id="rId147"/>
    <hyperlink ref="AC155" r:id="rId148"/>
    <hyperlink ref="AC156" r:id="rId149"/>
    <hyperlink ref="AC157" r:id="rId150"/>
    <hyperlink ref="AC158" r:id="rId151"/>
    <hyperlink ref="AC159" r:id="rId152"/>
    <hyperlink ref="AC160" r:id="rId153"/>
    <hyperlink ref="AC161" r:id="rId154"/>
    <hyperlink ref="AC162" r:id="rId155"/>
    <hyperlink ref="AC163" r:id="rId156"/>
    <hyperlink ref="AC164" r:id="rId157"/>
    <hyperlink ref="AC165" r:id="rId158"/>
    <hyperlink ref="AC166" r:id="rId159"/>
    <hyperlink ref="AC167" r:id="rId160"/>
    <hyperlink ref="AC168" r:id="rId161"/>
    <hyperlink ref="AC169" r:id="rId162"/>
    <hyperlink ref="AC170" r:id="rId163"/>
    <hyperlink ref="AC171" r:id="rId164"/>
    <hyperlink ref="AC172" r:id="rId165"/>
    <hyperlink ref="AC173" r:id="rId166"/>
    <hyperlink ref="AC174" r:id="rId167"/>
    <hyperlink ref="AC175" r:id="rId168"/>
    <hyperlink ref="AC176" r:id="rId169"/>
    <hyperlink ref="AC177" r:id="rId170"/>
    <hyperlink ref="AC178" r:id="rId171"/>
    <hyperlink ref="AC179" r:id="rId172"/>
    <hyperlink ref="AC180" r:id="rId173"/>
    <hyperlink ref="AC181" r:id="rId174"/>
    <hyperlink ref="AC182" r:id="rId175"/>
    <hyperlink ref="AC183" r:id="rId176"/>
    <hyperlink ref="AC184" r:id="rId177"/>
    <hyperlink ref="AC185" r:id="rId178"/>
    <hyperlink ref="AC186" r:id="rId179"/>
    <hyperlink ref="AC187" r:id="rId180"/>
    <hyperlink ref="AC188" r:id="rId181"/>
    <hyperlink ref="AC189" r:id="rId182"/>
    <hyperlink ref="AC190" r:id="rId183"/>
    <hyperlink ref="AC191" r:id="rId184"/>
    <hyperlink ref="AC192" r:id="rId185"/>
    <hyperlink ref="AC193" r:id="rId186"/>
    <hyperlink ref="AC194" r:id="rId187"/>
    <hyperlink ref="AC195" r:id="rId188"/>
    <hyperlink ref="AC196" r:id="rId189"/>
    <hyperlink ref="AC197" r:id="rId190"/>
    <hyperlink ref="AC198" r:id="rId191"/>
    <hyperlink ref="AC199" r:id="rId192"/>
    <hyperlink ref="AC200" r:id="rId193"/>
    <hyperlink ref="AC201" r:id="rId194"/>
    <hyperlink ref="AC202" r:id="rId195"/>
    <hyperlink ref="AC203" r:id="rId196"/>
    <hyperlink ref="AC204" r:id="rId197"/>
    <hyperlink ref="AC205" r:id="rId198"/>
    <hyperlink ref="AC206" r:id="rId199"/>
    <hyperlink ref="AC207" r:id="rId200"/>
    <hyperlink ref="AC208" r:id="rId201"/>
    <hyperlink ref="AC209" r:id="rId202"/>
    <hyperlink ref="AC210" r:id="rId203"/>
    <hyperlink ref="AC211" r:id="rId204"/>
    <hyperlink ref="AC212" r:id="rId205"/>
    <hyperlink ref="AC213" r:id="rId206"/>
    <hyperlink ref="AC214" r:id="rId207"/>
    <hyperlink ref="AC215" r:id="rId208"/>
    <hyperlink ref="AC216" r:id="rId209"/>
    <hyperlink ref="AC217" r:id="rId210"/>
    <hyperlink ref="AC218" r:id="rId211"/>
    <hyperlink ref="AC219" r:id="rId212"/>
    <hyperlink ref="AC220" r:id="rId213"/>
    <hyperlink ref="AC221" r:id="rId214"/>
    <hyperlink ref="AC222" r:id="rId215"/>
    <hyperlink ref="AC223" r:id="rId216"/>
    <hyperlink ref="AC224" r:id="rId217"/>
    <hyperlink ref="AC225" r:id="rId218"/>
    <hyperlink ref="AC226" r:id="rId219"/>
    <hyperlink ref="AC227" r:id="rId220"/>
    <hyperlink ref="AC228" r:id="rId221"/>
    <hyperlink ref="AC229" r:id="rId222"/>
    <hyperlink ref="AC230" r:id="rId223"/>
    <hyperlink ref="AC231" r:id="rId224"/>
    <hyperlink ref="AC232" r:id="rId225"/>
    <hyperlink ref="AC233" r:id="rId226"/>
    <hyperlink ref="AC234" r:id="rId227"/>
    <hyperlink ref="AC235" r:id="rId228"/>
    <hyperlink ref="AC236" r:id="rId229"/>
    <hyperlink ref="AC237" r:id="rId230"/>
    <hyperlink ref="AC238" r:id="rId231"/>
    <hyperlink ref="AC239" r:id="rId232"/>
    <hyperlink ref="AC240" r:id="rId233"/>
    <hyperlink ref="AC241" r:id="rId234"/>
    <hyperlink ref="AC242" r:id="rId235"/>
    <hyperlink ref="AC243" r:id="rId236"/>
    <hyperlink ref="AC244" r:id="rId237"/>
    <hyperlink ref="AC245" r:id="rId238"/>
    <hyperlink ref="AC246" r:id="rId239"/>
    <hyperlink ref="AC247" r:id="rId240"/>
    <hyperlink ref="AC248" r:id="rId241"/>
    <hyperlink ref="AC249" r:id="rId242"/>
    <hyperlink ref="AC250" r:id="rId243"/>
    <hyperlink ref="AC251" r:id="rId244"/>
    <hyperlink ref="AC252" r:id="rId245"/>
    <hyperlink ref="AC253" r:id="rId246"/>
    <hyperlink ref="AC254" r:id="rId247"/>
    <hyperlink ref="AC255" r:id="rId248"/>
    <hyperlink ref="AC256" r:id="rId249"/>
    <hyperlink ref="AC257" r:id="rId250"/>
    <hyperlink ref="AC258" r:id="rId251"/>
    <hyperlink ref="AC259" r:id="rId252"/>
    <hyperlink ref="AC260" r:id="rId253"/>
    <hyperlink ref="AC261" r:id="rId254"/>
    <hyperlink ref="AC262" r:id="rId255"/>
    <hyperlink ref="AC263" r:id="rId256"/>
    <hyperlink ref="AC264" r:id="rId257"/>
    <hyperlink ref="AC265" r:id="rId258"/>
    <hyperlink ref="AC266" r:id="rId259"/>
    <hyperlink ref="AC267" r:id="rId260"/>
    <hyperlink ref="AC268" r:id="rId261"/>
    <hyperlink ref="AC269" r:id="rId262"/>
    <hyperlink ref="AC270" r:id="rId263"/>
    <hyperlink ref="AC271" r:id="rId264"/>
    <hyperlink ref="AC272" r:id="rId265"/>
    <hyperlink ref="AC273" r:id="rId266"/>
    <hyperlink ref="AC274" r:id="rId267"/>
    <hyperlink ref="AC275" r:id="rId268"/>
    <hyperlink ref="AC276" r:id="rId269"/>
    <hyperlink ref="AC277" r:id="rId270"/>
    <hyperlink ref="AC278" r:id="rId271"/>
    <hyperlink ref="AC279" r:id="rId272"/>
    <hyperlink ref="AC280" r:id="rId273"/>
    <hyperlink ref="AC281" r:id="rId274"/>
    <hyperlink ref="AC282" r:id="rId275"/>
    <hyperlink ref="AC283" r:id="rId276"/>
    <hyperlink ref="AC284" r:id="rId277"/>
    <hyperlink ref="AC285" r:id="rId278"/>
    <hyperlink ref="AC286" r:id="rId279"/>
    <hyperlink ref="AC287" r:id="rId280"/>
    <hyperlink ref="AC288" r:id="rId281"/>
    <hyperlink ref="AC289" r:id="rId282"/>
    <hyperlink ref="AC290" r:id="rId283"/>
    <hyperlink ref="AC291" r:id="rId284"/>
    <hyperlink ref="AC292" r:id="rId285"/>
    <hyperlink ref="AC293" r:id="rId286"/>
    <hyperlink ref="AC294" r:id="rId287"/>
    <hyperlink ref="AC295" r:id="rId288"/>
    <hyperlink ref="AC296" r:id="rId289"/>
    <hyperlink ref="AC297" r:id="rId290"/>
    <hyperlink ref="AC298" r:id="rId291"/>
    <hyperlink ref="AC299" r:id="rId292"/>
    <hyperlink ref="AC300" r:id="rId293"/>
    <hyperlink ref="AC301" r:id="rId294"/>
    <hyperlink ref="AC302" r:id="rId295"/>
    <hyperlink ref="AC303" r:id="rId296"/>
    <hyperlink ref="AC304" r:id="rId297"/>
    <hyperlink ref="AC305" r:id="rId298"/>
    <hyperlink ref="AC306" r:id="rId299"/>
    <hyperlink ref="AC307" r:id="rId300"/>
    <hyperlink ref="AC308" r:id="rId301"/>
    <hyperlink ref="AC309" r:id="rId302"/>
    <hyperlink ref="AC310" r:id="rId303"/>
    <hyperlink ref="AC311" r:id="rId304"/>
    <hyperlink ref="AC312" r:id="rId305"/>
    <hyperlink ref="AC313" r:id="rId306"/>
    <hyperlink ref="AC314" r:id="rId307"/>
    <hyperlink ref="AC315" r:id="rId308"/>
    <hyperlink ref="AC316" r:id="rId309"/>
    <hyperlink ref="AC317" r:id="rId310"/>
    <hyperlink ref="AC318" r:id="rId311"/>
    <hyperlink ref="AC319" r:id="rId312"/>
    <hyperlink ref="AC320" r:id="rId313"/>
    <hyperlink ref="AC321" r:id="rId314"/>
    <hyperlink ref="AC322" r:id="rId315"/>
    <hyperlink ref="AC323" r:id="rId316"/>
    <hyperlink ref="AC324" r:id="rId317"/>
    <hyperlink ref="AC325" r:id="rId318"/>
    <hyperlink ref="AC326" r:id="rId319"/>
    <hyperlink ref="AC327" r:id="rId320"/>
    <hyperlink ref="AC328" r:id="rId321"/>
    <hyperlink ref="AC329" r:id="rId322"/>
    <hyperlink ref="AC330" r:id="rId323"/>
    <hyperlink ref="AC331" r:id="rId324"/>
    <hyperlink ref="AC332" r:id="rId325"/>
    <hyperlink ref="AC333" r:id="rId326"/>
    <hyperlink ref="AC334" r:id="rId327"/>
    <hyperlink ref="AC335" r:id="rId328"/>
    <hyperlink ref="AC336" r:id="rId329"/>
    <hyperlink ref="AC337" r:id="rId330"/>
    <hyperlink ref="AC338" r:id="rId331"/>
    <hyperlink ref="AC339" r:id="rId332"/>
    <hyperlink ref="AC340" r:id="rId333"/>
    <hyperlink ref="AC341" r:id="rId334"/>
    <hyperlink ref="AC342" r:id="rId335"/>
    <hyperlink ref="AC343" r:id="rId336"/>
    <hyperlink ref="AC344" r:id="rId337"/>
    <hyperlink ref="AC345" r:id="rId338"/>
    <hyperlink ref="AC346" r:id="rId339"/>
    <hyperlink ref="AC347" r:id="rId340"/>
    <hyperlink ref="AC348" r:id="rId341"/>
    <hyperlink ref="AC349" r:id="rId342"/>
    <hyperlink ref="AC350" r:id="rId343"/>
    <hyperlink ref="AC351" r:id="rId344"/>
    <hyperlink ref="AC352" r:id="rId345"/>
    <hyperlink ref="AC353" r:id="rId346"/>
    <hyperlink ref="AC354" r:id="rId347"/>
    <hyperlink ref="AC355" r:id="rId348"/>
    <hyperlink ref="AC356" r:id="rId349"/>
    <hyperlink ref="AC357" r:id="rId350"/>
    <hyperlink ref="AC358" r:id="rId351"/>
    <hyperlink ref="AC359" r:id="rId352"/>
    <hyperlink ref="AC360" r:id="rId353"/>
    <hyperlink ref="AC361" r:id="rId354"/>
    <hyperlink ref="AC362" r:id="rId355"/>
    <hyperlink ref="AC363" r:id="rId356"/>
    <hyperlink ref="AC364" r:id="rId357"/>
    <hyperlink ref="AC365" r:id="rId358"/>
    <hyperlink ref="AC366" r:id="rId359"/>
    <hyperlink ref="AC367" r:id="rId360"/>
    <hyperlink ref="AC368" r:id="rId361"/>
    <hyperlink ref="AC369" r:id="rId362"/>
    <hyperlink ref="AC370" r:id="rId363"/>
    <hyperlink ref="AC371" r:id="rId364"/>
    <hyperlink ref="AC372" r:id="rId365"/>
    <hyperlink ref="AC373" r:id="rId366"/>
    <hyperlink ref="AC374" r:id="rId367"/>
    <hyperlink ref="AC375" r:id="rId368"/>
    <hyperlink ref="AC376" r:id="rId369"/>
    <hyperlink ref="AC377" r:id="rId370"/>
    <hyperlink ref="AC378" r:id="rId371"/>
    <hyperlink ref="AC379" r:id="rId372"/>
    <hyperlink ref="AC380" r:id="rId373"/>
    <hyperlink ref="AC381" r:id="rId374"/>
    <hyperlink ref="AC382" r:id="rId375"/>
    <hyperlink ref="AC383" r:id="rId376"/>
    <hyperlink ref="AC384" r:id="rId377"/>
    <hyperlink ref="AC385" r:id="rId378"/>
    <hyperlink ref="AC386" r:id="rId379"/>
    <hyperlink ref="AC387" r:id="rId380"/>
    <hyperlink ref="AC388" r:id="rId381"/>
    <hyperlink ref="AC389" r:id="rId382"/>
    <hyperlink ref="AC390" r:id="rId383"/>
    <hyperlink ref="AC391" r:id="rId384"/>
    <hyperlink ref="AC392" r:id="rId385"/>
    <hyperlink ref="AC393" r:id="rId386"/>
    <hyperlink ref="AC394" r:id="rId387"/>
    <hyperlink ref="AC395" r:id="rId388"/>
    <hyperlink ref="AC396" r:id="rId389"/>
    <hyperlink ref="AC397" r:id="rId390"/>
    <hyperlink ref="AC398" r:id="rId391"/>
    <hyperlink ref="AC399" r:id="rId392"/>
    <hyperlink ref="AC400" r:id="rId393"/>
    <hyperlink ref="AC401" r:id="rId394"/>
    <hyperlink ref="AC402" r:id="rId395"/>
    <hyperlink ref="AC403" r:id="rId396"/>
    <hyperlink ref="AC404" r:id="rId397"/>
    <hyperlink ref="AC405" r:id="rId398"/>
    <hyperlink ref="AC406" r:id="rId399"/>
    <hyperlink ref="AC407" r:id="rId400"/>
    <hyperlink ref="AC408" r:id="rId401"/>
    <hyperlink ref="AC409" r:id="rId402"/>
    <hyperlink ref="AC410" r:id="rId403"/>
    <hyperlink ref="AC411" r:id="rId404"/>
    <hyperlink ref="AC412" r:id="rId405"/>
    <hyperlink ref="AC413" r:id="rId406"/>
    <hyperlink ref="AC414" r:id="rId407"/>
    <hyperlink ref="AC415" r:id="rId408"/>
    <hyperlink ref="AC416" r:id="rId409"/>
    <hyperlink ref="AC417" r:id="rId410"/>
    <hyperlink ref="AC418" r:id="rId411"/>
    <hyperlink ref="AC419" r:id="rId412"/>
    <hyperlink ref="AC420" r:id="rId413"/>
    <hyperlink ref="AC421" r:id="rId414"/>
    <hyperlink ref="AC422" r:id="rId415"/>
    <hyperlink ref="AC423" r:id="rId416"/>
    <hyperlink ref="AC424" r:id="rId417"/>
    <hyperlink ref="AC425" r:id="rId418"/>
    <hyperlink ref="AC426" r:id="rId419"/>
    <hyperlink ref="AC427" r:id="rId420"/>
    <hyperlink ref="AC428" r:id="rId421"/>
    <hyperlink ref="AC429" r:id="rId422"/>
    <hyperlink ref="AC430" r:id="rId423"/>
    <hyperlink ref="AC431" r:id="rId424"/>
    <hyperlink ref="AC432" r:id="rId425"/>
    <hyperlink ref="AC433" r:id="rId426"/>
    <hyperlink ref="AC434" r:id="rId427"/>
    <hyperlink ref="AC435" r:id="rId428"/>
    <hyperlink ref="AC436" r:id="rId429"/>
    <hyperlink ref="AC437" r:id="rId430"/>
    <hyperlink ref="AC438" r:id="rId431"/>
    <hyperlink ref="AC439" r:id="rId432"/>
    <hyperlink ref="AC440" r:id="rId433"/>
    <hyperlink ref="AC441" r:id="rId434"/>
    <hyperlink ref="AC442" r:id="rId435"/>
    <hyperlink ref="AC443" r:id="rId436"/>
    <hyperlink ref="AC444" r:id="rId437"/>
    <hyperlink ref="AC445" r:id="rId438"/>
    <hyperlink ref="AC446" r:id="rId439"/>
    <hyperlink ref="AC447" r:id="rId440"/>
    <hyperlink ref="AC448" r:id="rId441"/>
    <hyperlink ref="AC449" r:id="rId442"/>
    <hyperlink ref="AC450" r:id="rId443"/>
    <hyperlink ref="AC451" r:id="rId444"/>
    <hyperlink ref="AC452" r:id="rId445"/>
    <hyperlink ref="AC453" r:id="rId446"/>
    <hyperlink ref="AC454" r:id="rId447"/>
    <hyperlink ref="AC455" r:id="rId448"/>
    <hyperlink ref="AC456" r:id="rId449"/>
    <hyperlink ref="AC457" r:id="rId450"/>
    <hyperlink ref="AC458" r:id="rId451"/>
    <hyperlink ref="AC459" r:id="rId452"/>
    <hyperlink ref="AC460" r:id="rId453"/>
    <hyperlink ref="AC461" r:id="rId454"/>
    <hyperlink ref="AC462" r:id="rId455"/>
    <hyperlink ref="AC463" r:id="rId456"/>
    <hyperlink ref="AC464" r:id="rId457"/>
    <hyperlink ref="AC465" r:id="rId458"/>
    <hyperlink ref="AC466" r:id="rId459"/>
    <hyperlink ref="AC467" r:id="rId460"/>
    <hyperlink ref="AC468" r:id="rId461"/>
    <hyperlink ref="AC469" r:id="rId462"/>
    <hyperlink ref="AC470" r:id="rId463"/>
    <hyperlink ref="AC471" r:id="rId464"/>
    <hyperlink ref="AC472" r:id="rId465"/>
    <hyperlink ref="AC473" r:id="rId466"/>
    <hyperlink ref="AC474" r:id="rId467"/>
    <hyperlink ref="AC475" r:id="rId468"/>
    <hyperlink ref="AC476" r:id="rId469"/>
    <hyperlink ref="AC477" r:id="rId470"/>
    <hyperlink ref="AC478" r:id="rId471"/>
    <hyperlink ref="AC479" r:id="rId472"/>
    <hyperlink ref="AC480" r:id="rId473"/>
    <hyperlink ref="AC481" r:id="rId474"/>
    <hyperlink ref="AC482" r:id="rId475"/>
    <hyperlink ref="AC483" r:id="rId476"/>
    <hyperlink ref="AC484" r:id="rId477"/>
    <hyperlink ref="AC485" r:id="rId478"/>
    <hyperlink ref="AC486" r:id="rId479"/>
    <hyperlink ref="AC487" r:id="rId480"/>
    <hyperlink ref="AC488" r:id="rId481"/>
    <hyperlink ref="AC489" r:id="rId482"/>
    <hyperlink ref="AC490" r:id="rId483"/>
    <hyperlink ref="AC491" r:id="rId484"/>
    <hyperlink ref="AC492" r:id="rId485"/>
    <hyperlink ref="AC493" r:id="rId486"/>
    <hyperlink ref="AC494" r:id="rId487"/>
    <hyperlink ref="AC495" r:id="rId488"/>
    <hyperlink ref="AC496" r:id="rId489"/>
    <hyperlink ref="AC497" r:id="rId490"/>
    <hyperlink ref="AC498" r:id="rId491"/>
    <hyperlink ref="AC499" r:id="rId492"/>
    <hyperlink ref="AC500" r:id="rId493"/>
    <hyperlink ref="AC501" r:id="rId494"/>
    <hyperlink ref="AC502" r:id="rId495"/>
    <hyperlink ref="AC503" r:id="rId496"/>
    <hyperlink ref="AC504" r:id="rId497"/>
    <hyperlink ref="AC505" r:id="rId498"/>
    <hyperlink ref="AC506" r:id="rId499"/>
    <hyperlink ref="AC507" r:id="rId500"/>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Z11"/>
  <sheetViews>
    <sheetView workbookViewId="0"/>
  </sheetViews>
  <sheetFormatPr defaultRowHeight="15"/>
  <sheetData>
    <row r="1" spans="1:52">
      <c r="A1" s="5" t="s">
        <v>2387</v>
      </c>
    </row>
    <row r="3" spans="1:52">
      <c r="B3" s="1" t="s">
        <v>4</v>
      </c>
      <c r="C3" s="1" t="s">
        <v>8</v>
      </c>
      <c r="D3" s="1" t="s">
        <v>9</v>
      </c>
      <c r="E3" s="1" t="s">
        <v>11</v>
      </c>
      <c r="F3" s="1" t="s">
        <v>12</v>
      </c>
      <c r="G3" s="1" t="s">
        <v>18</v>
      </c>
      <c r="H3" s="1" t="s">
        <v>19</v>
      </c>
      <c r="I3" s="1" t="s">
        <v>553</v>
      </c>
      <c r="J3" s="1" t="s">
        <v>2111</v>
      </c>
      <c r="K3" s="1" t="s">
        <v>2112</v>
      </c>
      <c r="L3" s="1" t="s">
        <v>2319</v>
      </c>
      <c r="M3" s="1" t="s">
        <v>2320</v>
      </c>
      <c r="N3" s="1" t="s">
        <v>2322</v>
      </c>
      <c r="O3" s="1" t="s">
        <v>2324</v>
      </c>
      <c r="P3" s="1" t="s">
        <v>2325</v>
      </c>
      <c r="Q3" s="1" t="s">
        <v>2326</v>
      </c>
      <c r="R3" s="1" t="s">
        <v>2327</v>
      </c>
      <c r="S3" s="1" t="s">
        <v>2329</v>
      </c>
      <c r="T3" s="1" t="s">
        <v>2333</v>
      </c>
      <c r="U3" s="1" t="s">
        <v>2334</v>
      </c>
      <c r="V3" s="1" t="s">
        <v>2335</v>
      </c>
      <c r="W3" s="1" t="s">
        <v>2336</v>
      </c>
      <c r="X3" s="1" t="s">
        <v>2337</v>
      </c>
      <c r="Y3" s="1" t="s">
        <v>2338</v>
      </c>
      <c r="Z3" s="1" t="s">
        <v>2339</v>
      </c>
      <c r="AA3" s="1" t="s">
        <v>2340</v>
      </c>
      <c r="AB3" s="1" t="s">
        <v>2341</v>
      </c>
      <c r="AC3" s="1" t="s">
        <v>2345</v>
      </c>
      <c r="AD3" s="1" t="s">
        <v>2352</v>
      </c>
      <c r="AE3" s="1" t="s">
        <v>2354</v>
      </c>
      <c r="AF3" s="1" t="s">
        <v>2356</v>
      </c>
      <c r="AG3" s="1" t="s">
        <v>2360</v>
      </c>
      <c r="AH3" s="1" t="s">
        <v>2362</v>
      </c>
      <c r="AI3" s="1" t="s">
        <v>2365</v>
      </c>
      <c r="AJ3" s="1" t="s">
        <v>2366</v>
      </c>
      <c r="AK3" s="1" t="s">
        <v>2368</v>
      </c>
      <c r="AL3" s="1" t="s">
        <v>2369</v>
      </c>
      <c r="AM3" s="1" t="s">
        <v>2371</v>
      </c>
      <c r="AN3" s="1" t="s">
        <v>2372</v>
      </c>
      <c r="AO3" s="1" t="s">
        <v>2373</v>
      </c>
      <c r="AP3" s="1" t="s">
        <v>2374</v>
      </c>
      <c r="AQ3" s="1" t="s">
        <v>2376</v>
      </c>
      <c r="AR3" s="1" t="s">
        <v>2377</v>
      </c>
      <c r="AS3" s="1" t="s">
        <v>2379</v>
      </c>
      <c r="AT3" s="1" t="s">
        <v>2380</v>
      </c>
      <c r="AU3" s="1" t="s">
        <v>2381</v>
      </c>
      <c r="AV3" s="1" t="s">
        <v>2382</v>
      </c>
      <c r="AW3" s="1" t="s">
        <v>2383</v>
      </c>
      <c r="AX3" s="1" t="s">
        <v>2384</v>
      </c>
      <c r="AY3" s="1" t="s">
        <v>2385</v>
      </c>
      <c r="AZ3" s="1" t="s">
        <v>2386</v>
      </c>
    </row>
    <row r="4" spans="1:52">
      <c r="A4" s="1" t="s">
        <v>2388</v>
      </c>
      <c r="B4">
        <v>887379</v>
      </c>
      <c r="C4">
        <v>887379</v>
      </c>
      <c r="D4">
        <v>887379</v>
      </c>
      <c r="E4">
        <v>887379</v>
      </c>
      <c r="F4">
        <v>887379</v>
      </c>
      <c r="G4">
        <v>887379</v>
      </c>
      <c r="H4">
        <v>887379</v>
      </c>
      <c r="I4">
        <v>887375</v>
      </c>
      <c r="J4">
        <v>887379</v>
      </c>
      <c r="K4">
        <v>887350</v>
      </c>
      <c r="L4">
        <v>887350</v>
      </c>
      <c r="M4">
        <v>433067</v>
      </c>
      <c r="N4">
        <v>137053</v>
      </c>
      <c r="O4">
        <v>887350</v>
      </c>
      <c r="P4">
        <v>887350</v>
      </c>
      <c r="Q4">
        <v>887379</v>
      </c>
      <c r="R4">
        <v>886877</v>
      </c>
      <c r="S4">
        <v>887350</v>
      </c>
      <c r="T4">
        <v>887379</v>
      </c>
      <c r="U4">
        <v>887379</v>
      </c>
      <c r="V4">
        <v>887379</v>
      </c>
      <c r="W4">
        <v>887379</v>
      </c>
      <c r="X4">
        <v>887379</v>
      </c>
      <c r="Y4">
        <v>887379</v>
      </c>
      <c r="Z4">
        <v>887379</v>
      </c>
      <c r="AA4">
        <v>887379</v>
      </c>
      <c r="AB4">
        <v>887379</v>
      </c>
      <c r="AC4">
        <v>887379</v>
      </c>
      <c r="AD4">
        <v>887234</v>
      </c>
      <c r="AE4">
        <v>221703</v>
      </c>
      <c r="AF4">
        <v>887379</v>
      </c>
      <c r="AG4">
        <v>511</v>
      </c>
      <c r="AH4">
        <v>509</v>
      </c>
      <c r="AI4">
        <v>887350</v>
      </c>
      <c r="AJ4">
        <v>817103</v>
      </c>
      <c r="AK4">
        <v>817103</v>
      </c>
      <c r="AL4">
        <v>21372</v>
      </c>
      <c r="AM4">
        <v>21372</v>
      </c>
      <c r="AN4">
        <v>21372</v>
      </c>
      <c r="AO4">
        <v>21372</v>
      </c>
      <c r="AP4">
        <v>20810</v>
      </c>
      <c r="AQ4">
        <v>21372</v>
      </c>
      <c r="AR4">
        <v>18617</v>
      </c>
      <c r="AS4">
        <v>21372</v>
      </c>
      <c r="AT4">
        <v>21372</v>
      </c>
      <c r="AU4">
        <v>21372</v>
      </c>
      <c r="AV4">
        <v>21372</v>
      </c>
      <c r="AW4">
        <v>817103</v>
      </c>
      <c r="AX4">
        <v>21372</v>
      </c>
      <c r="AY4">
        <v>21372</v>
      </c>
      <c r="AZ4">
        <v>21372</v>
      </c>
    </row>
    <row r="5" spans="1:52">
      <c r="A5" s="1" t="s">
        <v>2389</v>
      </c>
      <c r="B5">
        <v>32465133.05502384</v>
      </c>
      <c r="C5">
        <v>35001824.81556246</v>
      </c>
      <c r="D5">
        <v>14755.26460508982</v>
      </c>
      <c r="E5">
        <v>14741.87762500578</v>
      </c>
      <c r="F5">
        <v>14702.46438322972</v>
      </c>
      <c r="G5">
        <v>13.24673967947678</v>
      </c>
      <c r="H5">
        <v>436.7171273605995</v>
      </c>
      <c r="I5">
        <v>75027.58776076681</v>
      </c>
      <c r="J5">
        <v>18.15703873992945</v>
      </c>
      <c r="K5">
        <v>0.3144418775004226</v>
      </c>
      <c r="L5">
        <v>0.694623316616893</v>
      </c>
      <c r="M5">
        <v>34.06379844227337</v>
      </c>
      <c r="N5">
        <v>70.11790329288669</v>
      </c>
      <c r="O5">
        <v>11.54846903702034</v>
      </c>
      <c r="P5">
        <v>0.1953073758945174</v>
      </c>
      <c r="Q5">
        <v>16920.78753272277</v>
      </c>
      <c r="R5">
        <v>55.0676932314199</v>
      </c>
      <c r="S5">
        <v>25.26802614526399</v>
      </c>
      <c r="T5">
        <v>8403.124851906841</v>
      </c>
      <c r="U5">
        <v>8399.71324213247</v>
      </c>
      <c r="V5">
        <v>7558.826683641992</v>
      </c>
      <c r="W5">
        <v>7521.160306147574</v>
      </c>
      <c r="X5">
        <v>5757.70642362491</v>
      </c>
      <c r="Y5">
        <v>1754.804326640696</v>
      </c>
      <c r="Z5">
        <v>0.3966917912796068</v>
      </c>
      <c r="AA5">
        <v>45.91924337060447</v>
      </c>
      <c r="AB5">
        <v>4.880757378865627</v>
      </c>
      <c r="AC5">
        <v>2164.14558545812</v>
      </c>
      <c r="AD5">
        <v>0.01437952107335833</v>
      </c>
      <c r="AE5">
        <v>44.10483845505023</v>
      </c>
      <c r="AF5">
        <v>1</v>
      </c>
      <c r="AG5">
        <v>109981.0115851272</v>
      </c>
      <c r="AH5">
        <v>18.31011787819254</v>
      </c>
      <c r="AI5">
        <v>0.004991266129486673</v>
      </c>
      <c r="AJ5">
        <v>225.7026103196292</v>
      </c>
      <c r="AK5">
        <v>139458.1893359833</v>
      </c>
      <c r="AL5">
        <v>1.109021149167135</v>
      </c>
      <c r="AM5">
        <v>2.928832116788321</v>
      </c>
      <c r="AN5">
        <v>0.7616507580011229</v>
      </c>
      <c r="AO5">
        <v>1.674574209245742</v>
      </c>
      <c r="AP5">
        <v>20.91268620855358</v>
      </c>
      <c r="AQ5">
        <v>36552.81138873292</v>
      </c>
      <c r="AR5">
        <v>71.53531718321945</v>
      </c>
      <c r="AS5">
        <v>1.389060452929066</v>
      </c>
      <c r="AT5">
        <v>2.975481938985589</v>
      </c>
      <c r="AU5">
        <v>5887.979739846528</v>
      </c>
      <c r="AV5">
        <v>60.83193898558846</v>
      </c>
      <c r="AW5">
        <v>32068.62004545327</v>
      </c>
      <c r="AX5">
        <v>0.9439453490548381</v>
      </c>
      <c r="AY5">
        <v>1.537057832678271</v>
      </c>
      <c r="AZ5">
        <v>1.977306756503837</v>
      </c>
    </row>
    <row r="6" spans="1:52">
      <c r="A6" s="1" t="s">
        <v>2390</v>
      </c>
      <c r="B6">
        <v>22827341.72126615</v>
      </c>
      <c r="C6">
        <v>24113354.67555702</v>
      </c>
      <c r="D6">
        <v>8435.45560127661</v>
      </c>
      <c r="E6">
        <v>8429.897656773783</v>
      </c>
      <c r="F6">
        <v>8442.10673156914</v>
      </c>
      <c r="G6">
        <v>4.381867414721592</v>
      </c>
      <c r="H6">
        <v>244.1865934764275</v>
      </c>
      <c r="I6">
        <v>64698.30014240013</v>
      </c>
      <c r="J6">
        <v>17.19062568794073</v>
      </c>
      <c r="K6">
        <v>0.8622438401996544</v>
      </c>
      <c r="L6">
        <v>0.9984476849597588</v>
      </c>
      <c r="M6">
        <v>21.88494022638745</v>
      </c>
      <c r="N6">
        <v>28.1279135672452</v>
      </c>
      <c r="O6">
        <v>5.317313124511925</v>
      </c>
      <c r="P6">
        <v>0.5820906692569477</v>
      </c>
      <c r="Q6">
        <v>22426.79189596315</v>
      </c>
      <c r="R6">
        <v>23.83434410338145</v>
      </c>
      <c r="S6">
        <v>11.84056106253787</v>
      </c>
      <c r="T6">
        <v>8493.450268733199</v>
      </c>
      <c r="U6">
        <v>8489.997616504874</v>
      </c>
      <c r="V6">
        <v>7871.243335699199</v>
      </c>
      <c r="W6">
        <v>7846.108603579174</v>
      </c>
      <c r="X6">
        <v>6625.441045704919</v>
      </c>
      <c r="Y6">
        <v>2095.356099235497</v>
      </c>
      <c r="Z6">
        <v>4.0878253390956</v>
      </c>
      <c r="AA6">
        <v>409.6938736260036</v>
      </c>
      <c r="AB6">
        <v>63.12528090858545</v>
      </c>
      <c r="AC6">
        <v>4794.783232905741</v>
      </c>
      <c r="AD6">
        <v>0.1341907575657668</v>
      </c>
      <c r="AE6">
        <v>22.1798406915779</v>
      </c>
      <c r="AF6">
        <v>0</v>
      </c>
      <c r="AG6">
        <v>52730.37984721528</v>
      </c>
      <c r="AH6">
        <v>7.169233422067742</v>
      </c>
      <c r="AI6">
        <v>0.07762534479491091</v>
      </c>
      <c r="AJ6">
        <v>10311.36719551403</v>
      </c>
      <c r="AK6">
        <v>153749.966885254</v>
      </c>
      <c r="AL6">
        <v>1.24267505621025</v>
      </c>
      <c r="AM6">
        <v>3.089987193016711</v>
      </c>
      <c r="AN6">
        <v>0.996034647964388</v>
      </c>
      <c r="AO6">
        <v>1.688725195465203</v>
      </c>
      <c r="AP6">
        <v>27.20908126109245</v>
      </c>
      <c r="AQ6">
        <v>43103.83361919475</v>
      </c>
      <c r="AR6">
        <v>23.02286165617292</v>
      </c>
      <c r="AS6">
        <v>1.520129349788022</v>
      </c>
      <c r="AT6">
        <v>2.631885987606844</v>
      </c>
      <c r="AU6">
        <v>5284.701239120275</v>
      </c>
      <c r="AV6">
        <v>20.01325357315805</v>
      </c>
      <c r="AW6">
        <v>37498.25832582051</v>
      </c>
      <c r="AX6">
        <v>1.446871523647016</v>
      </c>
      <c r="AY6">
        <v>2.723339165544415</v>
      </c>
      <c r="AZ6">
        <v>2.874066620418349</v>
      </c>
    </row>
    <row r="7" spans="1:52">
      <c r="A7" s="1" t="s">
        <v>2391</v>
      </c>
      <c r="B7">
        <v>54734</v>
      </c>
      <c r="C7">
        <v>70473</v>
      </c>
      <c r="D7">
        <v>500</v>
      </c>
      <c r="E7">
        <v>500</v>
      </c>
      <c r="F7">
        <v>0</v>
      </c>
      <c r="G7">
        <v>5.32</v>
      </c>
      <c r="H7">
        <v>15.67</v>
      </c>
      <c r="I7">
        <v>0</v>
      </c>
      <c r="J7">
        <v>0</v>
      </c>
      <c r="K7">
        <v>0</v>
      </c>
      <c r="L7">
        <v>0</v>
      </c>
      <c r="M7">
        <v>0</v>
      </c>
      <c r="N7">
        <v>0</v>
      </c>
      <c r="O7">
        <v>0</v>
      </c>
      <c r="P7">
        <v>0</v>
      </c>
      <c r="Q7">
        <v>0</v>
      </c>
      <c r="R7">
        <v>0</v>
      </c>
      <c r="S7">
        <v>1</v>
      </c>
      <c r="T7">
        <v>0</v>
      </c>
      <c r="U7">
        <v>0</v>
      </c>
      <c r="V7">
        <v>0</v>
      </c>
      <c r="W7">
        <v>0</v>
      </c>
      <c r="X7">
        <v>0</v>
      </c>
      <c r="Y7">
        <v>0</v>
      </c>
      <c r="Z7">
        <v>0</v>
      </c>
      <c r="AA7">
        <v>0</v>
      </c>
      <c r="AB7">
        <v>0</v>
      </c>
      <c r="AC7">
        <v>0</v>
      </c>
      <c r="AD7">
        <v>0</v>
      </c>
      <c r="AE7">
        <v>0</v>
      </c>
      <c r="AF7">
        <v>1</v>
      </c>
      <c r="AG7">
        <v>17950</v>
      </c>
      <c r="AH7">
        <v>3</v>
      </c>
      <c r="AI7">
        <v>0</v>
      </c>
      <c r="AJ7">
        <v>0</v>
      </c>
      <c r="AK7">
        <v>0</v>
      </c>
      <c r="AL7">
        <v>0</v>
      </c>
      <c r="AM7">
        <v>0</v>
      </c>
      <c r="AN7">
        <v>0</v>
      </c>
      <c r="AO7">
        <v>0</v>
      </c>
      <c r="AP7">
        <v>0</v>
      </c>
      <c r="AQ7">
        <v>0</v>
      </c>
      <c r="AR7">
        <v>0</v>
      </c>
      <c r="AS7">
        <v>0</v>
      </c>
      <c r="AT7">
        <v>0</v>
      </c>
      <c r="AU7">
        <v>0</v>
      </c>
      <c r="AV7">
        <v>0</v>
      </c>
      <c r="AW7">
        <v>0</v>
      </c>
      <c r="AX7">
        <v>0</v>
      </c>
      <c r="AY7">
        <v>0</v>
      </c>
      <c r="AZ7">
        <v>-4</v>
      </c>
    </row>
    <row r="8" spans="1:52">
      <c r="A8" s="1" t="s">
        <v>2392</v>
      </c>
      <c r="B8">
        <v>9206643</v>
      </c>
      <c r="C8">
        <v>10877133.5</v>
      </c>
      <c r="D8">
        <v>8000</v>
      </c>
      <c r="E8">
        <v>8000</v>
      </c>
      <c r="F8">
        <v>8000</v>
      </c>
      <c r="G8">
        <v>9.99</v>
      </c>
      <c r="H8">
        <v>260.705</v>
      </c>
      <c r="I8">
        <v>45000</v>
      </c>
      <c r="J8">
        <v>11.91</v>
      </c>
      <c r="K8">
        <v>0</v>
      </c>
      <c r="L8">
        <v>0</v>
      </c>
      <c r="M8">
        <v>15</v>
      </c>
      <c r="N8">
        <v>51</v>
      </c>
      <c r="O8">
        <v>8</v>
      </c>
      <c r="P8">
        <v>0</v>
      </c>
      <c r="Q8">
        <v>6443</v>
      </c>
      <c r="R8">
        <v>37.7</v>
      </c>
      <c r="S8">
        <v>17</v>
      </c>
      <c r="T8">
        <v>0</v>
      </c>
      <c r="U8">
        <v>0</v>
      </c>
      <c r="V8">
        <v>1914.59</v>
      </c>
      <c r="W8">
        <v>1899.7</v>
      </c>
      <c r="X8">
        <v>1200.57</v>
      </c>
      <c r="Y8">
        <v>441.46</v>
      </c>
      <c r="Z8">
        <v>0</v>
      </c>
      <c r="AA8">
        <v>0</v>
      </c>
      <c r="AB8">
        <v>0</v>
      </c>
      <c r="AC8">
        <v>280.17</v>
      </c>
      <c r="AD8">
        <v>0</v>
      </c>
      <c r="AE8">
        <v>27</v>
      </c>
      <c r="AF8">
        <v>1</v>
      </c>
      <c r="AG8">
        <v>76032.5</v>
      </c>
      <c r="AH8">
        <v>13.2</v>
      </c>
      <c r="AI8">
        <v>0</v>
      </c>
      <c r="AJ8">
        <v>0</v>
      </c>
      <c r="AK8">
        <v>29853</v>
      </c>
      <c r="AL8">
        <v>0</v>
      </c>
      <c r="AM8">
        <v>1</v>
      </c>
      <c r="AN8">
        <v>0</v>
      </c>
      <c r="AO8">
        <v>0</v>
      </c>
      <c r="AP8">
        <v>6</v>
      </c>
      <c r="AQ8">
        <v>10251.5</v>
      </c>
      <c r="AR8">
        <v>58.6</v>
      </c>
      <c r="AS8">
        <v>0</v>
      </c>
      <c r="AT8">
        <v>1</v>
      </c>
      <c r="AU8">
        <v>2411</v>
      </c>
      <c r="AV8">
        <v>47.7</v>
      </c>
      <c r="AW8">
        <v>13900</v>
      </c>
      <c r="AX8">
        <v>0</v>
      </c>
      <c r="AY8">
        <v>0</v>
      </c>
      <c r="AZ8">
        <v>0</v>
      </c>
    </row>
    <row r="9" spans="1:52">
      <c r="A9" s="1" t="s">
        <v>2393</v>
      </c>
      <c r="B9">
        <v>34433267</v>
      </c>
      <c r="C9">
        <v>37095283</v>
      </c>
      <c r="D9">
        <v>13000</v>
      </c>
      <c r="E9">
        <v>13000</v>
      </c>
      <c r="F9">
        <v>13000</v>
      </c>
      <c r="G9">
        <v>12.99</v>
      </c>
      <c r="H9">
        <v>382.55</v>
      </c>
      <c r="I9">
        <v>65000</v>
      </c>
      <c r="J9">
        <v>17.65</v>
      </c>
      <c r="K9">
        <v>0</v>
      </c>
      <c r="L9">
        <v>0</v>
      </c>
      <c r="M9">
        <v>31</v>
      </c>
      <c r="N9">
        <v>70</v>
      </c>
      <c r="O9">
        <v>11</v>
      </c>
      <c r="P9">
        <v>0</v>
      </c>
      <c r="Q9">
        <v>11875</v>
      </c>
      <c r="R9">
        <v>56</v>
      </c>
      <c r="S9">
        <v>24</v>
      </c>
      <c r="T9">
        <v>6458.29</v>
      </c>
      <c r="U9">
        <v>6455.81</v>
      </c>
      <c r="V9">
        <v>4894.99911726</v>
      </c>
      <c r="W9">
        <v>4862.01</v>
      </c>
      <c r="X9">
        <v>3215.32</v>
      </c>
      <c r="Y9">
        <v>1073.28</v>
      </c>
      <c r="Z9">
        <v>0</v>
      </c>
      <c r="AA9">
        <v>0</v>
      </c>
      <c r="AB9">
        <v>0</v>
      </c>
      <c r="AC9">
        <v>462.78</v>
      </c>
      <c r="AD9">
        <v>0</v>
      </c>
      <c r="AE9">
        <v>44</v>
      </c>
      <c r="AF9">
        <v>1</v>
      </c>
      <c r="AG9">
        <v>101771</v>
      </c>
      <c r="AH9">
        <v>17.61</v>
      </c>
      <c r="AI9">
        <v>0</v>
      </c>
      <c r="AJ9">
        <v>0</v>
      </c>
      <c r="AK9">
        <v>80559</v>
      </c>
      <c r="AL9">
        <v>1</v>
      </c>
      <c r="AM9">
        <v>2</v>
      </c>
      <c r="AN9">
        <v>0</v>
      </c>
      <c r="AO9">
        <v>1</v>
      </c>
      <c r="AP9">
        <v>12</v>
      </c>
      <c r="AQ9">
        <v>24684.5</v>
      </c>
      <c r="AR9">
        <v>74.90000000000001</v>
      </c>
      <c r="AS9">
        <v>1</v>
      </c>
      <c r="AT9">
        <v>2</v>
      </c>
      <c r="AU9">
        <v>4483</v>
      </c>
      <c r="AV9">
        <v>61.9</v>
      </c>
      <c r="AW9">
        <v>23700</v>
      </c>
      <c r="AX9">
        <v>0</v>
      </c>
      <c r="AY9">
        <v>0</v>
      </c>
      <c r="AZ9">
        <v>2</v>
      </c>
    </row>
    <row r="10" spans="1:52">
      <c r="A10" s="1" t="s">
        <v>2394</v>
      </c>
      <c r="B10">
        <v>54908135</v>
      </c>
      <c r="C10">
        <v>58471347</v>
      </c>
      <c r="D10">
        <v>20000</v>
      </c>
      <c r="E10">
        <v>20000</v>
      </c>
      <c r="F10">
        <v>20000</v>
      </c>
      <c r="G10">
        <v>16.2</v>
      </c>
      <c r="H10">
        <v>572.6</v>
      </c>
      <c r="I10">
        <v>90000</v>
      </c>
      <c r="J10">
        <v>23.95</v>
      </c>
      <c r="K10">
        <v>0</v>
      </c>
      <c r="L10">
        <v>1</v>
      </c>
      <c r="M10">
        <v>50</v>
      </c>
      <c r="N10">
        <v>92</v>
      </c>
      <c r="O10">
        <v>14</v>
      </c>
      <c r="P10">
        <v>0</v>
      </c>
      <c r="Q10">
        <v>20829</v>
      </c>
      <c r="R10">
        <v>73.59999999999999</v>
      </c>
      <c r="S10">
        <v>32</v>
      </c>
      <c r="T10">
        <v>13659.055</v>
      </c>
      <c r="U10">
        <v>13654.05</v>
      </c>
      <c r="V10">
        <v>10616.81423095</v>
      </c>
      <c r="W10">
        <v>10565.69</v>
      </c>
      <c r="X10">
        <v>8000</v>
      </c>
      <c r="Y10">
        <v>2238.265</v>
      </c>
      <c r="Z10">
        <v>0</v>
      </c>
      <c r="AA10">
        <v>0</v>
      </c>
      <c r="AB10">
        <v>0</v>
      </c>
      <c r="AC10">
        <v>831.245</v>
      </c>
      <c r="AD10">
        <v>0</v>
      </c>
      <c r="AE10">
        <v>61</v>
      </c>
      <c r="AF10">
        <v>1</v>
      </c>
      <c r="AG10">
        <v>132800</v>
      </c>
      <c r="AH10">
        <v>22.65</v>
      </c>
      <c r="AI10">
        <v>0</v>
      </c>
      <c r="AJ10">
        <v>0</v>
      </c>
      <c r="AK10">
        <v>208205</v>
      </c>
      <c r="AL10">
        <v>2</v>
      </c>
      <c r="AM10">
        <v>4</v>
      </c>
      <c r="AN10">
        <v>1</v>
      </c>
      <c r="AO10">
        <v>2</v>
      </c>
      <c r="AP10">
        <v>23</v>
      </c>
      <c r="AQ10">
        <v>47858</v>
      </c>
      <c r="AR10">
        <v>87.59999999999999</v>
      </c>
      <c r="AS10">
        <v>2</v>
      </c>
      <c r="AT10">
        <v>4</v>
      </c>
      <c r="AU10">
        <v>7771.5</v>
      </c>
      <c r="AV10">
        <v>75.2</v>
      </c>
      <c r="AW10">
        <v>39800</v>
      </c>
      <c r="AX10">
        <v>1</v>
      </c>
      <c r="AY10">
        <v>2</v>
      </c>
      <c r="AZ10">
        <v>3</v>
      </c>
    </row>
    <row r="11" spans="1:52">
      <c r="A11" s="1" t="s">
        <v>2395</v>
      </c>
      <c r="B11">
        <v>68617057</v>
      </c>
      <c r="C11">
        <v>73544841</v>
      </c>
      <c r="D11">
        <v>35000</v>
      </c>
      <c r="E11">
        <v>35000</v>
      </c>
      <c r="F11">
        <v>35000</v>
      </c>
      <c r="G11">
        <v>28.99</v>
      </c>
      <c r="H11">
        <v>1445.46</v>
      </c>
      <c r="I11">
        <v>9500000</v>
      </c>
      <c r="J11">
        <v>9999</v>
      </c>
      <c r="K11">
        <v>39</v>
      </c>
      <c r="L11">
        <v>33</v>
      </c>
      <c r="M11">
        <v>188</v>
      </c>
      <c r="N11">
        <v>129</v>
      </c>
      <c r="O11">
        <v>90</v>
      </c>
      <c r="P11">
        <v>86</v>
      </c>
      <c r="Q11">
        <v>2904836</v>
      </c>
      <c r="R11">
        <v>892.3</v>
      </c>
      <c r="S11">
        <v>169</v>
      </c>
      <c r="T11">
        <v>49372.86</v>
      </c>
      <c r="U11">
        <v>49372.86</v>
      </c>
      <c r="V11">
        <v>57777.5798702</v>
      </c>
      <c r="W11">
        <v>57777.58</v>
      </c>
      <c r="X11">
        <v>35000.03</v>
      </c>
      <c r="Y11">
        <v>24205.62</v>
      </c>
      <c r="Z11">
        <v>358.68</v>
      </c>
      <c r="AA11">
        <v>33520.27</v>
      </c>
      <c r="AB11">
        <v>7002.19</v>
      </c>
      <c r="AC11">
        <v>36475.59</v>
      </c>
      <c r="AD11">
        <v>20</v>
      </c>
      <c r="AE11">
        <v>188</v>
      </c>
      <c r="AF11">
        <v>1</v>
      </c>
      <c r="AG11">
        <v>500000</v>
      </c>
      <c r="AH11">
        <v>43.86</v>
      </c>
      <c r="AI11">
        <v>14</v>
      </c>
      <c r="AJ11">
        <v>9152545</v>
      </c>
      <c r="AK11">
        <v>8000078</v>
      </c>
      <c r="AL11">
        <v>14</v>
      </c>
      <c r="AM11">
        <v>40</v>
      </c>
      <c r="AN11">
        <v>12</v>
      </c>
      <c r="AO11">
        <v>19</v>
      </c>
      <c r="AP11">
        <v>363</v>
      </c>
      <c r="AQ11">
        <v>878459</v>
      </c>
      <c r="AR11">
        <v>223.3</v>
      </c>
      <c r="AS11">
        <v>22</v>
      </c>
      <c r="AT11">
        <v>43</v>
      </c>
      <c r="AU11">
        <v>127305</v>
      </c>
      <c r="AV11">
        <v>151.4</v>
      </c>
      <c r="AW11">
        <v>9999999</v>
      </c>
      <c r="AX11">
        <v>17</v>
      </c>
      <c r="AY11">
        <v>35</v>
      </c>
      <c r="AZ11">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Z54"/>
  <sheetViews>
    <sheetView workbookViewId="0"/>
  </sheetViews>
  <sheetFormatPr defaultRowHeight="15"/>
  <sheetData>
    <row r="1" spans="1:52">
      <c r="A1" s="5" t="s">
        <v>2396</v>
      </c>
    </row>
    <row r="3" spans="1:52">
      <c r="B3" s="1" t="s">
        <v>4</v>
      </c>
      <c r="C3" s="1" t="s">
        <v>8</v>
      </c>
      <c r="D3" s="1" t="s">
        <v>9</v>
      </c>
      <c r="E3" s="1" t="s">
        <v>11</v>
      </c>
      <c r="F3" s="1" t="s">
        <v>12</v>
      </c>
      <c r="G3" s="1" t="s">
        <v>18</v>
      </c>
      <c r="H3" s="1" t="s">
        <v>19</v>
      </c>
      <c r="I3" s="1" t="s">
        <v>553</v>
      </c>
      <c r="J3" s="1" t="s">
        <v>2111</v>
      </c>
      <c r="K3" s="1" t="s">
        <v>2112</v>
      </c>
      <c r="L3" s="1" t="s">
        <v>2319</v>
      </c>
      <c r="M3" s="1" t="s">
        <v>2320</v>
      </c>
      <c r="N3" s="1" t="s">
        <v>2322</v>
      </c>
      <c r="O3" s="1" t="s">
        <v>2324</v>
      </c>
      <c r="P3" s="1" t="s">
        <v>2325</v>
      </c>
      <c r="Q3" s="1" t="s">
        <v>2326</v>
      </c>
      <c r="R3" s="1" t="s">
        <v>2327</v>
      </c>
      <c r="S3" s="1" t="s">
        <v>2329</v>
      </c>
      <c r="T3" s="1" t="s">
        <v>2333</v>
      </c>
      <c r="U3" s="1" t="s">
        <v>2334</v>
      </c>
      <c r="V3" s="1" t="s">
        <v>2335</v>
      </c>
      <c r="W3" s="1" t="s">
        <v>2336</v>
      </c>
      <c r="X3" s="1" t="s">
        <v>2337</v>
      </c>
      <c r="Y3" s="1" t="s">
        <v>2338</v>
      </c>
      <c r="Z3" s="1" t="s">
        <v>2339</v>
      </c>
      <c r="AA3" s="1" t="s">
        <v>2340</v>
      </c>
      <c r="AB3" s="1" t="s">
        <v>2341</v>
      </c>
      <c r="AC3" s="1" t="s">
        <v>2345</v>
      </c>
      <c r="AD3" s="1" t="s">
        <v>2352</v>
      </c>
      <c r="AE3" s="1" t="s">
        <v>2354</v>
      </c>
      <c r="AF3" s="1" t="s">
        <v>2356</v>
      </c>
      <c r="AG3" s="1" t="s">
        <v>2360</v>
      </c>
      <c r="AH3" s="1" t="s">
        <v>2362</v>
      </c>
      <c r="AI3" s="1" t="s">
        <v>2365</v>
      </c>
      <c r="AJ3" s="1" t="s">
        <v>2366</v>
      </c>
      <c r="AK3" s="1" t="s">
        <v>2368</v>
      </c>
      <c r="AL3" s="1" t="s">
        <v>2369</v>
      </c>
      <c r="AM3" s="1" t="s">
        <v>2371</v>
      </c>
      <c r="AN3" s="1" t="s">
        <v>2372</v>
      </c>
      <c r="AO3" s="1" t="s">
        <v>2373</v>
      </c>
      <c r="AP3" s="1" t="s">
        <v>2374</v>
      </c>
      <c r="AQ3" s="1" t="s">
        <v>2376</v>
      </c>
      <c r="AR3" s="1" t="s">
        <v>2377</v>
      </c>
      <c r="AS3" s="1" t="s">
        <v>2379</v>
      </c>
      <c r="AT3" s="1" t="s">
        <v>2380</v>
      </c>
      <c r="AU3" s="1" t="s">
        <v>2381</v>
      </c>
      <c r="AV3" s="1" t="s">
        <v>2382</v>
      </c>
      <c r="AW3" s="1" t="s">
        <v>2383</v>
      </c>
      <c r="AX3" s="1" t="s">
        <v>2384</v>
      </c>
      <c r="AY3" s="1" t="s">
        <v>2385</v>
      </c>
      <c r="AZ3" s="1" t="s">
        <v>2386</v>
      </c>
    </row>
    <row r="4" spans="1:52">
      <c r="A4" s="1" t="s">
        <v>4</v>
      </c>
      <c r="B4">
        <v>1</v>
      </c>
      <c r="C4">
        <v>0.9994430230822612</v>
      </c>
      <c r="D4">
        <v>0.06380339680601609</v>
      </c>
      <c r="E4">
        <v>0.06605757311517217</v>
      </c>
      <c r="F4">
        <v>0.07150235259459076</v>
      </c>
      <c r="G4">
        <v>-0.142962880254599</v>
      </c>
      <c r="H4">
        <v>0.0253471430082073</v>
      </c>
      <c r="I4">
        <v>0.03398991842486269</v>
      </c>
      <c r="J4">
        <v>0.067780568212457</v>
      </c>
      <c r="K4">
        <v>0.04964798451250436</v>
      </c>
      <c r="L4">
        <v>-0.1269502451600316</v>
      </c>
      <c r="M4">
        <v>-0.008539559296705369</v>
      </c>
      <c r="N4">
        <v>-0.1598054964276077</v>
      </c>
      <c r="O4">
        <v>0.08872042473394304</v>
      </c>
      <c r="P4">
        <v>0.08012604928926316</v>
      </c>
      <c r="Q4">
        <v>0.03645738553190778</v>
      </c>
      <c r="R4">
        <v>-0.05515301944747643</v>
      </c>
      <c r="S4">
        <v>0.03151861019780289</v>
      </c>
      <c r="T4">
        <v>0.5586863118802556</v>
      </c>
      <c r="U4">
        <v>0.5586508480830202</v>
      </c>
      <c r="V4">
        <v>-0.597260687542157</v>
      </c>
      <c r="W4">
        <v>-0.5926873322767261</v>
      </c>
      <c r="X4">
        <v>-0.5563276602171742</v>
      </c>
      <c r="Y4">
        <v>-0.4620187910094427</v>
      </c>
      <c r="Z4">
        <v>-0.07604277713398634</v>
      </c>
      <c r="AA4">
        <v>-0.1143862647216646</v>
      </c>
      <c r="AB4">
        <v>-0.07282111939192611</v>
      </c>
      <c r="AC4">
        <v>-0.2288745705663362</v>
      </c>
      <c r="AD4">
        <v>0.05133373268828013</v>
      </c>
      <c r="AE4">
        <v>0.05604627508980052</v>
      </c>
      <c r="AF4" t="e">
        <f>#NUM!</f>
        <v>#NUM!</v>
      </c>
      <c r="AG4">
        <v>0.05625995079050011</v>
      </c>
      <c r="AH4">
        <v>0.09284599685463187</v>
      </c>
      <c r="AI4">
        <v>0.01685465540886532</v>
      </c>
      <c r="AJ4">
        <v>0.004260030257393303</v>
      </c>
      <c r="AK4">
        <v>0.007972732135424715</v>
      </c>
      <c r="AL4">
        <v>0.01274558886738493</v>
      </c>
      <c r="AM4">
        <v>0.002459572072610734</v>
      </c>
      <c r="AN4">
        <v>0.006382577017257416</v>
      </c>
      <c r="AO4">
        <v>0.001370803866206237</v>
      </c>
      <c r="AP4">
        <v>0.002309529038458337</v>
      </c>
      <c r="AQ4">
        <v>0.009510012769271204</v>
      </c>
      <c r="AR4">
        <v>0.009702925448358173</v>
      </c>
      <c r="AS4">
        <v>0.01179676790089416</v>
      </c>
      <c r="AT4">
        <v>0.004960032603001603</v>
      </c>
      <c r="AU4">
        <v>-0.0005433787743025381</v>
      </c>
      <c r="AV4">
        <v>0.0004282242799406874</v>
      </c>
      <c r="AW4">
        <v>0.04872359065928183</v>
      </c>
      <c r="AX4">
        <v>-0.01357860780383514</v>
      </c>
      <c r="AY4">
        <v>-0.0009141031153008526</v>
      </c>
      <c r="AZ4">
        <v>0.01408419280930133</v>
      </c>
    </row>
    <row r="5" spans="1:52">
      <c r="A5" s="1" t="s">
        <v>8</v>
      </c>
      <c r="B5">
        <v>0.9994430230822612</v>
      </c>
      <c r="C5">
        <v>1</v>
      </c>
      <c r="D5">
        <v>0.06446103087886641</v>
      </c>
      <c r="E5">
        <v>0.06675394979328307</v>
      </c>
      <c r="F5">
        <v>0.0723078987650696</v>
      </c>
      <c r="G5">
        <v>-0.1422052957745846</v>
      </c>
      <c r="H5">
        <v>0.02603627955646939</v>
      </c>
      <c r="I5">
        <v>0.03414615647461424</v>
      </c>
      <c r="J5">
        <v>0.0678243185355067</v>
      </c>
      <c r="K5">
        <v>0.04990382232752665</v>
      </c>
      <c r="L5">
        <v>-0.1272567373975261</v>
      </c>
      <c r="M5">
        <v>-0.008681771464617408</v>
      </c>
      <c r="N5">
        <v>-0.1586998159404541</v>
      </c>
      <c r="O5">
        <v>0.08883823453479486</v>
      </c>
      <c r="P5">
        <v>0.08078771572389536</v>
      </c>
      <c r="Q5">
        <v>0.03641600436859224</v>
      </c>
      <c r="R5">
        <v>-0.05487266899309326</v>
      </c>
      <c r="S5">
        <v>0.03169161070141632</v>
      </c>
      <c r="T5">
        <v>0.5591384981046537</v>
      </c>
      <c r="U5">
        <v>0.5591028792576662</v>
      </c>
      <c r="V5">
        <v>-0.5967684262390519</v>
      </c>
      <c r="W5">
        <v>-0.5920709350954444</v>
      </c>
      <c r="X5">
        <v>-0.5560284448083136</v>
      </c>
      <c r="Y5">
        <v>-0.4610980487405291</v>
      </c>
      <c r="Z5">
        <v>-0.0763883742474176</v>
      </c>
      <c r="AA5">
        <v>-0.1144731485901967</v>
      </c>
      <c r="AB5">
        <v>-0.07281829050263643</v>
      </c>
      <c r="AC5">
        <v>-0.2283688918387441</v>
      </c>
      <c r="AD5">
        <v>0.05144539710518821</v>
      </c>
      <c r="AE5">
        <v>0.05608650564822641</v>
      </c>
      <c r="AF5" t="e">
        <f>#NUM!</f>
        <v>#NUM!</v>
      </c>
      <c r="AG5">
        <v>0.05635844467211266</v>
      </c>
      <c r="AH5">
        <v>0.09370021717505334</v>
      </c>
      <c r="AI5">
        <v>0.01696126465131862</v>
      </c>
      <c r="AJ5">
        <v>0.004291616371733558</v>
      </c>
      <c r="AK5">
        <v>0.00799703818413167</v>
      </c>
      <c r="AL5">
        <v>0.008559727834152852</v>
      </c>
      <c r="AM5">
        <v>0.0005633177290804598</v>
      </c>
      <c r="AN5">
        <v>0.005267055786124048</v>
      </c>
      <c r="AO5">
        <v>-0.002238314607594544</v>
      </c>
      <c r="AP5">
        <v>0.003673295484053921</v>
      </c>
      <c r="AQ5">
        <v>0.005955336287416532</v>
      </c>
      <c r="AR5">
        <v>0.009032968649468443</v>
      </c>
      <c r="AS5">
        <v>0.006729165007717151</v>
      </c>
      <c r="AT5">
        <v>0.003529331819125641</v>
      </c>
      <c r="AU5">
        <v>-0.00329458240120091</v>
      </c>
      <c r="AV5">
        <v>0.0004924338310556758</v>
      </c>
      <c r="AW5">
        <v>0.04866012577935048</v>
      </c>
      <c r="AX5">
        <v>-0.01302234612146383</v>
      </c>
      <c r="AY5">
        <v>-0.005038374135664774</v>
      </c>
      <c r="AZ5">
        <v>0.0127628448535513</v>
      </c>
    </row>
    <row r="6" spans="1:52">
      <c r="A6" s="1" t="s">
        <v>9</v>
      </c>
      <c r="B6">
        <v>0.06380339680601609</v>
      </c>
      <c r="C6">
        <v>0.06446103087886641</v>
      </c>
      <c r="D6">
        <v>1</v>
      </c>
      <c r="E6">
        <v>0.999262633246637</v>
      </c>
      <c r="F6">
        <v>0.9971152616788973</v>
      </c>
      <c r="G6">
        <v>0.1450230992985208</v>
      </c>
      <c r="H6">
        <v>0.9449772408361643</v>
      </c>
      <c r="I6">
        <v>0.3326976193292546</v>
      </c>
      <c r="J6">
        <v>0.02067548693672747</v>
      </c>
      <c r="K6">
        <v>-0.0001586672267068545</v>
      </c>
      <c r="L6">
        <v>-0.03416844534604006</v>
      </c>
      <c r="M6">
        <v>-0.03807950317637893</v>
      </c>
      <c r="N6">
        <v>-0.01073359399273589</v>
      </c>
      <c r="O6">
        <v>0.1989055205616144</v>
      </c>
      <c r="P6">
        <v>-0.08117719777495186</v>
      </c>
      <c r="Q6">
        <v>0.3335799918468688</v>
      </c>
      <c r="R6">
        <v>0.1195652429236475</v>
      </c>
      <c r="S6">
        <v>0.2226389919273111</v>
      </c>
      <c r="T6">
        <v>0.6468965696753032</v>
      </c>
      <c r="U6">
        <v>0.6468975837333486</v>
      </c>
      <c r="V6">
        <v>0.4746259449756675</v>
      </c>
      <c r="W6">
        <v>0.4756551979275249</v>
      </c>
      <c r="X6">
        <v>0.3904729096732768</v>
      </c>
      <c r="Y6">
        <v>0.5339157312878333</v>
      </c>
      <c r="Z6">
        <v>0.03139469186848944</v>
      </c>
      <c r="AA6">
        <v>0.07315008808833176</v>
      </c>
      <c r="AB6">
        <v>0.05220536636110429</v>
      </c>
      <c r="AC6">
        <v>0.2292441629945242</v>
      </c>
      <c r="AD6">
        <v>-0.01664986572954956</v>
      </c>
      <c r="AE6">
        <v>-0.03727773342444263</v>
      </c>
      <c r="AF6" t="e">
        <f>#NUM!</f>
        <v>#NUM!</v>
      </c>
      <c r="AG6">
        <v>0.43886593090318</v>
      </c>
      <c r="AH6">
        <v>0.01876867429850778</v>
      </c>
      <c r="AI6">
        <v>0.003946693838068086</v>
      </c>
      <c r="AJ6">
        <v>-0.004274833075990673</v>
      </c>
      <c r="AK6">
        <v>0.3287823350767415</v>
      </c>
      <c r="AL6">
        <v>-0.0404870300665141</v>
      </c>
      <c r="AM6">
        <v>0.02793828316496895</v>
      </c>
      <c r="AN6">
        <v>-0.01328963421456187</v>
      </c>
      <c r="AO6">
        <v>0.02453718890336589</v>
      </c>
      <c r="AP6">
        <v>-0.01098511608063341</v>
      </c>
      <c r="AQ6">
        <v>0.1355642480938001</v>
      </c>
      <c r="AR6">
        <v>-0.1072492557106343</v>
      </c>
      <c r="AS6">
        <v>-0.05131288645765186</v>
      </c>
      <c r="AT6">
        <v>-0.02800534043445065</v>
      </c>
      <c r="AU6">
        <v>0.4121649459896138</v>
      </c>
      <c r="AV6">
        <v>0.01917284000301291</v>
      </c>
      <c r="AW6">
        <v>0.3124393893591633</v>
      </c>
      <c r="AX6">
        <v>0.009637775506994396</v>
      </c>
      <c r="AY6">
        <v>0.07149956096568554</v>
      </c>
      <c r="AZ6">
        <v>0.00792830906920379</v>
      </c>
    </row>
    <row r="7" spans="1:52">
      <c r="A7" s="1" t="s">
        <v>11</v>
      </c>
      <c r="B7">
        <v>0.06605757311517217</v>
      </c>
      <c r="C7">
        <v>0.06675394979328307</v>
      </c>
      <c r="D7">
        <v>0.999262633246637</v>
      </c>
      <c r="E7">
        <v>1</v>
      </c>
      <c r="F7">
        <v>0.9980250886170199</v>
      </c>
      <c r="G7">
        <v>0.1451603371503003</v>
      </c>
      <c r="H7">
        <v>0.9460049050848305</v>
      </c>
      <c r="I7">
        <v>0.3324664829338035</v>
      </c>
      <c r="J7">
        <v>0.02107491845653975</v>
      </c>
      <c r="K7">
        <v>0.0001511618627707597</v>
      </c>
      <c r="L7">
        <v>-0.03471140971533385</v>
      </c>
      <c r="M7">
        <v>-0.03811730270879562</v>
      </c>
      <c r="N7">
        <v>-0.0108111349485933</v>
      </c>
      <c r="O7">
        <v>0.1993874334210179</v>
      </c>
      <c r="P7">
        <v>-0.08083607991694526</v>
      </c>
      <c r="Q7">
        <v>0.333435297813206</v>
      </c>
      <c r="R7">
        <v>0.1200608710946712</v>
      </c>
      <c r="S7">
        <v>0.2225746036635677</v>
      </c>
      <c r="T7">
        <v>0.6488377153379065</v>
      </c>
      <c r="U7">
        <v>0.6488393693428817</v>
      </c>
      <c r="V7">
        <v>0.4732857747367382</v>
      </c>
      <c r="W7">
        <v>0.4745020376344666</v>
      </c>
      <c r="X7">
        <v>0.3892420284141722</v>
      </c>
      <c r="Y7">
        <v>0.5328644848194132</v>
      </c>
      <c r="Z7">
        <v>0.03107540160960556</v>
      </c>
      <c r="AA7">
        <v>0.07268722023388789</v>
      </c>
      <c r="AB7">
        <v>0.05195544621331889</v>
      </c>
      <c r="AC7">
        <v>0.228772010554198</v>
      </c>
      <c r="AD7">
        <v>-0.01649125271547287</v>
      </c>
      <c r="AE7">
        <v>-0.03727056396039617</v>
      </c>
      <c r="AF7" t="e">
        <f>#NUM!</f>
        <v>#NUM!</v>
      </c>
      <c r="AG7">
        <v>0.43886593090318</v>
      </c>
      <c r="AH7">
        <v>0.01876867429850778</v>
      </c>
      <c r="AI7">
        <v>0.004051393226349969</v>
      </c>
      <c r="AJ7">
        <v>-0.004274796615633578</v>
      </c>
      <c r="AK7">
        <v>0.3287811609578658</v>
      </c>
      <c r="AL7">
        <v>-0.0404870300665141</v>
      </c>
      <c r="AM7">
        <v>0.02793828316496895</v>
      </c>
      <c r="AN7">
        <v>-0.01328963421456187</v>
      </c>
      <c r="AO7">
        <v>0.02453718890336589</v>
      </c>
      <c r="AP7">
        <v>-0.01098511608063341</v>
      </c>
      <c r="AQ7">
        <v>0.1355642480938001</v>
      </c>
      <c r="AR7">
        <v>-0.1072492557106343</v>
      </c>
      <c r="AS7">
        <v>-0.05131288645765186</v>
      </c>
      <c r="AT7">
        <v>-0.02800534043445065</v>
      </c>
      <c r="AU7">
        <v>0.4121649459896138</v>
      </c>
      <c r="AV7">
        <v>0.01917284000301291</v>
      </c>
      <c r="AW7">
        <v>0.3124386077610362</v>
      </c>
      <c r="AX7">
        <v>0.009637775506994396</v>
      </c>
      <c r="AY7">
        <v>0.07149956096568554</v>
      </c>
      <c r="AZ7">
        <v>0.00792830906920379</v>
      </c>
    </row>
    <row r="8" spans="1:52">
      <c r="A8" s="1" t="s">
        <v>12</v>
      </c>
      <c r="B8">
        <v>0.07150235259459076</v>
      </c>
      <c r="C8">
        <v>0.0723078987650696</v>
      </c>
      <c r="D8">
        <v>0.9971152616788973</v>
      </c>
      <c r="E8">
        <v>0.9980250886170199</v>
      </c>
      <c r="F8">
        <v>1</v>
      </c>
      <c r="G8">
        <v>0.1452052848234762</v>
      </c>
      <c r="H8">
        <v>0.9436320241498519</v>
      </c>
      <c r="I8">
        <v>0.3314204230251743</v>
      </c>
      <c r="J8">
        <v>0.02218535987737376</v>
      </c>
      <c r="K8">
        <v>0.0006476235435528035</v>
      </c>
      <c r="L8">
        <v>-0.03888013639685463</v>
      </c>
      <c r="M8">
        <v>-0.03577817992763251</v>
      </c>
      <c r="N8">
        <v>0.009347531835753866</v>
      </c>
      <c r="O8">
        <v>0.2000044860675943</v>
      </c>
      <c r="P8">
        <v>-0.07979044587004663</v>
      </c>
      <c r="Q8">
        <v>0.3317360884496233</v>
      </c>
      <c r="R8">
        <v>0.1207594721060343</v>
      </c>
      <c r="S8">
        <v>0.2227926575844823</v>
      </c>
      <c r="T8">
        <v>0.651544881749356</v>
      </c>
      <c r="U8">
        <v>0.6515555392130469</v>
      </c>
      <c r="V8">
        <v>0.4688482930219658</v>
      </c>
      <c r="W8">
        <v>0.4740615486705103</v>
      </c>
      <c r="X8">
        <v>0.3848770457842053</v>
      </c>
      <c r="Y8">
        <v>0.5303815297059606</v>
      </c>
      <c r="Z8">
        <v>0.02796122597520077</v>
      </c>
      <c r="AA8">
        <v>0.07075124342902574</v>
      </c>
      <c r="AB8">
        <v>0.04939202790010316</v>
      </c>
      <c r="AC8">
        <v>0.2275102984874473</v>
      </c>
      <c r="AD8">
        <v>-0.01606332488209751</v>
      </c>
      <c r="AE8">
        <v>-0.03723516182318744</v>
      </c>
      <c r="AF8" t="e">
        <f>#NUM!</f>
        <v>#NUM!</v>
      </c>
      <c r="AG8">
        <v>0.4392126570149655</v>
      </c>
      <c r="AH8">
        <v>0.01846073819371168</v>
      </c>
      <c r="AI8">
        <v>0.004245361926019421</v>
      </c>
      <c r="AJ8">
        <v>-0.004273763583269416</v>
      </c>
      <c r="AK8">
        <v>0.3288042112366358</v>
      </c>
      <c r="AL8">
        <v>-0.04060018110108628</v>
      </c>
      <c r="AM8">
        <v>0.02790204935228844</v>
      </c>
      <c r="AN8">
        <v>-0.01343788710421761</v>
      </c>
      <c r="AO8">
        <v>0.02438770035959165</v>
      </c>
      <c r="AP8">
        <v>-0.0109008524747008</v>
      </c>
      <c r="AQ8">
        <v>0.1355286629477306</v>
      </c>
      <c r="AR8">
        <v>-0.1073365327047522</v>
      </c>
      <c r="AS8">
        <v>-0.05143890704148287</v>
      </c>
      <c r="AT8">
        <v>-0.02811800405765674</v>
      </c>
      <c r="AU8">
        <v>0.4122676867180667</v>
      </c>
      <c r="AV8">
        <v>0.01896905223318334</v>
      </c>
      <c r="AW8">
        <v>0.3124729865151911</v>
      </c>
      <c r="AX8">
        <v>0.009548135465715734</v>
      </c>
      <c r="AY8">
        <v>0.07151517945330822</v>
      </c>
      <c r="AZ8">
        <v>0.007820371628517507</v>
      </c>
    </row>
    <row r="9" spans="1:52">
      <c r="A9" s="1" t="s">
        <v>18</v>
      </c>
      <c r="B9">
        <v>-0.142962880254599</v>
      </c>
      <c r="C9">
        <v>-0.1422052957745846</v>
      </c>
      <c r="D9">
        <v>0.1450230992985208</v>
      </c>
      <c r="E9">
        <v>0.1451603371503003</v>
      </c>
      <c r="F9">
        <v>0.1452052848234762</v>
      </c>
      <c r="G9">
        <v>1</v>
      </c>
      <c r="H9">
        <v>0.1330749186051454</v>
      </c>
      <c r="I9">
        <v>-0.07278562698041453</v>
      </c>
      <c r="J9">
        <v>0.07990255119031472</v>
      </c>
      <c r="K9">
        <v>0.0551777714636391</v>
      </c>
      <c r="L9">
        <v>0.227650457994772</v>
      </c>
      <c r="M9">
        <v>-0.03003266585976466</v>
      </c>
      <c r="N9">
        <v>0.02248489392153876</v>
      </c>
      <c r="O9">
        <v>-0.01038095040041152</v>
      </c>
      <c r="P9">
        <v>0.05215616288996711</v>
      </c>
      <c r="Q9">
        <v>-0.03570808971380202</v>
      </c>
      <c r="R9">
        <v>0.2691386372304289</v>
      </c>
      <c r="S9">
        <v>-0.03861820041606586</v>
      </c>
      <c r="T9">
        <v>0.04267137027979657</v>
      </c>
      <c r="U9">
        <v>0.04252900563889633</v>
      </c>
      <c r="V9">
        <v>0.1705062946544123</v>
      </c>
      <c r="W9">
        <v>0.1714793297739781</v>
      </c>
      <c r="X9">
        <v>0.05497526947083398</v>
      </c>
      <c r="Y9">
        <v>0.44567881933665</v>
      </c>
      <c r="Z9">
        <v>0.05715012149125689</v>
      </c>
      <c r="AA9">
        <v>0.1068399589730878</v>
      </c>
      <c r="AB9">
        <v>0.07086705786436291</v>
      </c>
      <c r="AC9">
        <v>0.1011786002789749</v>
      </c>
      <c r="AD9">
        <v>0.01333591095722074</v>
      </c>
      <c r="AE9">
        <v>-0.01117970542244328</v>
      </c>
      <c r="AF9" t="e">
        <f>#NUM!</f>
        <v>#NUM!</v>
      </c>
      <c r="AG9">
        <v>-0.09902573377556127</v>
      </c>
      <c r="AH9">
        <v>0.2873450608967439</v>
      </c>
      <c r="AI9">
        <v>0.02647846101958507</v>
      </c>
      <c r="AJ9">
        <v>0.001129652231981546</v>
      </c>
      <c r="AK9">
        <v>-0.09140779618100851</v>
      </c>
      <c r="AL9">
        <v>0.2260330412537244</v>
      </c>
      <c r="AM9">
        <v>0.04459101594285681</v>
      </c>
      <c r="AN9">
        <v>0.2450758526520395</v>
      </c>
      <c r="AO9">
        <v>0.1995792320339577</v>
      </c>
      <c r="AP9">
        <v>-0.1287457477227294</v>
      </c>
      <c r="AQ9">
        <v>0.05304487260180813</v>
      </c>
      <c r="AR9">
        <v>0.18356484817529</v>
      </c>
      <c r="AS9">
        <v>0.1766829235901908</v>
      </c>
      <c r="AT9">
        <v>0.1711054433520268</v>
      </c>
      <c r="AU9">
        <v>-0.1044023801365878</v>
      </c>
      <c r="AV9">
        <v>0.2880487889160617</v>
      </c>
      <c r="AW9">
        <v>-0.1661192511922924</v>
      </c>
      <c r="AX9">
        <v>0.1711623967218933</v>
      </c>
      <c r="AY9">
        <v>0.0207105211847949</v>
      </c>
      <c r="AZ9">
        <v>0.2526370613612655</v>
      </c>
    </row>
    <row r="10" spans="1:52">
      <c r="A10" s="1" t="s">
        <v>19</v>
      </c>
      <c r="B10">
        <v>0.0253471430082073</v>
      </c>
      <c r="C10">
        <v>0.02603627955646939</v>
      </c>
      <c r="D10">
        <v>0.9449772408361643</v>
      </c>
      <c r="E10">
        <v>0.9460049050848305</v>
      </c>
      <c r="F10">
        <v>0.9436320241498519</v>
      </c>
      <c r="G10">
        <v>0.1330749186051454</v>
      </c>
      <c r="H10">
        <v>1</v>
      </c>
      <c r="I10">
        <v>0.326182169861942</v>
      </c>
      <c r="J10">
        <v>0.01433283956598538</v>
      </c>
      <c r="K10">
        <v>0.007875902218252399</v>
      </c>
      <c r="L10">
        <v>-0.003622794122615787</v>
      </c>
      <c r="M10">
        <v>-0.04139143044360288</v>
      </c>
      <c r="N10">
        <v>-0.01855954914275053</v>
      </c>
      <c r="O10">
        <v>0.1838675215831262</v>
      </c>
      <c r="P10">
        <v>-0.06996727348149338</v>
      </c>
      <c r="Q10">
        <v>0.3165881874693842</v>
      </c>
      <c r="R10">
        <v>0.131797510510376</v>
      </c>
      <c r="S10">
        <v>0.2004093281920649</v>
      </c>
      <c r="T10">
        <v>0.5481589240379316</v>
      </c>
      <c r="U10">
        <v>0.54815428168819</v>
      </c>
      <c r="V10">
        <v>0.51495367089274</v>
      </c>
      <c r="W10">
        <v>0.5158171487357465</v>
      </c>
      <c r="X10">
        <v>0.4494392953448277</v>
      </c>
      <c r="Y10">
        <v>0.4986646434110528</v>
      </c>
      <c r="Z10">
        <v>0.04180999562400817</v>
      </c>
      <c r="AA10">
        <v>0.07454634303010828</v>
      </c>
      <c r="AB10">
        <v>0.05431314679288991</v>
      </c>
      <c r="AC10">
        <v>0.2384470489360374</v>
      </c>
      <c r="AD10">
        <v>-0.01410814247437392</v>
      </c>
      <c r="AE10">
        <v>-0.03911130677308719</v>
      </c>
      <c r="AF10" t="e">
        <f>#NUM!</f>
        <v>#NUM!</v>
      </c>
      <c r="AG10">
        <v>0.4051408342071606</v>
      </c>
      <c r="AH10">
        <v>-0.00133373778997609</v>
      </c>
      <c r="AI10">
        <v>0.006579512044031251</v>
      </c>
      <c r="AJ10">
        <v>-0.003526174212631442</v>
      </c>
      <c r="AK10">
        <v>0.2978984519929919</v>
      </c>
      <c r="AL10">
        <v>-0.01880402618570254</v>
      </c>
      <c r="AM10">
        <v>0.01605034274095268</v>
      </c>
      <c r="AN10">
        <v>0.0001667468874403675</v>
      </c>
      <c r="AO10">
        <v>0.02121872045330692</v>
      </c>
      <c r="AP10">
        <v>-0.01133910200330838</v>
      </c>
      <c r="AQ10">
        <v>0.1161931420608097</v>
      </c>
      <c r="AR10">
        <v>-0.1025217553163962</v>
      </c>
      <c r="AS10">
        <v>-0.02292333258436637</v>
      </c>
      <c r="AT10">
        <v>-0.004324206045618234</v>
      </c>
      <c r="AU10">
        <v>0.3856944681432453</v>
      </c>
      <c r="AV10">
        <v>0.02513134605531166</v>
      </c>
      <c r="AW10">
        <v>0.2868294330360822</v>
      </c>
      <c r="AX10">
        <v>0.01521251221207193</v>
      </c>
      <c r="AY10">
        <v>0.05617624481690627</v>
      </c>
      <c r="AZ10">
        <v>0.02969911078148921</v>
      </c>
    </row>
    <row r="11" spans="1:52">
      <c r="A11" s="1" t="s">
        <v>553</v>
      </c>
      <c r="B11">
        <v>0.03398991842486269</v>
      </c>
      <c r="C11">
        <v>0.03414615647461424</v>
      </c>
      <c r="D11">
        <v>0.3326976193292546</v>
      </c>
      <c r="E11">
        <v>0.3324664829338035</v>
      </c>
      <c r="F11">
        <v>0.3314204230251743</v>
      </c>
      <c r="G11">
        <v>-0.07278562698041453</v>
      </c>
      <c r="H11">
        <v>0.326182169861942</v>
      </c>
      <c r="I11">
        <v>1</v>
      </c>
      <c r="J11">
        <v>-0.08740954644322525</v>
      </c>
      <c r="K11">
        <v>0.0474695822571059</v>
      </c>
      <c r="L11">
        <v>0.03519320171930603</v>
      </c>
      <c r="M11">
        <v>-0.0503504001551362</v>
      </c>
      <c r="N11">
        <v>-0.09615140951487222</v>
      </c>
      <c r="O11">
        <v>0.1383922274669463</v>
      </c>
      <c r="P11">
        <v>-0.00834070831650988</v>
      </c>
      <c r="Q11">
        <v>0.2957836733995389</v>
      </c>
      <c r="R11">
        <v>0.03672994048534756</v>
      </c>
      <c r="S11">
        <v>0.1873346910892304</v>
      </c>
      <c r="T11">
        <v>0.2112130942605873</v>
      </c>
      <c r="U11">
        <v>0.2112535354010933</v>
      </c>
      <c r="V11">
        <v>0.1608788045223093</v>
      </c>
      <c r="W11">
        <v>0.1608213162266134</v>
      </c>
      <c r="X11">
        <v>0.1499934157669481</v>
      </c>
      <c r="Y11">
        <v>0.128535291805901</v>
      </c>
      <c r="Z11">
        <v>0.01350043742093354</v>
      </c>
      <c r="AA11">
        <v>0.007716541286945901</v>
      </c>
      <c r="AB11">
        <v>0.006630306524655562</v>
      </c>
      <c r="AC11">
        <v>0.09096386329848774</v>
      </c>
      <c r="AD11">
        <v>-0.003936239645247645</v>
      </c>
      <c r="AE11">
        <v>-0.03739360423895631</v>
      </c>
      <c r="AF11" t="e">
        <f>#NUM!</f>
        <v>#NUM!</v>
      </c>
      <c r="AG11">
        <v>0.7110908870241504</v>
      </c>
      <c r="AH11">
        <v>-0.08587303887573934</v>
      </c>
      <c r="AI11">
        <v>0.01477517487794642</v>
      </c>
      <c r="AJ11">
        <v>0.001096014195603092</v>
      </c>
      <c r="AK11">
        <v>0.4183319600981549</v>
      </c>
      <c r="AL11">
        <v>0.04400299356545545</v>
      </c>
      <c r="AM11">
        <v>0.06322198341544576</v>
      </c>
      <c r="AN11">
        <v>0.08816300062477694</v>
      </c>
      <c r="AO11">
        <v>0.1195047007577204</v>
      </c>
      <c r="AP11">
        <v>-0.07573640284095128</v>
      </c>
      <c r="AQ11">
        <v>0.2158082163300636</v>
      </c>
      <c r="AR11">
        <v>-0.050156590594919</v>
      </c>
      <c r="AS11">
        <v>-0.006532070561286791</v>
      </c>
      <c r="AT11">
        <v>-0.01184418832163542</v>
      </c>
      <c r="AU11">
        <v>0.3238377565714582</v>
      </c>
      <c r="AV11">
        <v>0.009813442810130801</v>
      </c>
      <c r="AW11">
        <v>0.2688601708789617</v>
      </c>
      <c r="AX11">
        <v>0.06375820446947492</v>
      </c>
      <c r="AY11">
        <v>0.05243245217160493</v>
      </c>
      <c r="AZ11">
        <v>0.07972017569089462</v>
      </c>
    </row>
    <row r="12" spans="1:52">
      <c r="A12" s="1" t="s">
        <v>2111</v>
      </c>
      <c r="B12">
        <v>0.067780568212457</v>
      </c>
      <c r="C12">
        <v>0.0678243185355067</v>
      </c>
      <c r="D12">
        <v>0.02067548693672747</v>
      </c>
      <c r="E12">
        <v>0.02107491845653975</v>
      </c>
      <c r="F12">
        <v>0.02218535987737376</v>
      </c>
      <c r="G12">
        <v>0.07990255119031472</v>
      </c>
      <c r="H12">
        <v>0.01433283956598538</v>
      </c>
      <c r="I12">
        <v>-0.08740954644322525</v>
      </c>
      <c r="J12">
        <v>1</v>
      </c>
      <c r="K12">
        <v>-0.002830567858543006</v>
      </c>
      <c r="L12">
        <v>-0.008106337825010987</v>
      </c>
      <c r="M12">
        <v>0.001446956911827522</v>
      </c>
      <c r="N12">
        <v>0.06593319293195361</v>
      </c>
      <c r="O12">
        <v>0.1442497669394137</v>
      </c>
      <c r="P12">
        <v>-0.02292563298165489</v>
      </c>
      <c r="Q12">
        <v>0.06727728346724911</v>
      </c>
      <c r="R12">
        <v>0.08784350260590076</v>
      </c>
      <c r="S12">
        <v>0.1080556388327375</v>
      </c>
      <c r="T12">
        <v>0.05931875996776516</v>
      </c>
      <c r="U12">
        <v>0.05928218539690176</v>
      </c>
      <c r="V12">
        <v>-0.04152876937433221</v>
      </c>
      <c r="W12">
        <v>-0.04033597702597496</v>
      </c>
      <c r="X12">
        <v>-0.05205607044061426</v>
      </c>
      <c r="Y12">
        <v>0.008379887053006184</v>
      </c>
      <c r="Z12">
        <v>-0.005748447970327314</v>
      </c>
      <c r="AA12">
        <v>0.00116190989816189</v>
      </c>
      <c r="AB12">
        <v>0.002158996961051039</v>
      </c>
      <c r="AC12">
        <v>-0.02935113225959541</v>
      </c>
      <c r="AD12">
        <v>-0.0002921682245026283</v>
      </c>
      <c r="AE12">
        <v>0.007735675227704861</v>
      </c>
      <c r="AF12" t="e">
        <f>#NUM!</f>
        <v>#NUM!</v>
      </c>
      <c r="AG12">
        <v>0.00165440856472243</v>
      </c>
      <c r="AH12">
        <v>0.006210990231572105</v>
      </c>
      <c r="AI12">
        <v>0.003205313879832267</v>
      </c>
      <c r="AJ12">
        <v>-0.002084000228318764</v>
      </c>
      <c r="AK12">
        <v>-0.007282020817301091</v>
      </c>
      <c r="AL12">
        <v>0.005226780930043595</v>
      </c>
      <c r="AM12">
        <v>0.02866793480851461</v>
      </c>
      <c r="AN12">
        <v>0.02034811935581237</v>
      </c>
      <c r="AO12">
        <v>0.03104129873557449</v>
      </c>
      <c r="AP12">
        <v>-0.03644738061453664</v>
      </c>
      <c r="AQ12">
        <v>0.02813411105729212</v>
      </c>
      <c r="AR12">
        <v>-0.004285491477291413</v>
      </c>
      <c r="AS12">
        <v>-0.003015946684944186</v>
      </c>
      <c r="AT12">
        <v>-0.001052654841616235</v>
      </c>
      <c r="AU12">
        <v>0.01085648297685826</v>
      </c>
      <c r="AV12">
        <v>0.03461401848490212</v>
      </c>
      <c r="AW12">
        <v>0.03294112166500524</v>
      </c>
      <c r="AX12">
        <v>0.01106505239449165</v>
      </c>
      <c r="AY12">
        <v>0.01185065474617472</v>
      </c>
      <c r="AZ12">
        <v>0.003552297906643751</v>
      </c>
    </row>
    <row r="13" spans="1:52">
      <c r="A13" s="1" t="s">
        <v>2112</v>
      </c>
      <c r="B13">
        <v>0.04964798451250436</v>
      </c>
      <c r="C13">
        <v>0.04990382232752665</v>
      </c>
      <c r="D13">
        <v>-0.0001586672267068545</v>
      </c>
      <c r="E13">
        <v>0.0001511618627707597</v>
      </c>
      <c r="F13">
        <v>0.0006476235435528035</v>
      </c>
      <c r="G13">
        <v>0.0551777714636391</v>
      </c>
      <c r="H13">
        <v>0.007875902218252399</v>
      </c>
      <c r="I13">
        <v>0.0474695822571059</v>
      </c>
      <c r="J13">
        <v>-0.002830567858543006</v>
      </c>
      <c r="K13">
        <v>1</v>
      </c>
      <c r="L13">
        <v>0.02137544120799662</v>
      </c>
      <c r="M13">
        <v>-0.5626538715193868</v>
      </c>
      <c r="N13">
        <v>-0.08817903387942351</v>
      </c>
      <c r="O13">
        <v>0.05118878472135676</v>
      </c>
      <c r="P13">
        <v>-0.0110037249681938</v>
      </c>
      <c r="Q13">
        <v>-0.03248625972271385</v>
      </c>
      <c r="R13">
        <v>-0.01726143396144104</v>
      </c>
      <c r="S13">
        <v>0.1227126489792131</v>
      </c>
      <c r="T13">
        <v>0.03161877732762175</v>
      </c>
      <c r="U13">
        <v>0.03160761140710708</v>
      </c>
      <c r="V13">
        <v>-0.03190221621502572</v>
      </c>
      <c r="W13">
        <v>-0.03147040701658615</v>
      </c>
      <c r="X13">
        <v>-0.03839312503714857</v>
      </c>
      <c r="Y13">
        <v>0.001665110547197417</v>
      </c>
      <c r="Z13">
        <v>0.01743225822636326</v>
      </c>
      <c r="AA13">
        <v>-0.0007291773488234845</v>
      </c>
      <c r="AB13">
        <v>0.000989175714397075</v>
      </c>
      <c r="AC13">
        <v>-0.01951798415949214</v>
      </c>
      <c r="AD13">
        <v>0.06301616736596131</v>
      </c>
      <c r="AE13">
        <v>-0.4245557031275237</v>
      </c>
      <c r="AF13" t="e">
        <f>#NUM!</f>
        <v>#NUM!</v>
      </c>
      <c r="AG13">
        <v>0.07047984287710261</v>
      </c>
      <c r="AH13">
        <v>0.01582675344290836</v>
      </c>
      <c r="AI13">
        <v>0.13032620776051</v>
      </c>
      <c r="AJ13">
        <v>0.0002068825005355807</v>
      </c>
      <c r="AK13">
        <v>0.06476227382484817</v>
      </c>
      <c r="AL13">
        <v>0.001993933874835917</v>
      </c>
      <c r="AM13">
        <v>0.05504304793974511</v>
      </c>
      <c r="AN13">
        <v>-0.002045048571127936</v>
      </c>
      <c r="AO13">
        <v>-0.01723314432763896</v>
      </c>
      <c r="AP13">
        <v>0.004988512941016518</v>
      </c>
      <c r="AQ13">
        <v>0.06154483434380855</v>
      </c>
      <c r="AR13">
        <v>-0.01230806267291015</v>
      </c>
      <c r="AS13">
        <v>-0.0259600806355984</v>
      </c>
      <c r="AT13">
        <v>-0.05431764802021648</v>
      </c>
      <c r="AU13">
        <v>-0.06361685742873206</v>
      </c>
      <c r="AV13">
        <v>0.003157492940081215</v>
      </c>
      <c r="AW13">
        <v>-0.04107006003706537</v>
      </c>
      <c r="AX13">
        <v>0.04083023452373165</v>
      </c>
      <c r="AY13">
        <v>0.01474592186552071</v>
      </c>
      <c r="AZ13">
        <v>0.03449043552483808</v>
      </c>
    </row>
    <row r="14" spans="1:52">
      <c r="A14" s="1" t="s">
        <v>2319</v>
      </c>
      <c r="B14">
        <v>-0.1269502451600316</v>
      </c>
      <c r="C14">
        <v>-0.1272567373975261</v>
      </c>
      <c r="D14">
        <v>-0.03416844534604006</v>
      </c>
      <c r="E14">
        <v>-0.03471140971533385</v>
      </c>
      <c r="F14">
        <v>-0.03888013639685463</v>
      </c>
      <c r="G14">
        <v>0.227650457994772</v>
      </c>
      <c r="H14">
        <v>-0.003622794122615787</v>
      </c>
      <c r="I14">
        <v>0.03519320171930603</v>
      </c>
      <c r="J14">
        <v>-0.008106337825010987</v>
      </c>
      <c r="K14">
        <v>0.02137544120799662</v>
      </c>
      <c r="L14">
        <v>1</v>
      </c>
      <c r="M14">
        <v>0.01474842649759996</v>
      </c>
      <c r="N14">
        <v>-0.08634916560017104</v>
      </c>
      <c r="O14">
        <v>0.111235249626129</v>
      </c>
      <c r="P14">
        <v>0.05686971951714433</v>
      </c>
      <c r="Q14">
        <v>-0.01755567003215043</v>
      </c>
      <c r="R14">
        <v>-0.08777349672050833</v>
      </c>
      <c r="S14">
        <v>0.1355837349230973</v>
      </c>
      <c r="T14">
        <v>-0.1067364119028432</v>
      </c>
      <c r="U14">
        <v>-0.1067563518201083</v>
      </c>
      <c r="V14">
        <v>0.07768333653750088</v>
      </c>
      <c r="W14">
        <v>0.07384554023888326</v>
      </c>
      <c r="X14">
        <v>0.06238503177218236</v>
      </c>
      <c r="Y14">
        <v>0.08558474721616019</v>
      </c>
      <c r="Z14">
        <v>0.03163731706481725</v>
      </c>
      <c r="AA14">
        <v>0.04558953213158227</v>
      </c>
      <c r="AB14">
        <v>0.03400678186530539</v>
      </c>
      <c r="AC14">
        <v>0.05999793797150563</v>
      </c>
      <c r="AD14">
        <v>0.006849824728967109</v>
      </c>
      <c r="AE14">
        <v>0.02054611937227594</v>
      </c>
      <c r="AF14" t="e">
        <f>#NUM!</f>
        <v>#NUM!</v>
      </c>
      <c r="AG14">
        <v>0.05284189420207365</v>
      </c>
      <c r="AH14">
        <v>0.01637027186441879</v>
      </c>
      <c r="AI14">
        <v>-0.005328866757431373</v>
      </c>
      <c r="AJ14">
        <v>0.003171269491076275</v>
      </c>
      <c r="AK14">
        <v>0.03433806818716779</v>
      </c>
      <c r="AL14">
        <v>0.4390062543624624</v>
      </c>
      <c r="AM14">
        <v>0.03983599053125899</v>
      </c>
      <c r="AN14">
        <v>0.1498770064592287</v>
      </c>
      <c r="AO14">
        <v>0.1271798964993644</v>
      </c>
      <c r="AP14">
        <v>-0.07955951153533077</v>
      </c>
      <c r="AQ14">
        <v>0.05241238004879709</v>
      </c>
      <c r="AR14">
        <v>0.07567992110647133</v>
      </c>
      <c r="AS14">
        <v>0.3569467167629528</v>
      </c>
      <c r="AT14">
        <v>0.3126539972364482</v>
      </c>
      <c r="AU14">
        <v>-0.06951439796976575</v>
      </c>
      <c r="AV14">
        <v>-0.03630659641007228</v>
      </c>
      <c r="AW14">
        <v>0.005905682294319467</v>
      </c>
      <c r="AX14">
        <v>0.2069197336792122</v>
      </c>
      <c r="AY14">
        <v>0.03253035690882949</v>
      </c>
      <c r="AZ14">
        <v>0.4847615791556852</v>
      </c>
    </row>
    <row r="15" spans="1:52">
      <c r="A15" s="1" t="s">
        <v>2320</v>
      </c>
      <c r="B15">
        <v>-0.008539559296705369</v>
      </c>
      <c r="C15">
        <v>-0.008681771464617408</v>
      </c>
      <c r="D15">
        <v>-0.03807950317637893</v>
      </c>
      <c r="E15">
        <v>-0.03811730270879562</v>
      </c>
      <c r="F15">
        <v>-0.03577817992763251</v>
      </c>
      <c r="G15">
        <v>-0.03003266585976466</v>
      </c>
      <c r="H15">
        <v>-0.04139143044360288</v>
      </c>
      <c r="I15">
        <v>-0.0503504001551362</v>
      </c>
      <c r="J15">
        <v>0.001446956911827522</v>
      </c>
      <c r="K15">
        <v>-0.5626538715193868</v>
      </c>
      <c r="L15">
        <v>0.01474842649759996</v>
      </c>
      <c r="M15">
        <v>1</v>
      </c>
      <c r="N15">
        <v>0.01903814884667805</v>
      </c>
      <c r="O15">
        <v>-0.04318196950328251</v>
      </c>
      <c r="P15">
        <v>0.09664607032610691</v>
      </c>
      <c r="Q15">
        <v>-0.02679750014131213</v>
      </c>
      <c r="R15">
        <v>0.01264421038922911</v>
      </c>
      <c r="S15">
        <v>-0.04491986464705211</v>
      </c>
      <c r="T15">
        <v>-0.03663449525088334</v>
      </c>
      <c r="U15">
        <v>-0.03661892282763501</v>
      </c>
      <c r="V15">
        <v>-0.007480349253761506</v>
      </c>
      <c r="W15">
        <v>-0.005094077958014867</v>
      </c>
      <c r="X15">
        <v>0.0006543984664629445</v>
      </c>
      <c r="Y15">
        <v>-0.0282076779198848</v>
      </c>
      <c r="Z15">
        <v>-0.02132109857003009</v>
      </c>
      <c r="AA15">
        <v>-0.004524932195800252</v>
      </c>
      <c r="AB15">
        <v>-0.005180149635213266</v>
      </c>
      <c r="AC15">
        <v>0.007289818316600817</v>
      </c>
      <c r="AD15">
        <v>-0.03583441744357181</v>
      </c>
      <c r="AE15">
        <v>0.6993560820539555</v>
      </c>
      <c r="AF15" t="e">
        <f>#NUM!</f>
        <v>#NUM!</v>
      </c>
      <c r="AG15">
        <v>-0.03638317267825381</v>
      </c>
      <c r="AH15">
        <v>0.002940118998647828</v>
      </c>
      <c r="AI15">
        <v>-0.1391176578999085</v>
      </c>
      <c r="AJ15">
        <v>0.006466124552348036</v>
      </c>
      <c r="AK15">
        <v>-0.09391066206347161</v>
      </c>
      <c r="AL15">
        <v>0.06266313637386167</v>
      </c>
      <c r="AM15">
        <v>-0.03084690651667832</v>
      </c>
      <c r="AN15">
        <v>0.04490976126859826</v>
      </c>
      <c r="AO15">
        <v>0.05507281261803411</v>
      </c>
      <c r="AP15">
        <v>-0.02635655658991381</v>
      </c>
      <c r="AQ15">
        <v>-0.02946808843671693</v>
      </c>
      <c r="AR15">
        <v>0.05658440625192967</v>
      </c>
      <c r="AS15">
        <v>0.08880426140096107</v>
      </c>
      <c r="AT15">
        <v>0.1223077259121294</v>
      </c>
      <c r="AU15">
        <v>-0.02920357742243093</v>
      </c>
      <c r="AV15">
        <v>0.007656146506486174</v>
      </c>
      <c r="AW15">
        <v>-0.02871164078494725</v>
      </c>
      <c r="AX15">
        <v>-0.009523427841499697</v>
      </c>
      <c r="AY15">
        <v>-0.002213110478554243</v>
      </c>
      <c r="AZ15">
        <v>0.0352032945132419</v>
      </c>
    </row>
    <row r="16" spans="1:52">
      <c r="A16" s="1" t="s">
        <v>2322</v>
      </c>
      <c r="B16">
        <v>-0.1598054964276077</v>
      </c>
      <c r="C16">
        <v>-0.1586998159404541</v>
      </c>
      <c r="D16">
        <v>-0.01073359399273589</v>
      </c>
      <c r="E16">
        <v>-0.0108111349485933</v>
      </c>
      <c r="F16">
        <v>0.009347531835753866</v>
      </c>
      <c r="G16">
        <v>0.02248489392153876</v>
      </c>
      <c r="H16">
        <v>-0.01855954914275053</v>
      </c>
      <c r="I16">
        <v>-0.09615140951487222</v>
      </c>
      <c r="J16">
        <v>0.06593319293195361</v>
      </c>
      <c r="K16">
        <v>-0.08817903387942351</v>
      </c>
      <c r="L16">
        <v>-0.08634916560017104</v>
      </c>
      <c r="M16">
        <v>0.01903814884667805</v>
      </c>
      <c r="N16">
        <v>1</v>
      </c>
      <c r="O16">
        <v>0.01244494573362853</v>
      </c>
      <c r="P16">
        <v>-0.2248830074511501</v>
      </c>
      <c r="Q16">
        <v>-0.0256385428928956</v>
      </c>
      <c r="R16">
        <v>0.0911034856485903</v>
      </c>
      <c r="S16">
        <v>-0.1778557862696268</v>
      </c>
      <c r="T16">
        <v>-0.09487257164615566</v>
      </c>
      <c r="U16">
        <v>-0.09483416710841748</v>
      </c>
      <c r="V16">
        <v>0.1105855826183156</v>
      </c>
      <c r="W16">
        <v>0.1351824866145184</v>
      </c>
      <c r="X16">
        <v>0.1039226644063962</v>
      </c>
      <c r="Y16">
        <v>0.08314678293794969</v>
      </c>
      <c r="Z16">
        <v>-0.02556055487795831</v>
      </c>
      <c r="AA16">
        <v>0.01312011473817559</v>
      </c>
      <c r="AB16">
        <v>0.002845971830285961</v>
      </c>
      <c r="AC16">
        <v>0.06213030773111087</v>
      </c>
      <c r="AD16">
        <v>-0.02092330701352003</v>
      </c>
      <c r="AE16">
        <v>0.03451087461447035</v>
      </c>
      <c r="AF16" t="e">
        <f>#NUM!</f>
        <v>#NUM!</v>
      </c>
      <c r="AG16">
        <v>-0.06265173587712795</v>
      </c>
      <c r="AH16">
        <v>0.009629229873592698</v>
      </c>
      <c r="AI16">
        <v>-0.01594706828572748</v>
      </c>
      <c r="AJ16">
        <v>-0.05958574310111053</v>
      </c>
      <c r="AK16">
        <v>-0.02663448780592762</v>
      </c>
      <c r="AL16">
        <v>-0.02344552680684833</v>
      </c>
      <c r="AM16">
        <v>0.007526331730012686</v>
      </c>
      <c r="AN16">
        <v>0.03131214693619652</v>
      </c>
      <c r="AO16">
        <v>0.05579603222584077</v>
      </c>
      <c r="AP16">
        <v>-0.03822944553747575</v>
      </c>
      <c r="AQ16">
        <v>0.002559690217175778</v>
      </c>
      <c r="AR16">
        <v>0.03395072160953642</v>
      </c>
      <c r="AS16">
        <v>-0.06289146298101236</v>
      </c>
      <c r="AT16">
        <v>-0.06919611918708241</v>
      </c>
      <c r="AU16">
        <v>-0.002664633618351165</v>
      </c>
      <c r="AV16">
        <v>0.03433343238490529</v>
      </c>
      <c r="AW16">
        <v>-0.01862466707481232</v>
      </c>
      <c r="AX16">
        <v>-0.03085291623524168</v>
      </c>
      <c r="AY16">
        <v>0.02199041021461847</v>
      </c>
      <c r="AZ16">
        <v>-0.04969798898348585</v>
      </c>
    </row>
    <row r="17" spans="1:52">
      <c r="A17" s="1" t="s">
        <v>2324</v>
      </c>
      <c r="B17">
        <v>0.08872042473394304</v>
      </c>
      <c r="C17">
        <v>0.08883823453479486</v>
      </c>
      <c r="D17">
        <v>0.1989055205616144</v>
      </c>
      <c r="E17">
        <v>0.1993874334210179</v>
      </c>
      <c r="F17">
        <v>0.2000044860675943</v>
      </c>
      <c r="G17">
        <v>-0.01038095040041152</v>
      </c>
      <c r="H17">
        <v>0.1838675215831262</v>
      </c>
      <c r="I17">
        <v>0.1383922274669463</v>
      </c>
      <c r="J17">
        <v>0.1442497669394137</v>
      </c>
      <c r="K17">
        <v>0.05118878472135676</v>
      </c>
      <c r="L17">
        <v>0.111235249626129</v>
      </c>
      <c r="M17">
        <v>-0.04318196950328251</v>
      </c>
      <c r="N17">
        <v>0.01244494573362853</v>
      </c>
      <c r="O17">
        <v>1</v>
      </c>
      <c r="P17">
        <v>-0.0253010513228628</v>
      </c>
      <c r="Q17">
        <v>0.2245419431427097</v>
      </c>
      <c r="R17">
        <v>-0.143906692217033</v>
      </c>
      <c r="S17">
        <v>0.6950752378112497</v>
      </c>
      <c r="T17">
        <v>0.1717987791990507</v>
      </c>
      <c r="U17">
        <v>0.1718016590563013</v>
      </c>
      <c r="V17">
        <v>0.04259330323803989</v>
      </c>
      <c r="W17">
        <v>0.04383052946008258</v>
      </c>
      <c r="X17">
        <v>0.03114946062880808</v>
      </c>
      <c r="Y17">
        <v>0.06122280752879865</v>
      </c>
      <c r="Z17">
        <v>-0.009605994484431953</v>
      </c>
      <c r="AA17">
        <v>0.001560014477938951</v>
      </c>
      <c r="AB17">
        <v>0.003216660854924244</v>
      </c>
      <c r="AC17">
        <v>0.02804969492871721</v>
      </c>
      <c r="AD17">
        <v>0.009610045793095537</v>
      </c>
      <c r="AE17">
        <v>0.009058845873819986</v>
      </c>
      <c r="AF17" t="e">
        <f>#NUM!</f>
        <v>#NUM!</v>
      </c>
      <c r="AG17">
        <v>0.2124622173938346</v>
      </c>
      <c r="AH17">
        <v>0.2486341542126466</v>
      </c>
      <c r="AI17">
        <v>0.01775192319934638</v>
      </c>
      <c r="AJ17">
        <v>0.0001240078878914305</v>
      </c>
      <c r="AK17">
        <v>0.2441335358989403</v>
      </c>
      <c r="AL17">
        <v>0.272023887447159</v>
      </c>
      <c r="AM17">
        <v>0.5155079038244046</v>
      </c>
      <c r="AN17">
        <v>0.1427774298342656</v>
      </c>
      <c r="AO17">
        <v>0.2221875898865006</v>
      </c>
      <c r="AP17">
        <v>-0.1531987655481458</v>
      </c>
      <c r="AQ17">
        <v>0.3394519611017686</v>
      </c>
      <c r="AR17">
        <v>0.1261718237954379</v>
      </c>
      <c r="AS17">
        <v>0.3456581911800014</v>
      </c>
      <c r="AT17">
        <v>0.4583493060774913</v>
      </c>
      <c r="AU17">
        <v>0.1011907476292936</v>
      </c>
      <c r="AV17">
        <v>-0.02174084937839013</v>
      </c>
      <c r="AW17">
        <v>0.3257868082291714</v>
      </c>
      <c r="AX17">
        <v>0.09353401863237779</v>
      </c>
      <c r="AY17">
        <v>0.09313801933685247</v>
      </c>
      <c r="AZ17">
        <v>0.1759412723316192</v>
      </c>
    </row>
    <row r="18" spans="1:52">
      <c r="A18" s="1" t="s">
        <v>2325</v>
      </c>
      <c r="B18">
        <v>0.08012604928926316</v>
      </c>
      <c r="C18">
        <v>0.08078771572389536</v>
      </c>
      <c r="D18">
        <v>-0.08117719777495186</v>
      </c>
      <c r="E18">
        <v>-0.08083607991694526</v>
      </c>
      <c r="F18">
        <v>-0.07979044587004663</v>
      </c>
      <c r="G18">
        <v>0.05215616288996711</v>
      </c>
      <c r="H18">
        <v>-0.06996727348149338</v>
      </c>
      <c r="I18">
        <v>-0.00834070831650988</v>
      </c>
      <c r="J18">
        <v>-0.02292563298165489</v>
      </c>
      <c r="K18">
        <v>-0.0110037249681938</v>
      </c>
      <c r="L18">
        <v>0.05686971951714433</v>
      </c>
      <c r="M18">
        <v>0.09664607032610691</v>
      </c>
      <c r="N18">
        <v>-0.2248830074511501</v>
      </c>
      <c r="O18">
        <v>-0.0253010513228628</v>
      </c>
      <c r="P18">
        <v>1</v>
      </c>
      <c r="Q18">
        <v>-0.1006094778879009</v>
      </c>
      <c r="R18">
        <v>-0.07967361778210739</v>
      </c>
      <c r="S18">
        <v>0.01247240575848623</v>
      </c>
      <c r="T18">
        <v>-0.007674064300397236</v>
      </c>
      <c r="U18">
        <v>-0.007670790424005047</v>
      </c>
      <c r="V18">
        <v>-0.08787634107331133</v>
      </c>
      <c r="W18">
        <v>-0.08710493993416871</v>
      </c>
      <c r="X18">
        <v>-0.08450207729171817</v>
      </c>
      <c r="Y18">
        <v>-0.06006366804819334</v>
      </c>
      <c r="Z18">
        <v>-0.01144468012948684</v>
      </c>
      <c r="AA18">
        <v>-0.01447721486647747</v>
      </c>
      <c r="AB18">
        <v>-0.008795070120416649</v>
      </c>
      <c r="AC18">
        <v>-0.03424935236055232</v>
      </c>
      <c r="AD18">
        <v>0.02103857382037239</v>
      </c>
      <c r="AE18">
        <v>0.1147709728859365</v>
      </c>
      <c r="AF18" t="e">
        <f>#NUM!</f>
        <v>#NUM!</v>
      </c>
      <c r="AG18">
        <v>0.006545966354586721</v>
      </c>
      <c r="AH18">
        <v>-0.1279544912615933</v>
      </c>
      <c r="AI18">
        <v>0.0003487637569026578</v>
      </c>
      <c r="AJ18">
        <v>0.006891376505526476</v>
      </c>
      <c r="AK18">
        <v>-0.07581410773771786</v>
      </c>
      <c r="AL18">
        <v>0.0698034035225629</v>
      </c>
      <c r="AM18">
        <v>-0.03911743704692248</v>
      </c>
      <c r="AN18">
        <v>0.05202141149260615</v>
      </c>
      <c r="AO18">
        <v>0.04371824919334929</v>
      </c>
      <c r="AP18">
        <v>-0.01430767209095803</v>
      </c>
      <c r="AQ18">
        <v>-0.01827597109858996</v>
      </c>
      <c r="AR18">
        <v>0.02135746377911891</v>
      </c>
      <c r="AS18">
        <v>0.1025633719210815</v>
      </c>
      <c r="AT18">
        <v>0.1207914489120437</v>
      </c>
      <c r="AU18">
        <v>-0.1514738314877046</v>
      </c>
      <c r="AV18">
        <v>-0.03661640790392875</v>
      </c>
      <c r="AW18">
        <v>-0.1001443427865778</v>
      </c>
      <c r="AX18">
        <v>0.06004582421701219</v>
      </c>
      <c r="AY18">
        <v>-0.00334925143494997</v>
      </c>
      <c r="AZ18">
        <v>0.1080403981112391</v>
      </c>
    </row>
    <row r="19" spans="1:52">
      <c r="A19" s="1" t="s">
        <v>2326</v>
      </c>
      <c r="B19">
        <v>0.03645738553190778</v>
      </c>
      <c r="C19">
        <v>0.03641600436859224</v>
      </c>
      <c r="D19">
        <v>0.3335799918468688</v>
      </c>
      <c r="E19">
        <v>0.333435297813206</v>
      </c>
      <c r="F19">
        <v>0.3317360884496233</v>
      </c>
      <c r="G19">
        <v>-0.03570808971380202</v>
      </c>
      <c r="H19">
        <v>0.3165881874693842</v>
      </c>
      <c r="I19">
        <v>0.2957836733995389</v>
      </c>
      <c r="J19">
        <v>0.06727728346724911</v>
      </c>
      <c r="K19">
        <v>-0.03248625972271385</v>
      </c>
      <c r="L19">
        <v>-0.01755567003215043</v>
      </c>
      <c r="M19">
        <v>-0.02679750014131213</v>
      </c>
      <c r="N19">
        <v>-0.0256385428928956</v>
      </c>
      <c r="O19">
        <v>0.2245419431427097</v>
      </c>
      <c r="P19">
        <v>-0.1006094778879009</v>
      </c>
      <c r="Q19">
        <v>1</v>
      </c>
      <c r="R19">
        <v>0.2161694411436922</v>
      </c>
      <c r="S19">
        <v>0.1891049096544699</v>
      </c>
      <c r="T19">
        <v>0.2320691944834855</v>
      </c>
      <c r="U19">
        <v>0.2320741118516384</v>
      </c>
      <c r="V19">
        <v>0.1383276098130177</v>
      </c>
      <c r="W19">
        <v>0.137746103729102</v>
      </c>
      <c r="X19">
        <v>0.1202189140703986</v>
      </c>
      <c r="Y19">
        <v>0.137379653369568</v>
      </c>
      <c r="Z19">
        <v>0.002773744246492251</v>
      </c>
      <c r="AA19">
        <v>0.01082836639471044</v>
      </c>
      <c r="AB19">
        <v>0.008151004134152949</v>
      </c>
      <c r="AC19">
        <v>0.05919287109209698</v>
      </c>
      <c r="AD19">
        <v>-0.02285364015872167</v>
      </c>
      <c r="AE19">
        <v>-0.0197654972874414</v>
      </c>
      <c r="AF19" t="e">
        <f>#NUM!</f>
        <v>#NUM!</v>
      </c>
      <c r="AG19">
        <v>0.2920568452042632</v>
      </c>
      <c r="AH19">
        <v>0.2098365955086831</v>
      </c>
      <c r="AI19">
        <v>-0.0008549006406560506</v>
      </c>
      <c r="AJ19">
        <v>-0.006219495804549963</v>
      </c>
      <c r="AK19">
        <v>0.4420360077330098</v>
      </c>
      <c r="AL19">
        <v>-0.04031858904005138</v>
      </c>
      <c r="AM19">
        <v>-0.005418287321160098</v>
      </c>
      <c r="AN19">
        <v>-0.05147669825148887</v>
      </c>
      <c r="AO19">
        <v>-0.03855660935124337</v>
      </c>
      <c r="AP19">
        <v>0.03236980248166604</v>
      </c>
      <c r="AQ19">
        <v>0.06812066164969079</v>
      </c>
      <c r="AR19">
        <v>-0.1156396627592655</v>
      </c>
      <c r="AS19">
        <v>-0.01977074381243322</v>
      </c>
      <c r="AT19">
        <v>-0.00905080686868733</v>
      </c>
      <c r="AU19">
        <v>0.5820091724493111</v>
      </c>
      <c r="AV19">
        <v>0.1045840459142298</v>
      </c>
      <c r="AW19">
        <v>0.8211889729665603</v>
      </c>
      <c r="AX19">
        <v>-0.04768067831771024</v>
      </c>
      <c r="AY19">
        <v>0.02385274968961476</v>
      </c>
      <c r="AZ19">
        <v>-0.02615748497729066</v>
      </c>
    </row>
    <row r="20" spans="1:52">
      <c r="A20" s="1" t="s">
        <v>2327</v>
      </c>
      <c r="B20">
        <v>-0.05515301944747643</v>
      </c>
      <c r="C20">
        <v>-0.05487266899309326</v>
      </c>
      <c r="D20">
        <v>0.1195652429236475</v>
      </c>
      <c r="E20">
        <v>0.1200608710946712</v>
      </c>
      <c r="F20">
        <v>0.1207594721060343</v>
      </c>
      <c r="G20">
        <v>0.2691386372304289</v>
      </c>
      <c r="H20">
        <v>0.131797510510376</v>
      </c>
      <c r="I20">
        <v>0.03672994048534756</v>
      </c>
      <c r="J20">
        <v>0.08784350260590076</v>
      </c>
      <c r="K20">
        <v>-0.01726143396144104</v>
      </c>
      <c r="L20">
        <v>-0.08777349672050833</v>
      </c>
      <c r="M20">
        <v>0.01264421038922911</v>
      </c>
      <c r="N20">
        <v>0.0911034856485903</v>
      </c>
      <c r="O20">
        <v>-0.143906692217033</v>
      </c>
      <c r="P20">
        <v>-0.07967361778210739</v>
      </c>
      <c r="Q20">
        <v>0.2161694411436922</v>
      </c>
      <c r="R20">
        <v>1</v>
      </c>
      <c r="S20">
        <v>-0.1132216022850586</v>
      </c>
      <c r="T20">
        <v>0.07453152764503637</v>
      </c>
      <c r="U20">
        <v>0.0744801735424321</v>
      </c>
      <c r="V20">
        <v>0.08186010910492357</v>
      </c>
      <c r="W20">
        <v>0.08310010115012929</v>
      </c>
      <c r="X20">
        <v>0.03744272763379222</v>
      </c>
      <c r="Y20">
        <v>0.1834885110671014</v>
      </c>
      <c r="Z20">
        <v>0.02219119443009945</v>
      </c>
      <c r="AA20">
        <v>0.02856367397524159</v>
      </c>
      <c r="AB20">
        <v>0.01880516149661115</v>
      </c>
      <c r="AC20">
        <v>-0.001438879139800299</v>
      </c>
      <c r="AD20">
        <v>-0.0361298964642817</v>
      </c>
      <c r="AE20">
        <v>-0.01298448765717162</v>
      </c>
      <c r="AF20" t="e">
        <f>#NUM!</f>
        <v>#NUM!</v>
      </c>
      <c r="AG20">
        <v>0.002859784130585721</v>
      </c>
      <c r="AH20">
        <v>0.1820321834558912</v>
      </c>
      <c r="AI20">
        <v>-0.02768485209054836</v>
      </c>
      <c r="AJ20">
        <v>-0.009513489831347043</v>
      </c>
      <c r="AK20">
        <v>0.08079398764821545</v>
      </c>
      <c r="AL20">
        <v>-0.1932009360462366</v>
      </c>
      <c r="AM20">
        <v>0.05981798115222173</v>
      </c>
      <c r="AN20">
        <v>-0.07267436320588407</v>
      </c>
      <c r="AO20">
        <v>-0.05800764267204923</v>
      </c>
      <c r="AP20">
        <v>0.05408362805175964</v>
      </c>
      <c r="AQ20">
        <v>0.03571712823975753</v>
      </c>
      <c r="AR20">
        <v>-0.05689372634066445</v>
      </c>
      <c r="AS20">
        <v>-0.2311718867040053</v>
      </c>
      <c r="AT20">
        <v>-0.2522086992710796</v>
      </c>
      <c r="AU20">
        <v>0.3238061538508377</v>
      </c>
      <c r="AV20">
        <v>0.6579009341904909</v>
      </c>
      <c r="AW20">
        <v>-0.1174437940113738</v>
      </c>
      <c r="AX20">
        <v>-0.0521167377028432</v>
      </c>
      <c r="AY20">
        <v>0.03310409433762282</v>
      </c>
      <c r="AZ20">
        <v>-0.116281269894611</v>
      </c>
    </row>
    <row r="21" spans="1:52">
      <c r="A21" s="1" t="s">
        <v>2329</v>
      </c>
      <c r="B21">
        <v>0.03151861019780289</v>
      </c>
      <c r="C21">
        <v>0.03169161070141632</v>
      </c>
      <c r="D21">
        <v>0.2226389919273111</v>
      </c>
      <c r="E21">
        <v>0.2225746036635677</v>
      </c>
      <c r="F21">
        <v>0.2227926575844823</v>
      </c>
      <c r="G21">
        <v>-0.03861820041606586</v>
      </c>
      <c r="H21">
        <v>0.2004093281920649</v>
      </c>
      <c r="I21">
        <v>0.1873346910892304</v>
      </c>
      <c r="J21">
        <v>0.1080556388327375</v>
      </c>
      <c r="K21">
        <v>0.1227126489792131</v>
      </c>
      <c r="L21">
        <v>0.1355837349230973</v>
      </c>
      <c r="M21">
        <v>-0.04491986464705211</v>
      </c>
      <c r="N21">
        <v>-0.1778557862696268</v>
      </c>
      <c r="O21">
        <v>0.6950752378112497</v>
      </c>
      <c r="P21">
        <v>0.01247240575848623</v>
      </c>
      <c r="Q21">
        <v>0.1891049096544699</v>
      </c>
      <c r="R21">
        <v>-0.1132216022850586</v>
      </c>
      <c r="S21">
        <v>1</v>
      </c>
      <c r="T21">
        <v>0.1379413132506944</v>
      </c>
      <c r="U21">
        <v>0.137955588895495</v>
      </c>
      <c r="V21">
        <v>0.1090633018513429</v>
      </c>
      <c r="W21">
        <v>0.1100451062426019</v>
      </c>
      <c r="X21">
        <v>0.09992614472773209</v>
      </c>
      <c r="Y21">
        <v>0.09191392858998704</v>
      </c>
      <c r="Z21">
        <v>-0.004904136035357254</v>
      </c>
      <c r="AA21">
        <v>0.009364902030293042</v>
      </c>
      <c r="AB21">
        <v>0.01032312070402607</v>
      </c>
      <c r="AC21">
        <v>0.08616435482158671</v>
      </c>
      <c r="AD21">
        <v>0.008825981272551603</v>
      </c>
      <c r="AE21">
        <v>-0.0473980438449791</v>
      </c>
      <c r="AF21" t="e">
        <f>#NUM!</f>
        <v>#NUM!</v>
      </c>
      <c r="AG21">
        <v>0.2187056741464443</v>
      </c>
      <c r="AH21">
        <v>0.228739870768695</v>
      </c>
      <c r="AI21">
        <v>0.02646058915195323</v>
      </c>
      <c r="AJ21">
        <v>0.006525200198821478</v>
      </c>
      <c r="AK21">
        <v>0.3110736911535939</v>
      </c>
      <c r="AL21">
        <v>0.255893874182817</v>
      </c>
      <c r="AM21">
        <v>0.381587907499824</v>
      </c>
      <c r="AN21">
        <v>0.2295337186417399</v>
      </c>
      <c r="AO21">
        <v>0.3274159275486088</v>
      </c>
      <c r="AP21">
        <v>-0.1812324188248464</v>
      </c>
      <c r="AQ21">
        <v>0.4104633046014065</v>
      </c>
      <c r="AR21">
        <v>0.1127040768400267</v>
      </c>
      <c r="AS21">
        <v>0.2510040589514581</v>
      </c>
      <c r="AT21">
        <v>0.3229511668897758</v>
      </c>
      <c r="AU21">
        <v>0.112054212829751</v>
      </c>
      <c r="AV21">
        <v>-0.003821919243658483</v>
      </c>
      <c r="AW21">
        <v>0.255862808562917</v>
      </c>
      <c r="AX21">
        <v>0.1503002793423522</v>
      </c>
      <c r="AY21">
        <v>0.2643224312194902</v>
      </c>
      <c r="AZ21">
        <v>0.2106620446037094</v>
      </c>
    </row>
    <row r="22" spans="1:52">
      <c r="A22" s="1" t="s">
        <v>2333</v>
      </c>
      <c r="B22">
        <v>0.5586863118802556</v>
      </c>
      <c r="C22">
        <v>0.5591384981046537</v>
      </c>
      <c r="D22">
        <v>0.6468965696753032</v>
      </c>
      <c r="E22">
        <v>0.6488377153379065</v>
      </c>
      <c r="F22">
        <v>0.651544881749356</v>
      </c>
      <c r="G22">
        <v>0.04267137027979657</v>
      </c>
      <c r="H22">
        <v>0.5481589240379316</v>
      </c>
      <c r="I22">
        <v>0.2112130942605873</v>
      </c>
      <c r="J22">
        <v>0.05931875996776516</v>
      </c>
      <c r="K22">
        <v>0.03161877732762175</v>
      </c>
      <c r="L22">
        <v>-0.1067364119028432</v>
      </c>
      <c r="M22">
        <v>-0.03663449525088334</v>
      </c>
      <c r="N22">
        <v>-0.09487257164615566</v>
      </c>
      <c r="O22">
        <v>0.1717987791990507</v>
      </c>
      <c r="P22">
        <v>-0.007674064300397236</v>
      </c>
      <c r="Q22">
        <v>0.2320691944834855</v>
      </c>
      <c r="R22">
        <v>0.07453152764503637</v>
      </c>
      <c r="S22">
        <v>0.1379413132506944</v>
      </c>
      <c r="T22">
        <v>1</v>
      </c>
      <c r="U22">
        <v>0.9999972465632063</v>
      </c>
      <c r="V22">
        <v>-0.2869115749610169</v>
      </c>
      <c r="W22">
        <v>-0.2833661087548004</v>
      </c>
      <c r="X22">
        <v>-0.3695632932595332</v>
      </c>
      <c r="Y22">
        <v>0.1125037697414989</v>
      </c>
      <c r="Z22">
        <v>-0.03315055367704117</v>
      </c>
      <c r="AA22">
        <v>-0.110890007048882</v>
      </c>
      <c r="AB22">
        <v>-0.07649640985214563</v>
      </c>
      <c r="AC22">
        <v>-0.3310608097385299</v>
      </c>
      <c r="AD22">
        <v>0.01608134556122809</v>
      </c>
      <c r="AE22">
        <v>0.003871753843279886</v>
      </c>
      <c r="AF22" t="e">
        <f>#NUM!</f>
        <v>#NUM!</v>
      </c>
      <c r="AG22">
        <v>0.4305414833256274</v>
      </c>
      <c r="AH22">
        <v>0.01944424941869588</v>
      </c>
      <c r="AI22">
        <v>0.01238730282714901</v>
      </c>
      <c r="AJ22">
        <v>-0.0008352384576061686</v>
      </c>
      <c r="AK22">
        <v>0.2091279965895431</v>
      </c>
      <c r="AL22">
        <v>-0.04232958621695861</v>
      </c>
      <c r="AM22">
        <v>0.02644396016351997</v>
      </c>
      <c r="AN22">
        <v>-0.01501999249771003</v>
      </c>
      <c r="AO22">
        <v>0.02280918760170167</v>
      </c>
      <c r="AP22">
        <v>-0.01039496575932812</v>
      </c>
      <c r="AQ22">
        <v>0.1338265283199192</v>
      </c>
      <c r="AR22">
        <v>-0.1073633156790385</v>
      </c>
      <c r="AS22">
        <v>-0.05274235670548009</v>
      </c>
      <c r="AT22">
        <v>-0.02936138995195598</v>
      </c>
      <c r="AU22">
        <v>0.4087940945323731</v>
      </c>
      <c r="AV22">
        <v>0.02082953904738106</v>
      </c>
      <c r="AW22">
        <v>0.2225810408828703</v>
      </c>
      <c r="AX22">
        <v>0.00650438145313609</v>
      </c>
      <c r="AY22">
        <v>0.0657771274780129</v>
      </c>
      <c r="AZ22">
        <v>0.005765166248706926</v>
      </c>
    </row>
    <row r="23" spans="1:52">
      <c r="A23" s="1" t="s">
        <v>2334</v>
      </c>
      <c r="B23">
        <v>0.5586508480830202</v>
      </c>
      <c r="C23">
        <v>0.5591028792576662</v>
      </c>
      <c r="D23">
        <v>0.6468975837333486</v>
      </c>
      <c r="E23">
        <v>0.6488393693428817</v>
      </c>
      <c r="F23">
        <v>0.6515555392130469</v>
      </c>
      <c r="G23">
        <v>0.04252900563889633</v>
      </c>
      <c r="H23">
        <v>0.54815428168819</v>
      </c>
      <c r="I23">
        <v>0.2112535354010933</v>
      </c>
      <c r="J23">
        <v>0.05928218539690176</v>
      </c>
      <c r="K23">
        <v>0.03160761140710708</v>
      </c>
      <c r="L23">
        <v>-0.1067563518201083</v>
      </c>
      <c r="M23">
        <v>-0.03661892282763501</v>
      </c>
      <c r="N23">
        <v>-0.09483416710841748</v>
      </c>
      <c r="O23">
        <v>0.1718016590563013</v>
      </c>
      <c r="P23">
        <v>-0.007670790424005047</v>
      </c>
      <c r="Q23">
        <v>0.2320741118516384</v>
      </c>
      <c r="R23">
        <v>0.0744801735424321</v>
      </c>
      <c r="S23">
        <v>0.137955588895495</v>
      </c>
      <c r="T23">
        <v>0.9999972465632063</v>
      </c>
      <c r="U23">
        <v>1</v>
      </c>
      <c r="V23">
        <v>-0.2869031264556423</v>
      </c>
      <c r="W23">
        <v>-0.2833519352849042</v>
      </c>
      <c r="X23">
        <v>-0.3695575881360813</v>
      </c>
      <c r="Y23">
        <v>0.1125174876543491</v>
      </c>
      <c r="Z23">
        <v>-0.03315526111563218</v>
      </c>
      <c r="AA23">
        <v>-0.1108900641389262</v>
      </c>
      <c r="AB23">
        <v>-0.07649644923500211</v>
      </c>
      <c r="AC23">
        <v>-0.3310609171461575</v>
      </c>
      <c r="AD23">
        <v>0.01606631193420261</v>
      </c>
      <c r="AE23">
        <v>0.003886446884789798</v>
      </c>
      <c r="AF23" t="e">
        <f>#NUM!</f>
        <v>#NUM!</v>
      </c>
      <c r="AG23">
        <v>0.4308560355646223</v>
      </c>
      <c r="AH23">
        <v>0.01913866032643456</v>
      </c>
      <c r="AI23">
        <v>0.01237860761611785</v>
      </c>
      <c r="AJ23">
        <v>-0.0008355072625216867</v>
      </c>
      <c r="AK23">
        <v>0.209158692662695</v>
      </c>
      <c r="AL23">
        <v>-0.04244080716073487</v>
      </c>
      <c r="AM23">
        <v>0.02640838610654109</v>
      </c>
      <c r="AN23">
        <v>-0.01516605870792245</v>
      </c>
      <c r="AO23">
        <v>0.02266005725252974</v>
      </c>
      <c r="AP23">
        <v>-0.01031262513072811</v>
      </c>
      <c r="AQ23">
        <v>0.1337912117787353</v>
      </c>
      <c r="AR23">
        <v>-0.1074486031264669</v>
      </c>
      <c r="AS23">
        <v>-0.05286701904787607</v>
      </c>
      <c r="AT23">
        <v>-0.02947411259348453</v>
      </c>
      <c r="AU23">
        <v>0.4088943822603082</v>
      </c>
      <c r="AV23">
        <v>0.02062969043000941</v>
      </c>
      <c r="AW23">
        <v>0.222622246309254</v>
      </c>
      <c r="AX23">
        <v>0.006415207023686576</v>
      </c>
      <c r="AY23">
        <v>0.06579655616814573</v>
      </c>
      <c r="AZ23">
        <v>0.005658689773359164</v>
      </c>
    </row>
    <row r="24" spans="1:52">
      <c r="A24" s="1" t="s">
        <v>2335</v>
      </c>
      <c r="B24">
        <v>-0.597260687542157</v>
      </c>
      <c r="C24">
        <v>-0.5967684262390519</v>
      </c>
      <c r="D24">
        <v>0.4746259449756675</v>
      </c>
      <c r="E24">
        <v>0.4732857747367382</v>
      </c>
      <c r="F24">
        <v>0.4688482930219658</v>
      </c>
      <c r="G24">
        <v>0.1705062946544123</v>
      </c>
      <c r="H24">
        <v>0.51495367089274</v>
      </c>
      <c r="I24">
        <v>0.1608788045223093</v>
      </c>
      <c r="J24">
        <v>-0.04152876937433221</v>
      </c>
      <c r="K24">
        <v>-0.03190221621502572</v>
      </c>
      <c r="L24">
        <v>0.07768333653750088</v>
      </c>
      <c r="M24">
        <v>-0.007480349253761506</v>
      </c>
      <c r="N24">
        <v>0.1105855826183156</v>
      </c>
      <c r="O24">
        <v>0.04259330323803989</v>
      </c>
      <c r="P24">
        <v>-0.08787634107331133</v>
      </c>
      <c r="Q24">
        <v>0.1383276098130177</v>
      </c>
      <c r="R24">
        <v>0.08186010910492357</v>
      </c>
      <c r="S24">
        <v>0.1090633018513429</v>
      </c>
      <c r="T24">
        <v>-0.2869115749610169</v>
      </c>
      <c r="U24">
        <v>-0.2869031264556423</v>
      </c>
      <c r="V24">
        <v>1</v>
      </c>
      <c r="W24">
        <v>0.9975923156385066</v>
      </c>
      <c r="X24">
        <v>0.9700431992643044</v>
      </c>
      <c r="Y24">
        <v>0.6816659489275599</v>
      </c>
      <c r="Z24">
        <v>0.05626329485536753</v>
      </c>
      <c r="AA24">
        <v>0.03836134624865047</v>
      </c>
      <c r="AB24">
        <v>0.03629858476068312</v>
      </c>
      <c r="AC24">
        <v>0.6588091843448067</v>
      </c>
      <c r="AD24">
        <v>-0.03901821289893888</v>
      </c>
      <c r="AE24">
        <v>-0.05847223511952145</v>
      </c>
      <c r="AF24" t="e">
        <f>#NUM!</f>
        <v>#NUM!</v>
      </c>
      <c r="AG24">
        <v>0.1367416316097043</v>
      </c>
      <c r="AH24">
        <v>-0.08009124826890969</v>
      </c>
      <c r="AI24">
        <v>-0.008396506624210608</v>
      </c>
      <c r="AJ24">
        <v>-0.004265767559711762</v>
      </c>
      <c r="AK24">
        <v>0.1675198052056841</v>
      </c>
      <c r="AL24">
        <v>0.01032681411071611</v>
      </c>
      <c r="AM24">
        <v>0.01002078124703478</v>
      </c>
      <c r="AN24">
        <v>0.01124590000511855</v>
      </c>
      <c r="AO24">
        <v>0.01073802599922356</v>
      </c>
      <c r="AP24">
        <v>-0.003438818140841416</v>
      </c>
      <c r="AQ24">
        <v>0.01099603301827962</v>
      </c>
      <c r="AR24">
        <v>0.002121685692976763</v>
      </c>
      <c r="AS24">
        <v>0.008438701177547461</v>
      </c>
      <c r="AT24">
        <v>0.008116574413829163</v>
      </c>
      <c r="AU24">
        <v>0.01876486828263656</v>
      </c>
      <c r="AV24">
        <v>-0.005190484223930313</v>
      </c>
      <c r="AW24">
        <v>0.1194111536049611</v>
      </c>
      <c r="AX24">
        <v>0.02037003714845507</v>
      </c>
      <c r="AY24">
        <v>0.03241291415099801</v>
      </c>
      <c r="AZ24">
        <v>0.01497397760156051</v>
      </c>
    </row>
    <row r="25" spans="1:52">
      <c r="A25" s="1" t="s">
        <v>2336</v>
      </c>
      <c r="B25">
        <v>-0.5926873322767261</v>
      </c>
      <c r="C25">
        <v>-0.5920709350954444</v>
      </c>
      <c r="D25">
        <v>0.4756551979275249</v>
      </c>
      <c r="E25">
        <v>0.4745020376344666</v>
      </c>
      <c r="F25">
        <v>0.4740615486705103</v>
      </c>
      <c r="G25">
        <v>0.1714793297739781</v>
      </c>
      <c r="H25">
        <v>0.5158171487357465</v>
      </c>
      <c r="I25">
        <v>0.1608213162266134</v>
      </c>
      <c r="J25">
        <v>-0.04033597702597496</v>
      </c>
      <c r="K25">
        <v>-0.03147040701658615</v>
      </c>
      <c r="L25">
        <v>0.07384554023888326</v>
      </c>
      <c r="M25">
        <v>-0.005094077958014867</v>
      </c>
      <c r="N25">
        <v>0.1351824866145184</v>
      </c>
      <c r="O25">
        <v>0.04383052946008258</v>
      </c>
      <c r="P25">
        <v>-0.08710493993416871</v>
      </c>
      <c r="Q25">
        <v>0.137746103729102</v>
      </c>
      <c r="R25">
        <v>0.08310010115012929</v>
      </c>
      <c r="S25">
        <v>0.1100451062426019</v>
      </c>
      <c r="T25">
        <v>-0.2833661087548004</v>
      </c>
      <c r="U25">
        <v>-0.2833519352849042</v>
      </c>
      <c r="V25">
        <v>0.9975923156385066</v>
      </c>
      <c r="W25">
        <v>1</v>
      </c>
      <c r="X25">
        <v>0.9674962468748359</v>
      </c>
      <c r="Y25">
        <v>0.6809561624524166</v>
      </c>
      <c r="Z25">
        <v>0.05326359357417479</v>
      </c>
      <c r="AA25">
        <v>0.03695232156787365</v>
      </c>
      <c r="AB25">
        <v>0.03398867267770597</v>
      </c>
      <c r="AC25">
        <v>0.6593510404388908</v>
      </c>
      <c r="AD25">
        <v>-0.03866787705748497</v>
      </c>
      <c r="AE25">
        <v>-0.05844532467081841</v>
      </c>
      <c r="AF25" t="e">
        <f>#NUM!</f>
        <v>#NUM!</v>
      </c>
      <c r="AG25">
        <v>0.1368473544326646</v>
      </c>
      <c r="AH25">
        <v>-0.0802290079871482</v>
      </c>
      <c r="AI25">
        <v>-0.008197270919083897</v>
      </c>
      <c r="AJ25">
        <v>-0.004264647093599798</v>
      </c>
      <c r="AK25">
        <v>0.167531745117636</v>
      </c>
      <c r="AL25">
        <v>0.0103138849763121</v>
      </c>
      <c r="AM25">
        <v>0.01001515318975998</v>
      </c>
      <c r="AN25">
        <v>0.01123023567214857</v>
      </c>
      <c r="AO25">
        <v>0.01073155638639027</v>
      </c>
      <c r="AP25">
        <v>-0.003424919814391902</v>
      </c>
      <c r="AQ25">
        <v>0.01098723972972897</v>
      </c>
      <c r="AR25">
        <v>0.002113947096191363</v>
      </c>
      <c r="AS25">
        <v>0.008428919957414131</v>
      </c>
      <c r="AT25">
        <v>0.008114933294632493</v>
      </c>
      <c r="AU25">
        <v>0.01876353356627062</v>
      </c>
      <c r="AV25">
        <v>-0.005214083516358857</v>
      </c>
      <c r="AW25">
        <v>0.1194197839116549</v>
      </c>
      <c r="AX25">
        <v>0.02036452611916788</v>
      </c>
      <c r="AY25">
        <v>0.03238690889835333</v>
      </c>
      <c r="AZ25">
        <v>0.01496076032756031</v>
      </c>
    </row>
    <row r="26" spans="1:52">
      <c r="A26" s="1" t="s">
        <v>2337</v>
      </c>
      <c r="B26">
        <v>-0.5563276602171742</v>
      </c>
      <c r="C26">
        <v>-0.5560284448083136</v>
      </c>
      <c r="D26">
        <v>0.3904729096732768</v>
      </c>
      <c r="E26">
        <v>0.3892420284141722</v>
      </c>
      <c r="F26">
        <v>0.3848770457842053</v>
      </c>
      <c r="G26">
        <v>0.05497526947083398</v>
      </c>
      <c r="H26">
        <v>0.4494392953448277</v>
      </c>
      <c r="I26">
        <v>0.1499934157669481</v>
      </c>
      <c r="J26">
        <v>-0.05205607044061426</v>
      </c>
      <c r="K26">
        <v>-0.03839312503714857</v>
      </c>
      <c r="L26">
        <v>0.06238503177218236</v>
      </c>
      <c r="M26">
        <v>0.0006543984664629445</v>
      </c>
      <c r="N26">
        <v>0.1039226644063962</v>
      </c>
      <c r="O26">
        <v>0.03114946062880808</v>
      </c>
      <c r="P26">
        <v>-0.08450207729171817</v>
      </c>
      <c r="Q26">
        <v>0.1202189140703986</v>
      </c>
      <c r="R26">
        <v>0.03744272763379222</v>
      </c>
      <c r="S26">
        <v>0.09992614472773209</v>
      </c>
      <c r="T26">
        <v>-0.3695632932595332</v>
      </c>
      <c r="U26">
        <v>-0.3695575881360813</v>
      </c>
      <c r="V26">
        <v>0.9700431992643044</v>
      </c>
      <c r="W26">
        <v>0.9674962468748359</v>
      </c>
      <c r="X26">
        <v>1</v>
      </c>
      <c r="Y26">
        <v>0.4893357301868214</v>
      </c>
      <c r="Z26">
        <v>0.03309123446719122</v>
      </c>
      <c r="AA26">
        <v>-0.03774246395890722</v>
      </c>
      <c r="AB26">
        <v>-0.02295132798364705</v>
      </c>
      <c r="AC26">
        <v>0.7419040339877379</v>
      </c>
      <c r="AD26">
        <v>-0.03815059681892882</v>
      </c>
      <c r="AE26">
        <v>-0.05030852098034186</v>
      </c>
      <c r="AF26" t="e">
        <f>#NUM!</f>
        <v>#NUM!</v>
      </c>
      <c r="AG26">
        <v>0.110787818675692</v>
      </c>
      <c r="AH26">
        <v>-0.115278716828646</v>
      </c>
      <c r="AI26">
        <v>-0.01073603875381011</v>
      </c>
      <c r="AJ26">
        <v>-0.003844266451351319</v>
      </c>
      <c r="AK26">
        <v>0.1558168247379883</v>
      </c>
      <c r="AL26">
        <v>0.009974504432784114</v>
      </c>
      <c r="AM26">
        <v>0.008825746847704879</v>
      </c>
      <c r="AN26">
        <v>0.009652332295748625</v>
      </c>
      <c r="AO26">
        <v>0.008868849260384695</v>
      </c>
      <c r="AP26">
        <v>-0.002434912233951559</v>
      </c>
      <c r="AQ26">
        <v>0.00834244500089424</v>
      </c>
      <c r="AR26">
        <v>0.001734170671140295</v>
      </c>
      <c r="AS26">
        <v>0.008396328806482688</v>
      </c>
      <c r="AT26">
        <v>0.007528053394018264</v>
      </c>
      <c r="AU26">
        <v>0.01478210622524126</v>
      </c>
      <c r="AV26">
        <v>-0.008297971062259737</v>
      </c>
      <c r="AW26">
        <v>0.118202634103745</v>
      </c>
      <c r="AX26">
        <v>0.01899311068705249</v>
      </c>
      <c r="AY26">
        <v>0.0324478004920328</v>
      </c>
      <c r="AZ26">
        <v>0.01416105504514067</v>
      </c>
    </row>
    <row r="27" spans="1:52">
      <c r="A27" s="1" t="s">
        <v>2338</v>
      </c>
      <c r="B27">
        <v>-0.4620187910094427</v>
      </c>
      <c r="C27">
        <v>-0.4610980487405291</v>
      </c>
      <c r="D27">
        <v>0.5339157312878333</v>
      </c>
      <c r="E27">
        <v>0.5328644848194132</v>
      </c>
      <c r="F27">
        <v>0.5303815297059606</v>
      </c>
      <c r="G27">
        <v>0.44567881933665</v>
      </c>
      <c r="H27">
        <v>0.4986646434110528</v>
      </c>
      <c r="I27">
        <v>0.128535291805901</v>
      </c>
      <c r="J27">
        <v>0.008379887053006184</v>
      </c>
      <c r="K27">
        <v>0.001665110547197417</v>
      </c>
      <c r="L27">
        <v>0.08558474721616019</v>
      </c>
      <c r="M27">
        <v>-0.0282076779198848</v>
      </c>
      <c r="N27">
        <v>0.08314678293794969</v>
      </c>
      <c r="O27">
        <v>0.06122280752879865</v>
      </c>
      <c r="P27">
        <v>-0.06006366804819334</v>
      </c>
      <c r="Q27">
        <v>0.137379653369568</v>
      </c>
      <c r="R27">
        <v>0.1834885110671014</v>
      </c>
      <c r="S27">
        <v>0.09191392858998704</v>
      </c>
      <c r="T27">
        <v>0.1125037697414989</v>
      </c>
      <c r="U27">
        <v>0.1125174876543491</v>
      </c>
      <c r="V27">
        <v>0.6816659489275599</v>
      </c>
      <c r="W27">
        <v>0.6809561624524166</v>
      </c>
      <c r="X27">
        <v>0.4893357301868214</v>
      </c>
      <c r="Y27">
        <v>1</v>
      </c>
      <c r="Z27">
        <v>0.09039104880846942</v>
      </c>
      <c r="AA27">
        <v>0.06777724698168684</v>
      </c>
      <c r="AB27">
        <v>0.05190123950424862</v>
      </c>
      <c r="AC27">
        <v>0.1362244386502268</v>
      </c>
      <c r="AD27">
        <v>-0.024998766432089</v>
      </c>
      <c r="AE27">
        <v>-0.05678635192742375</v>
      </c>
      <c r="AF27" t="e">
        <f>#NUM!</f>
        <v>#NUM!</v>
      </c>
      <c r="AG27">
        <v>0.1322737276723424</v>
      </c>
      <c r="AH27">
        <v>0.01915701174757456</v>
      </c>
      <c r="AI27">
        <v>0.002260217524223571</v>
      </c>
      <c r="AJ27">
        <v>-0.003613165172503689</v>
      </c>
      <c r="AK27">
        <v>0.1323432496172012</v>
      </c>
      <c r="AL27">
        <v>0.008160818377666154</v>
      </c>
      <c r="AM27">
        <v>0.02432524076767251</v>
      </c>
      <c r="AN27">
        <v>0.03215352472054069</v>
      </c>
      <c r="AO27">
        <v>0.0373853284589488</v>
      </c>
      <c r="AP27">
        <v>-0.01981819032398753</v>
      </c>
      <c r="AQ27">
        <v>0.05250405192370739</v>
      </c>
      <c r="AR27">
        <v>0.007735494009046003</v>
      </c>
      <c r="AS27">
        <v>0.001947297749657424</v>
      </c>
      <c r="AT27">
        <v>0.01240649027710474</v>
      </c>
      <c r="AU27">
        <v>0.07910671484429285</v>
      </c>
      <c r="AV27">
        <v>0.05906024761554592</v>
      </c>
      <c r="AW27">
        <v>0.07207001141039823</v>
      </c>
      <c r="AX27">
        <v>0.02921208357343967</v>
      </c>
      <c r="AY27">
        <v>0.003679173551383641</v>
      </c>
      <c r="AZ27">
        <v>0.01764214352320949</v>
      </c>
    </row>
    <row r="28" spans="1:52">
      <c r="A28" s="1" t="s">
        <v>2339</v>
      </c>
      <c r="B28">
        <v>-0.07604277713398634</v>
      </c>
      <c r="C28">
        <v>-0.0763883742474176</v>
      </c>
      <c r="D28">
        <v>0.03139469186848944</v>
      </c>
      <c r="E28">
        <v>0.03107540160960556</v>
      </c>
      <c r="F28">
        <v>0.02796122597520077</v>
      </c>
      <c r="G28">
        <v>0.05715012149125689</v>
      </c>
      <c r="H28">
        <v>0.04180999562400817</v>
      </c>
      <c r="I28">
        <v>0.01350043742093354</v>
      </c>
      <c r="J28">
        <v>-0.005748447970327314</v>
      </c>
      <c r="K28">
        <v>0.01743225822636326</v>
      </c>
      <c r="L28">
        <v>0.03163731706481725</v>
      </c>
      <c r="M28">
        <v>-0.02132109857003009</v>
      </c>
      <c r="N28">
        <v>-0.02556055487795831</v>
      </c>
      <c r="O28">
        <v>-0.009605994484431953</v>
      </c>
      <c r="P28">
        <v>-0.01144468012948684</v>
      </c>
      <c r="Q28">
        <v>0.002773744246492251</v>
      </c>
      <c r="R28">
        <v>0.02219119443009945</v>
      </c>
      <c r="S28">
        <v>-0.004904136035357254</v>
      </c>
      <c r="T28">
        <v>-0.03315055367704117</v>
      </c>
      <c r="U28">
        <v>-0.03315526111563218</v>
      </c>
      <c r="V28">
        <v>0.05626329485536753</v>
      </c>
      <c r="W28">
        <v>0.05326359357417479</v>
      </c>
      <c r="X28">
        <v>0.03309123446719122</v>
      </c>
      <c r="Y28">
        <v>0.09039104880846942</v>
      </c>
      <c r="Z28">
        <v>1</v>
      </c>
      <c r="AA28">
        <v>0.0735397801157113</v>
      </c>
      <c r="AB28">
        <v>0.06841912996269345</v>
      </c>
      <c r="AC28">
        <v>-0.01330385663449106</v>
      </c>
      <c r="AD28">
        <v>-0.003072004043262575</v>
      </c>
      <c r="AE28">
        <v>-0.01071144261468416</v>
      </c>
      <c r="AF28" t="e">
        <f>#NUM!</f>
        <v>#NUM!</v>
      </c>
      <c r="AG28">
        <v>-0.03360726360258734</v>
      </c>
      <c r="AH28">
        <v>-0.03908948335727135</v>
      </c>
      <c r="AI28">
        <v>0.003120669874725245</v>
      </c>
      <c r="AJ28">
        <v>-0.0005014909395867613</v>
      </c>
      <c r="AK28">
        <v>0.01137064355861519</v>
      </c>
      <c r="AL28" t="e">
        <f>#NUM!</f>
        <v>#NUM!</v>
      </c>
      <c r="AM28" t="e">
        <f>#NUM!</f>
        <v>#NUM!</v>
      </c>
      <c r="AN28" t="e">
        <f>#NUM!</f>
        <v>#NUM!</v>
      </c>
      <c r="AO28" t="e">
        <f>#NUM!</f>
        <v>#NUM!</v>
      </c>
      <c r="AP28" t="e">
        <f>#NUM!</f>
        <v>#NUM!</v>
      </c>
      <c r="AQ28" t="e">
        <f>#NUM!</f>
        <v>#NUM!</v>
      </c>
      <c r="AR28" t="e">
        <f>#NUM!</f>
        <v>#NUM!</v>
      </c>
      <c r="AS28" t="e">
        <f>#NUM!</f>
        <v>#NUM!</v>
      </c>
      <c r="AT28" t="e">
        <f>#NUM!</f>
        <v>#NUM!</v>
      </c>
      <c r="AU28" t="e">
        <f>#NUM!</f>
        <v>#NUM!</v>
      </c>
      <c r="AV28" t="e">
        <f>#NUM!</f>
        <v>#NUM!</v>
      </c>
      <c r="AW28">
        <v>-0.005272196631110511</v>
      </c>
      <c r="AX28" t="e">
        <f>#NUM!</f>
        <v>#NUM!</v>
      </c>
      <c r="AY28" t="e">
        <f>#NUM!</f>
        <v>#NUM!</v>
      </c>
      <c r="AZ28" t="e">
        <f>#NUM!</f>
        <v>#NUM!</v>
      </c>
    </row>
    <row r="29" spans="1:52">
      <c r="A29" s="1" t="s">
        <v>2340</v>
      </c>
      <c r="B29">
        <v>-0.1143862647216646</v>
      </c>
      <c r="C29">
        <v>-0.1144731485901967</v>
      </c>
      <c r="D29">
        <v>0.07315008808833176</v>
      </c>
      <c r="E29">
        <v>0.07268722023388789</v>
      </c>
      <c r="F29">
        <v>0.07075124342902574</v>
      </c>
      <c r="G29">
        <v>0.1068399589730878</v>
      </c>
      <c r="H29">
        <v>0.07454634303010828</v>
      </c>
      <c r="I29">
        <v>0.007716541286945901</v>
      </c>
      <c r="J29">
        <v>0.00116190989816189</v>
      </c>
      <c r="K29">
        <v>-0.0007291773488234845</v>
      </c>
      <c r="L29">
        <v>0.04558953213158227</v>
      </c>
      <c r="M29">
        <v>-0.004524932195800252</v>
      </c>
      <c r="N29">
        <v>0.01312011473817559</v>
      </c>
      <c r="O29">
        <v>0.001560014477938951</v>
      </c>
      <c r="P29">
        <v>-0.01447721486647747</v>
      </c>
      <c r="Q29">
        <v>0.01082836639471044</v>
      </c>
      <c r="R29">
        <v>0.02856367397524159</v>
      </c>
      <c r="S29">
        <v>0.009364902030293042</v>
      </c>
      <c r="T29">
        <v>-0.110890007048882</v>
      </c>
      <c r="U29">
        <v>-0.1108900641389262</v>
      </c>
      <c r="V29">
        <v>0.03836134624865047</v>
      </c>
      <c r="W29">
        <v>0.03695232156787365</v>
      </c>
      <c r="X29">
        <v>-0.03774246395890722</v>
      </c>
      <c r="Y29">
        <v>0.06777724698168684</v>
      </c>
      <c r="Z29">
        <v>0.0735397801157113</v>
      </c>
      <c r="AA29">
        <v>1</v>
      </c>
      <c r="AB29">
        <v>0.8024196076316121</v>
      </c>
      <c r="AC29">
        <v>-0.03704805201728116</v>
      </c>
      <c r="AD29">
        <v>-0.004790914808250094</v>
      </c>
      <c r="AE29">
        <v>-0.01258127511310133</v>
      </c>
      <c r="AF29" t="e">
        <f>#NUM!</f>
        <v>#NUM!</v>
      </c>
      <c r="AG29" t="e">
        <f>#NUM!</f>
        <v>#NUM!</v>
      </c>
      <c r="AH29" t="e">
        <f>#NUM!</f>
        <v>#NUM!</v>
      </c>
      <c r="AI29">
        <v>0.0007113284088249196</v>
      </c>
      <c r="AJ29">
        <v>-0.0009216102722645905</v>
      </c>
      <c r="AK29">
        <v>0.004210464913875196</v>
      </c>
      <c r="AL29" t="e">
        <f>#NUM!</f>
        <v>#NUM!</v>
      </c>
      <c r="AM29" t="e">
        <f>#NUM!</f>
        <v>#NUM!</v>
      </c>
      <c r="AN29" t="e">
        <f>#NUM!</f>
        <v>#NUM!</v>
      </c>
      <c r="AO29" t="e">
        <f>#NUM!</f>
        <v>#NUM!</v>
      </c>
      <c r="AP29" t="e">
        <f>#NUM!</f>
        <v>#NUM!</v>
      </c>
      <c r="AQ29" t="e">
        <f>#NUM!</f>
        <v>#NUM!</v>
      </c>
      <c r="AR29" t="e">
        <f>#NUM!</f>
        <v>#NUM!</v>
      </c>
      <c r="AS29" t="e">
        <f>#NUM!</f>
        <v>#NUM!</v>
      </c>
      <c r="AT29" t="e">
        <f>#NUM!</f>
        <v>#NUM!</v>
      </c>
      <c r="AU29" t="e">
        <f>#NUM!</f>
        <v>#NUM!</v>
      </c>
      <c r="AV29" t="e">
        <f>#NUM!</f>
        <v>#NUM!</v>
      </c>
      <c r="AW29">
        <v>0.0001029160455050839</v>
      </c>
      <c r="AX29" t="e">
        <f>#NUM!</f>
        <v>#NUM!</v>
      </c>
      <c r="AY29" t="e">
        <f>#NUM!</f>
        <v>#NUM!</v>
      </c>
      <c r="AZ29" t="e">
        <f>#NUM!</f>
        <v>#NUM!</v>
      </c>
    </row>
    <row r="30" spans="1:52">
      <c r="A30" s="1" t="s">
        <v>2341</v>
      </c>
      <c r="B30">
        <v>-0.07282111939192611</v>
      </c>
      <c r="C30">
        <v>-0.07281829050263643</v>
      </c>
      <c r="D30">
        <v>0.05220536636110429</v>
      </c>
      <c r="E30">
        <v>0.05195544621331889</v>
      </c>
      <c r="F30">
        <v>0.04939202790010316</v>
      </c>
      <c r="G30">
        <v>0.07086705786436291</v>
      </c>
      <c r="H30">
        <v>0.05431314679288991</v>
      </c>
      <c r="I30">
        <v>0.006630306524655562</v>
      </c>
      <c r="J30">
        <v>0.002158996961051039</v>
      </c>
      <c r="K30">
        <v>0.000989175714397075</v>
      </c>
      <c r="L30">
        <v>0.03400678186530539</v>
      </c>
      <c r="M30">
        <v>-0.005180149635213266</v>
      </c>
      <c r="N30">
        <v>0.002845971830285961</v>
      </c>
      <c r="O30">
        <v>0.003216660854924244</v>
      </c>
      <c r="P30">
        <v>-0.008795070120416649</v>
      </c>
      <c r="Q30">
        <v>0.008151004134152949</v>
      </c>
      <c r="R30">
        <v>0.01880516149661115</v>
      </c>
      <c r="S30">
        <v>0.01032312070402607</v>
      </c>
      <c r="T30">
        <v>-0.07649640985214563</v>
      </c>
      <c r="U30">
        <v>-0.07649644923500211</v>
      </c>
      <c r="V30">
        <v>0.03629858476068312</v>
      </c>
      <c r="W30">
        <v>0.03398867267770597</v>
      </c>
      <c r="X30">
        <v>-0.02295132798364705</v>
      </c>
      <c r="Y30">
        <v>0.05190123950424862</v>
      </c>
      <c r="Z30">
        <v>0.06841912996269345</v>
      </c>
      <c r="AA30">
        <v>0.8024196076316121</v>
      </c>
      <c r="AB30">
        <v>1</v>
      </c>
      <c r="AC30">
        <v>-0.02541010912416661</v>
      </c>
      <c r="AD30">
        <v>-0.002986019328343782</v>
      </c>
      <c r="AE30">
        <v>-0.00911199578439832</v>
      </c>
      <c r="AF30" t="e">
        <f>#NUM!</f>
        <v>#NUM!</v>
      </c>
      <c r="AG30" t="e">
        <f>#NUM!</f>
        <v>#NUM!</v>
      </c>
      <c r="AH30" t="e">
        <f>#NUM!</f>
        <v>#NUM!</v>
      </c>
      <c r="AI30">
        <v>0.0003798755265464839</v>
      </c>
      <c r="AJ30">
        <v>-0.0005162453468918524</v>
      </c>
      <c r="AK30">
        <v>0.005772291643265613</v>
      </c>
      <c r="AL30" t="e">
        <f>#NUM!</f>
        <v>#NUM!</v>
      </c>
      <c r="AM30" t="e">
        <f>#NUM!</f>
        <v>#NUM!</v>
      </c>
      <c r="AN30" t="e">
        <f>#NUM!</f>
        <v>#NUM!</v>
      </c>
      <c r="AO30" t="e">
        <f>#NUM!</f>
        <v>#NUM!</v>
      </c>
      <c r="AP30" t="e">
        <f>#NUM!</f>
        <v>#NUM!</v>
      </c>
      <c r="AQ30" t="e">
        <f>#NUM!</f>
        <v>#NUM!</v>
      </c>
      <c r="AR30" t="e">
        <f>#NUM!</f>
        <v>#NUM!</v>
      </c>
      <c r="AS30" t="e">
        <f>#NUM!</f>
        <v>#NUM!</v>
      </c>
      <c r="AT30" t="e">
        <f>#NUM!</f>
        <v>#NUM!</v>
      </c>
      <c r="AU30" t="e">
        <f>#NUM!</f>
        <v>#NUM!</v>
      </c>
      <c r="AV30" t="e">
        <f>#NUM!</f>
        <v>#NUM!</v>
      </c>
      <c r="AW30">
        <v>0.001586567440045013</v>
      </c>
      <c r="AX30" t="e">
        <f>#NUM!</f>
        <v>#NUM!</v>
      </c>
      <c r="AY30" t="e">
        <f>#NUM!</f>
        <v>#NUM!</v>
      </c>
      <c r="AZ30" t="e">
        <f>#NUM!</f>
        <v>#NUM!</v>
      </c>
    </row>
    <row r="31" spans="1:52">
      <c r="A31" s="1" t="s">
        <v>2345</v>
      </c>
      <c r="B31">
        <v>-0.2288745705663362</v>
      </c>
      <c r="C31">
        <v>-0.2283688918387441</v>
      </c>
      <c r="D31">
        <v>0.2292441629945242</v>
      </c>
      <c r="E31">
        <v>0.228772010554198</v>
      </c>
      <c r="F31">
        <v>0.2275102984874473</v>
      </c>
      <c r="G31">
        <v>0.1011786002789749</v>
      </c>
      <c r="H31">
        <v>0.2384470489360374</v>
      </c>
      <c r="I31">
        <v>0.09096386329848774</v>
      </c>
      <c r="J31">
        <v>-0.02935113225959541</v>
      </c>
      <c r="K31">
        <v>-0.01951798415949214</v>
      </c>
      <c r="L31">
        <v>0.05999793797150563</v>
      </c>
      <c r="M31">
        <v>0.007289818316600817</v>
      </c>
      <c r="N31">
        <v>0.06213030773111087</v>
      </c>
      <c r="O31">
        <v>0.02804969492871721</v>
      </c>
      <c r="P31">
        <v>-0.03424935236055232</v>
      </c>
      <c r="Q31">
        <v>0.05919287109209698</v>
      </c>
      <c r="R31">
        <v>-0.001438879139800299</v>
      </c>
      <c r="S31">
        <v>0.08616435482158671</v>
      </c>
      <c r="T31">
        <v>-0.3310608097385299</v>
      </c>
      <c r="U31">
        <v>-0.3310609171461575</v>
      </c>
      <c r="V31">
        <v>0.6588091843448067</v>
      </c>
      <c r="W31">
        <v>0.6593510404388908</v>
      </c>
      <c r="X31">
        <v>0.7419040339877379</v>
      </c>
      <c r="Y31">
        <v>0.1362244386502268</v>
      </c>
      <c r="Z31">
        <v>-0.01330385663449106</v>
      </c>
      <c r="AA31">
        <v>-0.03704805201728116</v>
      </c>
      <c r="AB31">
        <v>-0.02541010912416661</v>
      </c>
      <c r="AC31">
        <v>1</v>
      </c>
      <c r="AD31">
        <v>-0.01787887499561592</v>
      </c>
      <c r="AE31">
        <v>-0.01694670124821458</v>
      </c>
      <c r="AF31" t="e">
        <f>#NUM!</f>
        <v>#NUM!</v>
      </c>
      <c r="AG31">
        <v>0.1297412173583791</v>
      </c>
      <c r="AH31">
        <v>-0.07086616902635531</v>
      </c>
      <c r="AI31">
        <v>-0.003088014324689222</v>
      </c>
      <c r="AJ31">
        <v>-0.002574619691459451</v>
      </c>
      <c r="AK31">
        <v>0.1021734411637638</v>
      </c>
      <c r="AL31">
        <v>0.01030193707762934</v>
      </c>
      <c r="AM31">
        <v>0.009990421551413629</v>
      </c>
      <c r="AN31">
        <v>0.01176756079676655</v>
      </c>
      <c r="AO31">
        <v>0.01194759687365748</v>
      </c>
      <c r="AP31">
        <v>-0.004435747912578204</v>
      </c>
      <c r="AQ31">
        <v>0.01098631478349875</v>
      </c>
      <c r="AR31">
        <v>0.002747518402462459</v>
      </c>
      <c r="AS31">
        <v>0.00815278207398212</v>
      </c>
      <c r="AT31">
        <v>0.007649587192879163</v>
      </c>
      <c r="AU31">
        <v>0.01854927401621915</v>
      </c>
      <c r="AV31">
        <v>-0.006558476578667283</v>
      </c>
      <c r="AW31">
        <v>0.0622239241531426</v>
      </c>
      <c r="AX31">
        <v>0.0207143602985295</v>
      </c>
      <c r="AY31">
        <v>0.02789171391646521</v>
      </c>
      <c r="AZ31">
        <v>0.01401779474480451</v>
      </c>
    </row>
    <row r="32" spans="1:52">
      <c r="A32" s="1" t="s">
        <v>2352</v>
      </c>
      <c r="B32">
        <v>0.05133373268828013</v>
      </c>
      <c r="C32">
        <v>0.05144539710518821</v>
      </c>
      <c r="D32">
        <v>-0.01664986572954956</v>
      </c>
      <c r="E32">
        <v>-0.01649125271547287</v>
      </c>
      <c r="F32">
        <v>-0.01606332488209751</v>
      </c>
      <c r="G32">
        <v>0.01333591095722074</v>
      </c>
      <c r="H32">
        <v>-0.01410814247437392</v>
      </c>
      <c r="I32">
        <v>-0.003936239645247645</v>
      </c>
      <c r="J32">
        <v>-0.0002921682245026283</v>
      </c>
      <c r="K32">
        <v>0.06301616736596131</v>
      </c>
      <c r="L32">
        <v>0.006849824728967109</v>
      </c>
      <c r="M32">
        <v>-0.03583441744357181</v>
      </c>
      <c r="N32">
        <v>-0.02092330701352003</v>
      </c>
      <c r="O32">
        <v>0.009610045793095537</v>
      </c>
      <c r="P32">
        <v>0.02103857382037239</v>
      </c>
      <c r="Q32">
        <v>-0.02285364015872167</v>
      </c>
      <c r="R32">
        <v>-0.0361298964642817</v>
      </c>
      <c r="S32">
        <v>0.008825981272551603</v>
      </c>
      <c r="T32">
        <v>0.01608134556122809</v>
      </c>
      <c r="U32">
        <v>0.01606631193420261</v>
      </c>
      <c r="V32">
        <v>-0.03901821289893888</v>
      </c>
      <c r="W32">
        <v>-0.03866787705748497</v>
      </c>
      <c r="X32">
        <v>-0.03815059681892882</v>
      </c>
      <c r="Y32">
        <v>-0.024998766432089</v>
      </c>
      <c r="Z32">
        <v>-0.003072004043262575</v>
      </c>
      <c r="AA32">
        <v>-0.004790914808250094</v>
      </c>
      <c r="AB32">
        <v>-0.002986019328343782</v>
      </c>
      <c r="AC32">
        <v>-0.01787887499561592</v>
      </c>
      <c r="AD32">
        <v>1</v>
      </c>
      <c r="AE32">
        <v>-0.1044819684363603</v>
      </c>
      <c r="AF32" t="e">
        <f>#NUM!</f>
        <v>#NUM!</v>
      </c>
      <c r="AG32">
        <v>-0.05970461810995234</v>
      </c>
      <c r="AH32">
        <v>-0.01591373165721054</v>
      </c>
      <c r="AI32">
        <v>0.03964376282548664</v>
      </c>
      <c r="AJ32">
        <v>0.009810685024624895</v>
      </c>
      <c r="AK32">
        <v>-0.01098351438080513</v>
      </c>
      <c r="AL32">
        <v>0.01330743853157819</v>
      </c>
      <c r="AM32">
        <v>-0.001081602885118243</v>
      </c>
      <c r="AN32">
        <v>-0.005358469583592004</v>
      </c>
      <c r="AO32">
        <v>-0.01247651797504799</v>
      </c>
      <c r="AP32">
        <v>0.008474850810659377</v>
      </c>
      <c r="AQ32">
        <v>-0.006675137963408405</v>
      </c>
      <c r="AR32">
        <v>-0.002117062740135523</v>
      </c>
      <c r="AS32">
        <v>0.02957453704509796</v>
      </c>
      <c r="AT32">
        <v>0.02352368300422402</v>
      </c>
      <c r="AU32">
        <v>-0.04611143289777445</v>
      </c>
      <c r="AV32">
        <v>-0.03087574367638187</v>
      </c>
      <c r="AW32">
        <v>-0.017249262147238</v>
      </c>
      <c r="AX32">
        <v>0.01062184387873757</v>
      </c>
      <c r="AY32">
        <v>-0.0145883361064739</v>
      </c>
      <c r="AZ32">
        <v>0.02518052566546309</v>
      </c>
    </row>
    <row r="33" spans="1:52">
      <c r="A33" s="1" t="s">
        <v>2354</v>
      </c>
      <c r="B33">
        <v>0.05604627508980052</v>
      </c>
      <c r="C33">
        <v>0.05608650564822641</v>
      </c>
      <c r="D33">
        <v>-0.03727773342444263</v>
      </c>
      <c r="E33">
        <v>-0.03727056396039617</v>
      </c>
      <c r="F33">
        <v>-0.03723516182318744</v>
      </c>
      <c r="G33">
        <v>-0.01117970542244328</v>
      </c>
      <c r="H33">
        <v>-0.03911130677308719</v>
      </c>
      <c r="I33">
        <v>-0.03739360423895631</v>
      </c>
      <c r="J33">
        <v>0.007735675227704861</v>
      </c>
      <c r="K33">
        <v>-0.4245557031275237</v>
      </c>
      <c r="L33">
        <v>0.02054611937227594</v>
      </c>
      <c r="M33">
        <v>0.6993560820539555</v>
      </c>
      <c r="N33">
        <v>0.03451087461447035</v>
      </c>
      <c r="O33">
        <v>0.009058845873819986</v>
      </c>
      <c r="P33">
        <v>0.1147709728859365</v>
      </c>
      <c r="Q33">
        <v>-0.0197654972874414</v>
      </c>
      <c r="R33">
        <v>-0.01298448765717162</v>
      </c>
      <c r="S33">
        <v>-0.0473980438449791</v>
      </c>
      <c r="T33">
        <v>0.003871753843279886</v>
      </c>
      <c r="U33">
        <v>0.003886446884789798</v>
      </c>
      <c r="V33">
        <v>-0.05847223511952145</v>
      </c>
      <c r="W33">
        <v>-0.05844532467081841</v>
      </c>
      <c r="X33">
        <v>-0.05030852098034186</v>
      </c>
      <c r="Y33">
        <v>-0.05678635192742375</v>
      </c>
      <c r="Z33">
        <v>-0.01071144261468416</v>
      </c>
      <c r="AA33">
        <v>-0.01258127511310133</v>
      </c>
      <c r="AB33">
        <v>-0.00911199578439832</v>
      </c>
      <c r="AC33">
        <v>-0.01694670124821458</v>
      </c>
      <c r="AD33">
        <v>-0.1044819684363603</v>
      </c>
      <c r="AE33">
        <v>1</v>
      </c>
      <c r="AF33" t="e">
        <f>#NUM!</f>
        <v>#NUM!</v>
      </c>
      <c r="AG33">
        <v>0.05690567998672633</v>
      </c>
      <c r="AH33">
        <v>0.004299651967590203</v>
      </c>
      <c r="AI33">
        <v>-0.1113590406069958</v>
      </c>
      <c r="AJ33">
        <v>0.004910636942226358</v>
      </c>
      <c r="AK33">
        <v>-0.06837729100194311</v>
      </c>
      <c r="AL33">
        <v>0.04924676494569596</v>
      </c>
      <c r="AM33">
        <v>-0.02518020414596298</v>
      </c>
      <c r="AN33">
        <v>0.05665533735177907</v>
      </c>
      <c r="AO33">
        <v>0.07434014877100063</v>
      </c>
      <c r="AP33">
        <v>-0.05158827481681567</v>
      </c>
      <c r="AQ33">
        <v>-0.01737212224472728</v>
      </c>
      <c r="AR33">
        <v>0.01157834211349002</v>
      </c>
      <c r="AS33">
        <v>0.05743362104057817</v>
      </c>
      <c r="AT33">
        <v>0.1138144206677984</v>
      </c>
      <c r="AU33">
        <v>-0.0107214254453551</v>
      </c>
      <c r="AV33">
        <v>-0.0253830972068343</v>
      </c>
      <c r="AW33">
        <v>-0.01851189428978064</v>
      </c>
      <c r="AX33">
        <v>-0.02000060419177359</v>
      </c>
      <c r="AY33">
        <v>0.01037660809974234</v>
      </c>
      <c r="AZ33">
        <v>0.03781708530930437</v>
      </c>
    </row>
    <row r="34" spans="1:52">
      <c r="A34" s="1" t="s">
        <v>2356</v>
      </c>
      <c r="B34" t="e">
        <f>#NUM!</f>
        <v>#NUM!</v>
      </c>
      <c r="C34" t="e">
        <f>#NUM!</f>
        <v>#NUM!</v>
      </c>
      <c r="D34" t="e">
        <f>#NUM!</f>
        <v>#NUM!</v>
      </c>
      <c r="E34" t="e">
        <f>#NUM!</f>
        <v>#NUM!</v>
      </c>
      <c r="F34" t="e">
        <f>#NUM!</f>
        <v>#NUM!</v>
      </c>
      <c r="G34" t="e">
        <f>#NUM!</f>
        <v>#NUM!</v>
      </c>
      <c r="H34" t="e">
        <f>#NUM!</f>
        <v>#NUM!</v>
      </c>
      <c r="I34" t="e">
        <f>#NUM!</f>
        <v>#NUM!</v>
      </c>
      <c r="J34" t="e">
        <f>#NUM!</f>
        <v>#NUM!</v>
      </c>
      <c r="K34" t="e">
        <f>#NUM!</f>
        <v>#NUM!</v>
      </c>
      <c r="L34" t="e">
        <f>#NUM!</f>
        <v>#NUM!</v>
      </c>
      <c r="M34" t="e">
        <f>#NUM!</f>
        <v>#NUM!</v>
      </c>
      <c r="N34" t="e">
        <f>#NUM!</f>
        <v>#NUM!</v>
      </c>
      <c r="O34" t="e">
        <f>#NUM!</f>
        <v>#NUM!</v>
      </c>
      <c r="P34" t="e">
        <f>#NUM!</f>
        <v>#NUM!</v>
      </c>
      <c r="Q34" t="e">
        <f>#NUM!</f>
        <v>#NUM!</v>
      </c>
      <c r="R34" t="e">
        <f>#NUM!</f>
        <v>#NUM!</v>
      </c>
      <c r="S34" t="e">
        <f>#NUM!</f>
        <v>#NUM!</v>
      </c>
      <c r="T34" t="e">
        <f>#NUM!</f>
        <v>#NUM!</v>
      </c>
      <c r="U34" t="e">
        <f>#NUM!</f>
        <v>#NUM!</v>
      </c>
      <c r="V34" t="e">
        <f>#NUM!</f>
        <v>#NUM!</v>
      </c>
      <c r="W34" t="e">
        <f>#NUM!</f>
        <v>#NUM!</v>
      </c>
      <c r="X34" t="e">
        <f>#NUM!</f>
        <v>#NUM!</v>
      </c>
      <c r="Y34" t="e">
        <f>#NUM!</f>
        <v>#NUM!</v>
      </c>
      <c r="Z34" t="e">
        <f>#NUM!</f>
        <v>#NUM!</v>
      </c>
      <c r="AA34" t="e">
        <f>#NUM!</f>
        <v>#NUM!</v>
      </c>
      <c r="AB34" t="e">
        <f>#NUM!</f>
        <v>#NUM!</v>
      </c>
      <c r="AC34" t="e">
        <f>#NUM!</f>
        <v>#NUM!</v>
      </c>
      <c r="AD34" t="e">
        <f>#NUM!</f>
        <v>#NUM!</v>
      </c>
      <c r="AE34" t="e">
        <f>#NUM!</f>
        <v>#NUM!</v>
      </c>
      <c r="AF34" t="e">
        <f>#NUM!</f>
        <v>#NUM!</v>
      </c>
      <c r="AG34" t="e">
        <f>#NUM!</f>
        <v>#NUM!</v>
      </c>
      <c r="AH34" t="e">
        <f>#NUM!</f>
        <v>#NUM!</v>
      </c>
      <c r="AI34" t="e">
        <f>#NUM!</f>
        <v>#NUM!</v>
      </c>
      <c r="AJ34" t="e">
        <f>#NUM!</f>
        <v>#NUM!</v>
      </c>
      <c r="AK34" t="e">
        <f>#NUM!</f>
        <v>#NUM!</v>
      </c>
      <c r="AL34" t="e">
        <f>#NUM!</f>
        <v>#NUM!</v>
      </c>
      <c r="AM34" t="e">
        <f>#NUM!</f>
        <v>#NUM!</v>
      </c>
      <c r="AN34" t="e">
        <f>#NUM!</f>
        <v>#NUM!</v>
      </c>
      <c r="AO34" t="e">
        <f>#NUM!</f>
        <v>#NUM!</v>
      </c>
      <c r="AP34" t="e">
        <f>#NUM!</f>
        <v>#NUM!</v>
      </c>
      <c r="AQ34" t="e">
        <f>#NUM!</f>
        <v>#NUM!</v>
      </c>
      <c r="AR34" t="e">
        <f>#NUM!</f>
        <v>#NUM!</v>
      </c>
      <c r="AS34" t="e">
        <f>#NUM!</f>
        <v>#NUM!</v>
      </c>
      <c r="AT34" t="e">
        <f>#NUM!</f>
        <v>#NUM!</v>
      </c>
      <c r="AU34" t="e">
        <f>#NUM!</f>
        <v>#NUM!</v>
      </c>
      <c r="AV34" t="e">
        <f>#NUM!</f>
        <v>#NUM!</v>
      </c>
      <c r="AW34" t="e">
        <f>#NUM!</f>
        <v>#NUM!</v>
      </c>
      <c r="AX34" t="e">
        <f>#NUM!</f>
        <v>#NUM!</v>
      </c>
      <c r="AY34" t="e">
        <f>#NUM!</f>
        <v>#NUM!</v>
      </c>
      <c r="AZ34" t="e">
        <f>#NUM!</f>
        <v>#NUM!</v>
      </c>
    </row>
    <row r="35" spans="1:52">
      <c r="A35" s="1" t="s">
        <v>2360</v>
      </c>
      <c r="B35">
        <v>0.05625995079050011</v>
      </c>
      <c r="C35">
        <v>0.05635844467211266</v>
      </c>
      <c r="D35">
        <v>0.43886593090318</v>
      </c>
      <c r="E35">
        <v>0.43886593090318</v>
      </c>
      <c r="F35">
        <v>0.4392126570149655</v>
      </c>
      <c r="G35">
        <v>-0.09902573377556127</v>
      </c>
      <c r="H35">
        <v>0.4051408342071606</v>
      </c>
      <c r="I35">
        <v>0.7110908870241504</v>
      </c>
      <c r="J35">
        <v>0.00165440856472243</v>
      </c>
      <c r="K35">
        <v>0.07047984287710261</v>
      </c>
      <c r="L35">
        <v>0.05284189420207365</v>
      </c>
      <c r="M35">
        <v>-0.03638317267825381</v>
      </c>
      <c r="N35">
        <v>-0.06265173587712795</v>
      </c>
      <c r="O35">
        <v>0.2124622173938346</v>
      </c>
      <c r="P35">
        <v>0.006545966354586721</v>
      </c>
      <c r="Q35">
        <v>0.2920568452042632</v>
      </c>
      <c r="R35">
        <v>0.002859784130585721</v>
      </c>
      <c r="S35">
        <v>0.2187056741464443</v>
      </c>
      <c r="T35">
        <v>0.4305414833256274</v>
      </c>
      <c r="U35">
        <v>0.4308560355646223</v>
      </c>
      <c r="V35">
        <v>0.1367416316097043</v>
      </c>
      <c r="W35">
        <v>0.1368473544326646</v>
      </c>
      <c r="X35">
        <v>0.110787818675692</v>
      </c>
      <c r="Y35">
        <v>0.1322737276723424</v>
      </c>
      <c r="Z35">
        <v>-0.03360726360258734</v>
      </c>
      <c r="AA35" t="e">
        <f>#NUM!</f>
        <v>#NUM!</v>
      </c>
      <c r="AB35" t="e">
        <f>#NUM!</f>
        <v>#NUM!</v>
      </c>
      <c r="AC35">
        <v>0.1297412173583791</v>
      </c>
      <c r="AD35">
        <v>-0.05970461810995234</v>
      </c>
      <c r="AE35">
        <v>0.05690567998672633</v>
      </c>
      <c r="AF35" t="e">
        <f>#NUM!</f>
        <v>#NUM!</v>
      </c>
      <c r="AG35">
        <v>1</v>
      </c>
      <c r="AH35">
        <v>-0.2609197151970005</v>
      </c>
      <c r="AI35">
        <v>-0.03066523142417135</v>
      </c>
      <c r="AJ35">
        <v>0.008068510570384248</v>
      </c>
      <c r="AK35">
        <v>0.5166951830037819</v>
      </c>
      <c r="AL35">
        <v>0.04524760462531087</v>
      </c>
      <c r="AM35">
        <v>0.07386089272774422</v>
      </c>
      <c r="AN35">
        <v>0.1130612894642668</v>
      </c>
      <c r="AO35">
        <v>0.04091710400287506</v>
      </c>
      <c r="AP35">
        <v>0.03248620513218616</v>
      </c>
      <c r="AQ35">
        <v>0.2932858816273723</v>
      </c>
      <c r="AR35">
        <v>-0.1047036314863311</v>
      </c>
      <c r="AS35">
        <v>-0.1125606321955615</v>
      </c>
      <c r="AT35">
        <v>-0.1969036291022176</v>
      </c>
      <c r="AU35">
        <v>0.1847653167898138</v>
      </c>
      <c r="AV35">
        <v>-0.1650600905828863</v>
      </c>
      <c r="AW35">
        <v>0.2758474878497883</v>
      </c>
      <c r="AX35">
        <v>0.07833188602529889</v>
      </c>
      <c r="AY35">
        <v>0.05501169188341445</v>
      </c>
      <c r="AZ35">
        <v>0.0499751150547728</v>
      </c>
    </row>
    <row r="36" spans="1:52">
      <c r="A36" s="1" t="s">
        <v>2362</v>
      </c>
      <c r="B36">
        <v>0.09284599685463187</v>
      </c>
      <c r="C36">
        <v>0.09370021717505334</v>
      </c>
      <c r="D36">
        <v>0.01876867429850778</v>
      </c>
      <c r="E36">
        <v>0.01876867429850778</v>
      </c>
      <c r="F36">
        <v>0.01846073819371168</v>
      </c>
      <c r="G36">
        <v>0.2873450608967439</v>
      </c>
      <c r="H36">
        <v>-0.00133373778997609</v>
      </c>
      <c r="I36">
        <v>-0.08587303887573934</v>
      </c>
      <c r="J36">
        <v>0.006210990231572105</v>
      </c>
      <c r="K36">
        <v>0.01582675344290836</v>
      </c>
      <c r="L36">
        <v>0.01637027186441879</v>
      </c>
      <c r="M36">
        <v>0.002940118998647828</v>
      </c>
      <c r="N36">
        <v>0.009629229873592698</v>
      </c>
      <c r="O36">
        <v>0.2486341542126466</v>
      </c>
      <c r="P36">
        <v>-0.1279544912615933</v>
      </c>
      <c r="Q36">
        <v>0.2098365955086831</v>
      </c>
      <c r="R36">
        <v>0.1820321834558912</v>
      </c>
      <c r="S36">
        <v>0.228739870768695</v>
      </c>
      <c r="T36">
        <v>0.01944424941869588</v>
      </c>
      <c r="U36">
        <v>0.01913866032643456</v>
      </c>
      <c r="V36">
        <v>-0.08009124826890969</v>
      </c>
      <c r="W36">
        <v>-0.0802290079871482</v>
      </c>
      <c r="X36">
        <v>-0.115278716828646</v>
      </c>
      <c r="Y36">
        <v>0.01915701174757456</v>
      </c>
      <c r="Z36">
        <v>-0.03908948335727135</v>
      </c>
      <c r="AA36" t="e">
        <f>#NUM!</f>
        <v>#NUM!</v>
      </c>
      <c r="AB36" t="e">
        <f>#NUM!</f>
        <v>#NUM!</v>
      </c>
      <c r="AC36">
        <v>-0.07086616902635531</v>
      </c>
      <c r="AD36">
        <v>-0.01591373165721054</v>
      </c>
      <c r="AE36">
        <v>0.004299651967590203</v>
      </c>
      <c r="AF36" t="e">
        <f>#NUM!</f>
        <v>#NUM!</v>
      </c>
      <c r="AG36">
        <v>-0.2609197151970005</v>
      </c>
      <c r="AH36">
        <v>1</v>
      </c>
      <c r="AI36">
        <v>-0.02787702009708773</v>
      </c>
      <c r="AJ36">
        <v>-0.07158978707695747</v>
      </c>
      <c r="AK36">
        <v>-0.06301786608602376</v>
      </c>
      <c r="AL36">
        <v>0.07224679304781008</v>
      </c>
      <c r="AM36">
        <v>0.2574541270700509</v>
      </c>
      <c r="AN36">
        <v>0.1896225546274452</v>
      </c>
      <c r="AO36">
        <v>0.2635638984928949</v>
      </c>
      <c r="AP36">
        <v>-0.04903996878231708</v>
      </c>
      <c r="AQ36">
        <v>0.2867022710276452</v>
      </c>
      <c r="AR36">
        <v>0.07915099373546133</v>
      </c>
      <c r="AS36">
        <v>-0.01165051036116042</v>
      </c>
      <c r="AT36">
        <v>0.09177453701932863</v>
      </c>
      <c r="AU36">
        <v>0.1340700199439243</v>
      </c>
      <c r="AV36">
        <v>0.2838832249682561</v>
      </c>
      <c r="AW36">
        <v>0.09221954588983236</v>
      </c>
      <c r="AX36">
        <v>-0.03282808309688275</v>
      </c>
      <c r="AY36">
        <v>0.1037400758913914</v>
      </c>
      <c r="AZ36">
        <v>0.02951039291774644</v>
      </c>
    </row>
    <row r="37" spans="1:52">
      <c r="A37" s="1" t="s">
        <v>2365</v>
      </c>
      <c r="B37">
        <v>0.01685465540886532</v>
      </c>
      <c r="C37">
        <v>0.01696126465131862</v>
      </c>
      <c r="D37">
        <v>0.003946693838068086</v>
      </c>
      <c r="E37">
        <v>0.004051393226349969</v>
      </c>
      <c r="F37">
        <v>0.004245361926019421</v>
      </c>
      <c r="G37">
        <v>0.02647846101958507</v>
      </c>
      <c r="H37">
        <v>0.006579512044031251</v>
      </c>
      <c r="I37">
        <v>0.01477517487794642</v>
      </c>
      <c r="J37">
        <v>0.003205313879832267</v>
      </c>
      <c r="K37">
        <v>0.13032620776051</v>
      </c>
      <c r="L37">
        <v>-0.005328866757431373</v>
      </c>
      <c r="M37">
        <v>-0.1391176578999085</v>
      </c>
      <c r="N37">
        <v>-0.01594706828572748</v>
      </c>
      <c r="O37">
        <v>0.01775192319934638</v>
      </c>
      <c r="P37">
        <v>0.0003487637569026578</v>
      </c>
      <c r="Q37">
        <v>-0.0008549006406560506</v>
      </c>
      <c r="R37">
        <v>-0.02768485209054836</v>
      </c>
      <c r="S37">
        <v>0.02646058915195323</v>
      </c>
      <c r="T37">
        <v>0.01238730282714901</v>
      </c>
      <c r="U37">
        <v>0.01237860761611785</v>
      </c>
      <c r="V37">
        <v>-0.008396506624210608</v>
      </c>
      <c r="W37">
        <v>-0.008197270919083897</v>
      </c>
      <c r="X37">
        <v>-0.01073603875381011</v>
      </c>
      <c r="Y37">
        <v>0.002260217524223571</v>
      </c>
      <c r="Z37">
        <v>0.003120669874725245</v>
      </c>
      <c r="AA37">
        <v>0.0007113284088249196</v>
      </c>
      <c r="AB37">
        <v>0.0003798755265464839</v>
      </c>
      <c r="AC37">
        <v>-0.003088014324689222</v>
      </c>
      <c r="AD37">
        <v>0.03964376282548664</v>
      </c>
      <c r="AE37">
        <v>-0.1113590406069958</v>
      </c>
      <c r="AF37" t="e">
        <f>#NUM!</f>
        <v>#NUM!</v>
      </c>
      <c r="AG37">
        <v>-0.03066523142417135</v>
      </c>
      <c r="AH37">
        <v>-0.02787702009708773</v>
      </c>
      <c r="AI37">
        <v>1</v>
      </c>
      <c r="AJ37">
        <v>0.0002367054094221566</v>
      </c>
      <c r="AK37">
        <v>0.023394364032847</v>
      </c>
      <c r="AL37">
        <v>-0.008576388595370571</v>
      </c>
      <c r="AM37">
        <v>-0.0009924269430632037</v>
      </c>
      <c r="AN37">
        <v>-0.01150501481594098</v>
      </c>
      <c r="AO37">
        <v>-0.01418649007989212</v>
      </c>
      <c r="AP37">
        <v>0.006951817406867509</v>
      </c>
      <c r="AQ37">
        <v>0.0100444091308043</v>
      </c>
      <c r="AR37">
        <v>-0.0091518413917459</v>
      </c>
      <c r="AS37">
        <v>-0.003919644809567353</v>
      </c>
      <c r="AT37">
        <v>-0.003362138410851183</v>
      </c>
      <c r="AU37">
        <v>-0.007182816720310983</v>
      </c>
      <c r="AV37">
        <v>-0.03108355068435174</v>
      </c>
      <c r="AW37">
        <v>0.008255719448357646</v>
      </c>
      <c r="AX37">
        <v>-0.004187612049623593</v>
      </c>
      <c r="AY37">
        <v>0.01752656748060302</v>
      </c>
      <c r="AZ37">
        <v>-0.003121777107099323</v>
      </c>
    </row>
    <row r="38" spans="1:52">
      <c r="A38" s="1" t="s">
        <v>2366</v>
      </c>
      <c r="B38">
        <v>0.004260030257393303</v>
      </c>
      <c r="C38">
        <v>0.004291616371733558</v>
      </c>
      <c r="D38">
        <v>-0.004274833075990673</v>
      </c>
      <c r="E38">
        <v>-0.004274796615633578</v>
      </c>
      <c r="F38">
        <v>-0.004273763583269416</v>
      </c>
      <c r="G38">
        <v>0.001129652231981546</v>
      </c>
      <c r="H38">
        <v>-0.003526174212631442</v>
      </c>
      <c r="I38">
        <v>0.001096014195603092</v>
      </c>
      <c r="J38">
        <v>-0.002084000228318764</v>
      </c>
      <c r="K38">
        <v>0.0002068825005355807</v>
      </c>
      <c r="L38">
        <v>0.003171269491076275</v>
      </c>
      <c r="M38">
        <v>0.006466124552348036</v>
      </c>
      <c r="N38">
        <v>-0.05958574310111053</v>
      </c>
      <c r="O38">
        <v>0.0001240078878914305</v>
      </c>
      <c r="P38">
        <v>0.006891376505526476</v>
      </c>
      <c r="Q38">
        <v>-0.006219495804549963</v>
      </c>
      <c r="R38">
        <v>-0.009513489831347043</v>
      </c>
      <c r="S38">
        <v>0.006525200198821478</v>
      </c>
      <c r="T38">
        <v>-0.0008352384576061686</v>
      </c>
      <c r="U38">
        <v>-0.0008355072625216867</v>
      </c>
      <c r="V38">
        <v>-0.004265767559711762</v>
      </c>
      <c r="W38">
        <v>-0.004264647093599798</v>
      </c>
      <c r="X38">
        <v>-0.003844266451351319</v>
      </c>
      <c r="Y38">
        <v>-0.003613165172503689</v>
      </c>
      <c r="Z38">
        <v>-0.0005014909395867613</v>
      </c>
      <c r="AA38">
        <v>-0.0009216102722645905</v>
      </c>
      <c r="AB38">
        <v>-0.0005162453468918524</v>
      </c>
      <c r="AC38">
        <v>-0.002574619691459451</v>
      </c>
      <c r="AD38">
        <v>0.009810685024624895</v>
      </c>
      <c r="AE38">
        <v>0.004910636942226358</v>
      </c>
      <c r="AF38" t="e">
        <f>#NUM!</f>
        <v>#NUM!</v>
      </c>
      <c r="AG38">
        <v>0.008068510570384248</v>
      </c>
      <c r="AH38">
        <v>-0.07158978707695747</v>
      </c>
      <c r="AI38">
        <v>0.0002367054094221566</v>
      </c>
      <c r="AJ38">
        <v>1</v>
      </c>
      <c r="AK38">
        <v>-0.0003552946181568163</v>
      </c>
      <c r="AL38">
        <v>0.02273708945224589</v>
      </c>
      <c r="AM38">
        <v>-0.001022702589862436</v>
      </c>
      <c r="AN38">
        <v>0.01263549407109878</v>
      </c>
      <c r="AO38">
        <v>0.008805371232177946</v>
      </c>
      <c r="AP38">
        <v>0.002450511360247923</v>
      </c>
      <c r="AQ38">
        <v>0.004413915213179003</v>
      </c>
      <c r="AR38">
        <v>0.0192316852617257</v>
      </c>
      <c r="AS38">
        <v>0.02778213381781628</v>
      </c>
      <c r="AT38">
        <v>0.02983626803765097</v>
      </c>
      <c r="AU38">
        <v>-0.04631080248402595</v>
      </c>
      <c r="AV38">
        <v>-0.01625475575968462</v>
      </c>
      <c r="AW38">
        <v>-0.005049468403257058</v>
      </c>
      <c r="AX38">
        <v>0.02488435018792271</v>
      </c>
      <c r="AY38">
        <v>-0.005525531051369185</v>
      </c>
      <c r="AZ38">
        <v>0.03039550879748853</v>
      </c>
    </row>
    <row r="39" spans="1:52">
      <c r="A39" s="1" t="s">
        <v>2368</v>
      </c>
      <c r="B39">
        <v>0.007972732135424715</v>
      </c>
      <c r="C39">
        <v>0.00799703818413167</v>
      </c>
      <c r="D39">
        <v>0.3287823350767415</v>
      </c>
      <c r="E39">
        <v>0.3287811609578658</v>
      </c>
      <c r="F39">
        <v>0.3288042112366358</v>
      </c>
      <c r="G39">
        <v>-0.09140779618100851</v>
      </c>
      <c r="H39">
        <v>0.2978984519929919</v>
      </c>
      <c r="I39">
        <v>0.4183319600981549</v>
      </c>
      <c r="J39">
        <v>-0.007282020817301091</v>
      </c>
      <c r="K39">
        <v>0.06476227382484817</v>
      </c>
      <c r="L39">
        <v>0.03433806818716779</v>
      </c>
      <c r="M39">
        <v>-0.09391066206347161</v>
      </c>
      <c r="N39">
        <v>-0.02663448780592762</v>
      </c>
      <c r="O39">
        <v>0.2441335358989403</v>
      </c>
      <c r="P39">
        <v>-0.07581410773771786</v>
      </c>
      <c r="Q39">
        <v>0.4420360077330098</v>
      </c>
      <c r="R39">
        <v>0.08079398764821545</v>
      </c>
      <c r="S39">
        <v>0.3110736911535939</v>
      </c>
      <c r="T39">
        <v>0.2091279965895431</v>
      </c>
      <c r="U39">
        <v>0.209158692662695</v>
      </c>
      <c r="V39">
        <v>0.1675198052056841</v>
      </c>
      <c r="W39">
        <v>0.167531745117636</v>
      </c>
      <c r="X39">
        <v>0.1558168247379883</v>
      </c>
      <c r="Y39">
        <v>0.1323432496172012</v>
      </c>
      <c r="Z39">
        <v>0.01137064355861519</v>
      </c>
      <c r="AA39">
        <v>0.004210464913875196</v>
      </c>
      <c r="AB39">
        <v>0.005772291643265613</v>
      </c>
      <c r="AC39">
        <v>0.1021734411637638</v>
      </c>
      <c r="AD39">
        <v>-0.01098351438080513</v>
      </c>
      <c r="AE39">
        <v>-0.06837729100194311</v>
      </c>
      <c r="AF39" t="e">
        <f>#NUM!</f>
        <v>#NUM!</v>
      </c>
      <c r="AG39">
        <v>0.5166951830037819</v>
      </c>
      <c r="AH39">
        <v>-0.06301786608602376</v>
      </c>
      <c r="AI39">
        <v>0.023394364032847</v>
      </c>
      <c r="AJ39">
        <v>-0.0003552946181568163</v>
      </c>
      <c r="AK39">
        <v>1</v>
      </c>
      <c r="AL39">
        <v>0.05615359350986592</v>
      </c>
      <c r="AM39">
        <v>0.156412681340582</v>
      </c>
      <c r="AN39">
        <v>0.07333877957454057</v>
      </c>
      <c r="AO39">
        <v>0.1188571639446863</v>
      </c>
      <c r="AP39">
        <v>-0.103206582718967</v>
      </c>
      <c r="AQ39">
        <v>0.3738976523925469</v>
      </c>
      <c r="AR39">
        <v>0.02300275646024202</v>
      </c>
      <c r="AS39">
        <v>-0.04109847023093708</v>
      </c>
      <c r="AT39">
        <v>-0.05676919843684119</v>
      </c>
      <c r="AU39">
        <v>0.3598612267863318</v>
      </c>
      <c r="AV39">
        <v>0.09899400643026648</v>
      </c>
      <c r="AW39">
        <v>0.3846086759001226</v>
      </c>
      <c r="AX39">
        <v>0.08687727651053351</v>
      </c>
      <c r="AY39">
        <v>0.09473538599958212</v>
      </c>
      <c r="AZ39">
        <v>0.1140794327591525</v>
      </c>
    </row>
    <row r="40" spans="1:52">
      <c r="A40" s="1" t="s">
        <v>2369</v>
      </c>
      <c r="B40">
        <v>0.01274558886738493</v>
      </c>
      <c r="C40">
        <v>0.008559727834152852</v>
      </c>
      <c r="D40">
        <v>-0.0404870300665141</v>
      </c>
      <c r="E40">
        <v>-0.0404870300665141</v>
      </c>
      <c r="F40">
        <v>-0.04060018110108628</v>
      </c>
      <c r="G40">
        <v>0.2260330412537244</v>
      </c>
      <c r="H40">
        <v>-0.01880402618570254</v>
      </c>
      <c r="I40">
        <v>0.04400299356545545</v>
      </c>
      <c r="J40">
        <v>0.005226780930043595</v>
      </c>
      <c r="K40">
        <v>0.001993933874835917</v>
      </c>
      <c r="L40">
        <v>0.4390062543624624</v>
      </c>
      <c r="M40">
        <v>0.06266313637386167</v>
      </c>
      <c r="N40">
        <v>-0.02344552680684833</v>
      </c>
      <c r="O40">
        <v>0.272023887447159</v>
      </c>
      <c r="P40">
        <v>0.0698034035225629</v>
      </c>
      <c r="Q40">
        <v>-0.04031858904005138</v>
      </c>
      <c r="R40">
        <v>-0.1932009360462366</v>
      </c>
      <c r="S40">
        <v>0.255893874182817</v>
      </c>
      <c r="T40">
        <v>-0.04232958621695861</v>
      </c>
      <c r="U40">
        <v>-0.04244080716073487</v>
      </c>
      <c r="V40">
        <v>0.01032681411071611</v>
      </c>
      <c r="W40">
        <v>0.0103138849763121</v>
      </c>
      <c r="X40">
        <v>0.009974504432784114</v>
      </c>
      <c r="Y40">
        <v>0.008160818377666154</v>
      </c>
      <c r="Z40" t="e">
        <f>#NUM!</f>
        <v>#NUM!</v>
      </c>
      <c r="AA40" t="e">
        <f>#NUM!</f>
        <v>#NUM!</v>
      </c>
      <c r="AB40" t="e">
        <f>#NUM!</f>
        <v>#NUM!</v>
      </c>
      <c r="AC40">
        <v>0.01030193707762934</v>
      </c>
      <c r="AD40">
        <v>0.01330743853157819</v>
      </c>
      <c r="AE40">
        <v>0.04924676494569596</v>
      </c>
      <c r="AF40" t="e">
        <f>#NUM!</f>
        <v>#NUM!</v>
      </c>
      <c r="AG40">
        <v>0.04524760462531087</v>
      </c>
      <c r="AH40">
        <v>0.07224679304781008</v>
      </c>
      <c r="AI40">
        <v>-0.008576388595370571</v>
      </c>
      <c r="AJ40">
        <v>0.02273708945224589</v>
      </c>
      <c r="AK40">
        <v>0.05615359350986592</v>
      </c>
      <c r="AL40">
        <v>1</v>
      </c>
      <c r="AM40">
        <v>0.09423209832329323</v>
      </c>
      <c r="AN40">
        <v>0.4224404960361292</v>
      </c>
      <c r="AO40">
        <v>0.3341352967385819</v>
      </c>
      <c r="AP40">
        <v>-0.2139043910081562</v>
      </c>
      <c r="AQ40">
        <v>0.1172034228775749</v>
      </c>
      <c r="AR40">
        <v>0.1849637020681145</v>
      </c>
      <c r="AS40">
        <v>0.6268328771339317</v>
      </c>
      <c r="AT40">
        <v>0.4800896389103623</v>
      </c>
      <c r="AU40">
        <v>-0.1112152980280026</v>
      </c>
      <c r="AV40">
        <v>-0.03337035992072408</v>
      </c>
      <c r="AW40">
        <v>0.04269724736386996</v>
      </c>
      <c r="AX40">
        <v>0.1568933742102022</v>
      </c>
      <c r="AY40">
        <v>0.08147547034121629</v>
      </c>
      <c r="AZ40">
        <v>0.3214958689283341</v>
      </c>
    </row>
    <row r="41" spans="1:52">
      <c r="A41" s="1" t="s">
        <v>2371</v>
      </c>
      <c r="B41">
        <v>0.002459572072610734</v>
      </c>
      <c r="C41">
        <v>0.0005633177290804598</v>
      </c>
      <c r="D41">
        <v>0.02793828316496895</v>
      </c>
      <c r="E41">
        <v>0.02793828316496895</v>
      </c>
      <c r="F41">
        <v>0.02790204935228844</v>
      </c>
      <c r="G41">
        <v>0.04459101594285681</v>
      </c>
      <c r="H41">
        <v>0.01605034274095268</v>
      </c>
      <c r="I41">
        <v>0.06322198341544576</v>
      </c>
      <c r="J41">
        <v>0.02866793480851461</v>
      </c>
      <c r="K41">
        <v>0.05504304793974511</v>
      </c>
      <c r="L41">
        <v>0.03983599053125899</v>
      </c>
      <c r="M41">
        <v>-0.03084690651667832</v>
      </c>
      <c r="N41">
        <v>0.007526331730012686</v>
      </c>
      <c r="O41">
        <v>0.5155079038244046</v>
      </c>
      <c r="P41">
        <v>-0.03911743704692248</v>
      </c>
      <c r="Q41">
        <v>-0.005418287321160098</v>
      </c>
      <c r="R41">
        <v>0.05981798115222173</v>
      </c>
      <c r="S41">
        <v>0.381587907499824</v>
      </c>
      <c r="T41">
        <v>0.02644396016351997</v>
      </c>
      <c r="U41">
        <v>0.02640838610654109</v>
      </c>
      <c r="V41">
        <v>0.01002078124703478</v>
      </c>
      <c r="W41">
        <v>0.01001515318975998</v>
      </c>
      <c r="X41">
        <v>0.008825746847704879</v>
      </c>
      <c r="Y41">
        <v>0.02432524076767251</v>
      </c>
      <c r="Z41" t="e">
        <f>#NUM!</f>
        <v>#NUM!</v>
      </c>
      <c r="AA41" t="e">
        <f>#NUM!</f>
        <v>#NUM!</v>
      </c>
      <c r="AB41" t="e">
        <f>#NUM!</f>
        <v>#NUM!</v>
      </c>
      <c r="AC41">
        <v>0.009990421551413629</v>
      </c>
      <c r="AD41">
        <v>-0.001081602885118243</v>
      </c>
      <c r="AE41">
        <v>-0.02518020414596298</v>
      </c>
      <c r="AF41" t="e">
        <f>#NUM!</f>
        <v>#NUM!</v>
      </c>
      <c r="AG41">
        <v>0.07386089272774422</v>
      </c>
      <c r="AH41">
        <v>0.2574541270700509</v>
      </c>
      <c r="AI41">
        <v>-0.0009924269430632037</v>
      </c>
      <c r="AJ41">
        <v>-0.001022702589862436</v>
      </c>
      <c r="AK41">
        <v>0.156412681340582</v>
      </c>
      <c r="AL41">
        <v>0.09423209832329323</v>
      </c>
      <c r="AM41">
        <v>1</v>
      </c>
      <c r="AN41">
        <v>0.264867606897491</v>
      </c>
      <c r="AO41">
        <v>0.361891733296722</v>
      </c>
      <c r="AP41">
        <v>-0.2393084348046291</v>
      </c>
      <c r="AQ41">
        <v>0.5744238940545182</v>
      </c>
      <c r="AR41">
        <v>0.3023816260502244</v>
      </c>
      <c r="AS41">
        <v>-0.02562413769235751</v>
      </c>
      <c r="AT41">
        <v>-0.01699827372889132</v>
      </c>
      <c r="AU41">
        <v>0.002661740314316038</v>
      </c>
      <c r="AV41">
        <v>0.3740870908370043</v>
      </c>
      <c r="AW41">
        <v>-0.03301651600192645</v>
      </c>
      <c r="AX41">
        <v>0.09835851723368362</v>
      </c>
      <c r="AY41">
        <v>0.0760785180188374</v>
      </c>
      <c r="AZ41">
        <v>0.07789826854405779</v>
      </c>
    </row>
    <row r="42" spans="1:52">
      <c r="A42" s="1" t="s">
        <v>2372</v>
      </c>
      <c r="B42">
        <v>0.006382577017257416</v>
      </c>
      <c r="C42">
        <v>0.005267055786124048</v>
      </c>
      <c r="D42">
        <v>-0.01328963421456187</v>
      </c>
      <c r="E42">
        <v>-0.01328963421456187</v>
      </c>
      <c r="F42">
        <v>-0.01343788710421761</v>
      </c>
      <c r="G42">
        <v>0.2450758526520395</v>
      </c>
      <c r="H42">
        <v>0.0001667468874403675</v>
      </c>
      <c r="I42">
        <v>0.08816300062477694</v>
      </c>
      <c r="J42">
        <v>0.02034811935581237</v>
      </c>
      <c r="K42">
        <v>-0.002045048571127936</v>
      </c>
      <c r="L42">
        <v>0.1498770064592287</v>
      </c>
      <c r="M42">
        <v>0.04490976126859826</v>
      </c>
      <c r="N42">
        <v>0.03131214693619652</v>
      </c>
      <c r="O42">
        <v>0.1427774298342656</v>
      </c>
      <c r="P42">
        <v>0.05202141149260615</v>
      </c>
      <c r="Q42">
        <v>-0.05147669825148887</v>
      </c>
      <c r="R42">
        <v>-0.07267436320588407</v>
      </c>
      <c r="S42">
        <v>0.2295337186417399</v>
      </c>
      <c r="T42">
        <v>-0.01501999249771003</v>
      </c>
      <c r="U42">
        <v>-0.01516605870792245</v>
      </c>
      <c r="V42">
        <v>0.01124590000511855</v>
      </c>
      <c r="W42">
        <v>0.01123023567214857</v>
      </c>
      <c r="X42">
        <v>0.009652332295748625</v>
      </c>
      <c r="Y42">
        <v>0.03215352472054069</v>
      </c>
      <c r="Z42" t="e">
        <f>#NUM!</f>
        <v>#NUM!</v>
      </c>
      <c r="AA42" t="e">
        <f>#NUM!</f>
        <v>#NUM!</v>
      </c>
      <c r="AB42" t="e">
        <f>#NUM!</f>
        <v>#NUM!</v>
      </c>
      <c r="AC42">
        <v>0.01176756079676655</v>
      </c>
      <c r="AD42">
        <v>-0.005358469583592004</v>
      </c>
      <c r="AE42">
        <v>0.05665533735177907</v>
      </c>
      <c r="AF42" t="e">
        <f>#NUM!</f>
        <v>#NUM!</v>
      </c>
      <c r="AG42">
        <v>0.1130612894642668</v>
      </c>
      <c r="AH42">
        <v>0.1896225546274452</v>
      </c>
      <c r="AI42">
        <v>-0.01150501481594098</v>
      </c>
      <c r="AJ42">
        <v>0.01263549407109878</v>
      </c>
      <c r="AK42">
        <v>0.07333877957454057</v>
      </c>
      <c r="AL42">
        <v>0.4224404960361292</v>
      </c>
      <c r="AM42">
        <v>0.264867606897491</v>
      </c>
      <c r="AN42">
        <v>1</v>
      </c>
      <c r="AO42">
        <v>0.7605518302752783</v>
      </c>
      <c r="AP42">
        <v>-0.4434011133934168</v>
      </c>
      <c r="AQ42">
        <v>0.280357358475247</v>
      </c>
      <c r="AR42">
        <v>0.3353452168323598</v>
      </c>
      <c r="AS42">
        <v>0.06433904286908274</v>
      </c>
      <c r="AT42">
        <v>0.07316825213114765</v>
      </c>
      <c r="AU42">
        <v>-0.0843793238374444</v>
      </c>
      <c r="AV42">
        <v>0.2067546915381608</v>
      </c>
      <c r="AW42">
        <v>-0.04363997297004802</v>
      </c>
      <c r="AX42">
        <v>0.2693788154740477</v>
      </c>
      <c r="AY42">
        <v>0.1881978580089969</v>
      </c>
      <c r="AZ42">
        <v>0.3147269134590738</v>
      </c>
    </row>
    <row r="43" spans="1:52">
      <c r="A43" s="1" t="s">
        <v>2373</v>
      </c>
      <c r="B43">
        <v>0.001370803866206237</v>
      </c>
      <c r="C43">
        <v>-0.002238314607594544</v>
      </c>
      <c r="D43">
        <v>0.02453718890336589</v>
      </c>
      <c r="E43">
        <v>0.02453718890336589</v>
      </c>
      <c r="F43">
        <v>0.02438770035959165</v>
      </c>
      <c r="G43">
        <v>0.1995792320339577</v>
      </c>
      <c r="H43">
        <v>0.02121872045330692</v>
      </c>
      <c r="I43">
        <v>0.1195047007577204</v>
      </c>
      <c r="J43">
        <v>0.03104129873557449</v>
      </c>
      <c r="K43">
        <v>-0.01723314432763896</v>
      </c>
      <c r="L43">
        <v>0.1271798964993644</v>
      </c>
      <c r="M43">
        <v>0.05507281261803411</v>
      </c>
      <c r="N43">
        <v>0.05579603222584077</v>
      </c>
      <c r="O43">
        <v>0.2221875898865006</v>
      </c>
      <c r="P43">
        <v>0.04371824919334929</v>
      </c>
      <c r="Q43">
        <v>-0.03855660935124337</v>
      </c>
      <c r="R43">
        <v>-0.05800764267204923</v>
      </c>
      <c r="S43">
        <v>0.3274159275486088</v>
      </c>
      <c r="T43">
        <v>0.02280918760170167</v>
      </c>
      <c r="U43">
        <v>0.02266005725252974</v>
      </c>
      <c r="V43">
        <v>0.01073802599922356</v>
      </c>
      <c r="W43">
        <v>0.01073155638639027</v>
      </c>
      <c r="X43">
        <v>0.008868849260384695</v>
      </c>
      <c r="Y43">
        <v>0.0373853284589488</v>
      </c>
      <c r="Z43" t="e">
        <f>#NUM!</f>
        <v>#NUM!</v>
      </c>
      <c r="AA43" t="e">
        <f>#NUM!</f>
        <v>#NUM!</v>
      </c>
      <c r="AB43" t="e">
        <f>#NUM!</f>
        <v>#NUM!</v>
      </c>
      <c r="AC43">
        <v>0.01194759687365748</v>
      </c>
      <c r="AD43">
        <v>-0.01247651797504799</v>
      </c>
      <c r="AE43">
        <v>0.07434014877100063</v>
      </c>
      <c r="AF43" t="e">
        <f>#NUM!</f>
        <v>#NUM!</v>
      </c>
      <c r="AG43">
        <v>0.04091710400287506</v>
      </c>
      <c r="AH43">
        <v>0.2635638984928949</v>
      </c>
      <c r="AI43">
        <v>-0.01418649007989212</v>
      </c>
      <c r="AJ43">
        <v>0.008805371232177946</v>
      </c>
      <c r="AK43">
        <v>0.1188571639446863</v>
      </c>
      <c r="AL43">
        <v>0.3341352967385819</v>
      </c>
      <c r="AM43">
        <v>0.361891733296722</v>
      </c>
      <c r="AN43">
        <v>0.7605518302752783</v>
      </c>
      <c r="AO43">
        <v>1</v>
      </c>
      <c r="AP43">
        <v>-0.4834208005623016</v>
      </c>
      <c r="AQ43">
        <v>0.3538340041731405</v>
      </c>
      <c r="AR43">
        <v>0.3139619741433035</v>
      </c>
      <c r="AS43">
        <v>0.05730684330873833</v>
      </c>
      <c r="AT43">
        <v>0.08737754140727735</v>
      </c>
      <c r="AU43">
        <v>-0.07552494543052611</v>
      </c>
      <c r="AV43">
        <v>0.2280288487298606</v>
      </c>
      <c r="AW43">
        <v>-0.02756141657069439</v>
      </c>
      <c r="AX43">
        <v>0.3435674637620361</v>
      </c>
      <c r="AY43">
        <v>0.2719778277794372</v>
      </c>
      <c r="AZ43">
        <v>0.2718664675739991</v>
      </c>
    </row>
    <row r="44" spans="1:52">
      <c r="A44" s="1" t="s">
        <v>2374</v>
      </c>
      <c r="B44">
        <v>0.002309529038458337</v>
      </c>
      <c r="C44">
        <v>0.003673295484053921</v>
      </c>
      <c r="D44">
        <v>-0.01098511608063341</v>
      </c>
      <c r="E44">
        <v>-0.01098511608063341</v>
      </c>
      <c r="F44">
        <v>-0.0109008524747008</v>
      </c>
      <c r="G44">
        <v>-0.1287457477227294</v>
      </c>
      <c r="H44">
        <v>-0.01133910200330838</v>
      </c>
      <c r="I44">
        <v>-0.07573640284095128</v>
      </c>
      <c r="J44">
        <v>-0.03644738061453664</v>
      </c>
      <c r="K44">
        <v>0.004988512941016518</v>
      </c>
      <c r="L44">
        <v>-0.07955951153533077</v>
      </c>
      <c r="M44">
        <v>-0.02635655658991381</v>
      </c>
      <c r="N44">
        <v>-0.03822944553747575</v>
      </c>
      <c r="O44">
        <v>-0.1531987655481458</v>
      </c>
      <c r="P44">
        <v>-0.01430767209095803</v>
      </c>
      <c r="Q44">
        <v>0.03236980248166604</v>
      </c>
      <c r="R44">
        <v>0.05408362805175964</v>
      </c>
      <c r="S44">
        <v>-0.1812324188248464</v>
      </c>
      <c r="T44">
        <v>-0.01039496575932812</v>
      </c>
      <c r="U44">
        <v>-0.01031262513072811</v>
      </c>
      <c r="V44">
        <v>-0.003438818140841416</v>
      </c>
      <c r="W44">
        <v>-0.003424919814391902</v>
      </c>
      <c r="X44">
        <v>-0.002434912233951559</v>
      </c>
      <c r="Y44">
        <v>-0.01981819032398753</v>
      </c>
      <c r="Z44" t="e">
        <f>#NUM!</f>
        <v>#NUM!</v>
      </c>
      <c r="AA44" t="e">
        <f>#NUM!</f>
        <v>#NUM!</v>
      </c>
      <c r="AB44" t="e">
        <f>#NUM!</f>
        <v>#NUM!</v>
      </c>
      <c r="AC44">
        <v>-0.004435747912578204</v>
      </c>
      <c r="AD44">
        <v>0.008474850810659377</v>
      </c>
      <c r="AE44">
        <v>-0.05158827481681567</v>
      </c>
      <c r="AF44" t="e">
        <f>#NUM!</f>
        <v>#NUM!</v>
      </c>
      <c r="AG44">
        <v>0.03248620513218616</v>
      </c>
      <c r="AH44">
        <v>-0.04903996878231708</v>
      </c>
      <c r="AI44">
        <v>0.006951817406867509</v>
      </c>
      <c r="AJ44">
        <v>0.002450511360247923</v>
      </c>
      <c r="AK44">
        <v>-0.103206582718967</v>
      </c>
      <c r="AL44">
        <v>-0.2139043910081562</v>
      </c>
      <c r="AM44">
        <v>-0.2393084348046291</v>
      </c>
      <c r="AN44">
        <v>-0.4434011133934168</v>
      </c>
      <c r="AO44">
        <v>-0.4834208005623016</v>
      </c>
      <c r="AP44">
        <v>1</v>
      </c>
      <c r="AQ44">
        <v>-0.2559268244868925</v>
      </c>
      <c r="AR44">
        <v>-0.3397815870354955</v>
      </c>
      <c r="AS44">
        <v>-0.03499878460314396</v>
      </c>
      <c r="AT44">
        <v>-0.05483103462008568</v>
      </c>
      <c r="AU44">
        <v>0.05951501552811997</v>
      </c>
      <c r="AV44">
        <v>-0.1539396653837356</v>
      </c>
      <c r="AW44">
        <v>0.01490540616888439</v>
      </c>
      <c r="AX44">
        <v>-0.190816006480567</v>
      </c>
      <c r="AY44">
        <v>-0.1380823394837389</v>
      </c>
      <c r="AZ44">
        <v>-0.2111725125436094</v>
      </c>
    </row>
    <row r="45" spans="1:52">
      <c r="A45" s="1" t="s">
        <v>2376</v>
      </c>
      <c r="B45">
        <v>0.009510012769271204</v>
      </c>
      <c r="C45">
        <v>0.005955336287416532</v>
      </c>
      <c r="D45">
        <v>0.1355642480938001</v>
      </c>
      <c r="E45">
        <v>0.1355642480938001</v>
      </c>
      <c r="F45">
        <v>0.1355286629477306</v>
      </c>
      <c r="G45">
        <v>0.05304487260180813</v>
      </c>
      <c r="H45">
        <v>0.1161931420608097</v>
      </c>
      <c r="I45">
        <v>0.2158082163300636</v>
      </c>
      <c r="J45">
        <v>0.02813411105729212</v>
      </c>
      <c r="K45">
        <v>0.06154483434380855</v>
      </c>
      <c r="L45">
        <v>0.05241238004879709</v>
      </c>
      <c r="M45">
        <v>-0.02946808843671693</v>
      </c>
      <c r="N45">
        <v>0.002559690217175778</v>
      </c>
      <c r="O45">
        <v>0.3394519611017686</v>
      </c>
      <c r="P45">
        <v>-0.01827597109858996</v>
      </c>
      <c r="Q45">
        <v>0.06812066164969079</v>
      </c>
      <c r="R45">
        <v>0.03571712823975753</v>
      </c>
      <c r="S45">
        <v>0.4104633046014065</v>
      </c>
      <c r="T45">
        <v>0.1338265283199192</v>
      </c>
      <c r="U45">
        <v>0.1337912117787353</v>
      </c>
      <c r="V45">
        <v>0.01099603301827962</v>
      </c>
      <c r="W45">
        <v>0.01098723972972897</v>
      </c>
      <c r="X45">
        <v>0.00834244500089424</v>
      </c>
      <c r="Y45">
        <v>0.05250405192370739</v>
      </c>
      <c r="Z45" t="e">
        <f>#NUM!</f>
        <v>#NUM!</v>
      </c>
      <c r="AA45" t="e">
        <f>#NUM!</f>
        <v>#NUM!</v>
      </c>
      <c r="AB45" t="e">
        <f>#NUM!</f>
        <v>#NUM!</v>
      </c>
      <c r="AC45">
        <v>0.01098631478349875</v>
      </c>
      <c r="AD45">
        <v>-0.006675137963408405</v>
      </c>
      <c r="AE45">
        <v>-0.01737212224472728</v>
      </c>
      <c r="AF45" t="e">
        <f>#NUM!</f>
        <v>#NUM!</v>
      </c>
      <c r="AG45">
        <v>0.2932858816273723</v>
      </c>
      <c r="AH45">
        <v>0.2867022710276452</v>
      </c>
      <c r="AI45">
        <v>0.0100444091308043</v>
      </c>
      <c r="AJ45">
        <v>0.004413915213179003</v>
      </c>
      <c r="AK45">
        <v>0.3738976523925469</v>
      </c>
      <c r="AL45">
        <v>0.1172034228775749</v>
      </c>
      <c r="AM45">
        <v>0.5744238940545182</v>
      </c>
      <c r="AN45">
        <v>0.280357358475247</v>
      </c>
      <c r="AO45">
        <v>0.3538340041731405</v>
      </c>
      <c r="AP45">
        <v>-0.2559268244868925</v>
      </c>
      <c r="AQ45">
        <v>1</v>
      </c>
      <c r="AR45">
        <v>0.3350262582360424</v>
      </c>
      <c r="AS45">
        <v>-0.0004821976651079265</v>
      </c>
      <c r="AT45">
        <v>-0.001077749357818488</v>
      </c>
      <c r="AU45">
        <v>0.08107105674289927</v>
      </c>
      <c r="AV45">
        <v>0.3157405329342574</v>
      </c>
      <c r="AW45">
        <v>0.05885360112276545</v>
      </c>
      <c r="AX45">
        <v>0.1488528097186048</v>
      </c>
      <c r="AY45">
        <v>0.09640504511810982</v>
      </c>
      <c r="AZ45">
        <v>0.1466434774785538</v>
      </c>
    </row>
    <row r="46" spans="1:52">
      <c r="A46" s="1" t="s">
        <v>2377</v>
      </c>
      <c r="B46">
        <v>0.009702925448358173</v>
      </c>
      <c r="C46">
        <v>0.009032968649468443</v>
      </c>
      <c r="D46">
        <v>-0.1072492557106343</v>
      </c>
      <c r="E46">
        <v>-0.1072492557106343</v>
      </c>
      <c r="F46">
        <v>-0.1073365327047522</v>
      </c>
      <c r="G46">
        <v>0.18356484817529</v>
      </c>
      <c r="H46">
        <v>-0.1025217553163962</v>
      </c>
      <c r="I46">
        <v>-0.050156590594919</v>
      </c>
      <c r="J46">
        <v>-0.004285491477291413</v>
      </c>
      <c r="K46">
        <v>-0.01230806267291015</v>
      </c>
      <c r="L46">
        <v>0.07567992110647133</v>
      </c>
      <c r="M46">
        <v>0.05658440625192967</v>
      </c>
      <c r="N46">
        <v>0.03395072160953642</v>
      </c>
      <c r="O46">
        <v>0.1261718237954379</v>
      </c>
      <c r="P46">
        <v>0.02135746377911891</v>
      </c>
      <c r="Q46">
        <v>-0.1156396627592655</v>
      </c>
      <c r="R46">
        <v>-0.05689372634066445</v>
      </c>
      <c r="S46">
        <v>0.1127040768400267</v>
      </c>
      <c r="T46">
        <v>-0.1073633156790385</v>
      </c>
      <c r="U46">
        <v>-0.1074486031264669</v>
      </c>
      <c r="V46">
        <v>0.002121685692976763</v>
      </c>
      <c r="W46">
        <v>0.002113947096191363</v>
      </c>
      <c r="X46">
        <v>0.001734170671140295</v>
      </c>
      <c r="Y46">
        <v>0.007735494009046003</v>
      </c>
      <c r="Z46" t="e">
        <f>#NUM!</f>
        <v>#NUM!</v>
      </c>
      <c r="AA46" t="e">
        <f>#NUM!</f>
        <v>#NUM!</v>
      </c>
      <c r="AB46" t="e">
        <f>#NUM!</f>
        <v>#NUM!</v>
      </c>
      <c r="AC46">
        <v>0.002747518402462459</v>
      </c>
      <c r="AD46">
        <v>-0.002117062740135523</v>
      </c>
      <c r="AE46">
        <v>0.01157834211349002</v>
      </c>
      <c r="AF46" t="e">
        <f>#NUM!</f>
        <v>#NUM!</v>
      </c>
      <c r="AG46">
        <v>-0.1047036314863311</v>
      </c>
      <c r="AH46">
        <v>0.07915099373546133</v>
      </c>
      <c r="AI46">
        <v>-0.0091518413917459</v>
      </c>
      <c r="AJ46">
        <v>0.0192316852617257</v>
      </c>
      <c r="AK46">
        <v>0.02300275646024202</v>
      </c>
      <c r="AL46">
        <v>0.1849637020681145</v>
      </c>
      <c r="AM46">
        <v>0.3023816260502244</v>
      </c>
      <c r="AN46">
        <v>0.3353452168323598</v>
      </c>
      <c r="AO46">
        <v>0.3139619741433035</v>
      </c>
      <c r="AP46">
        <v>-0.3397815870354955</v>
      </c>
      <c r="AQ46">
        <v>0.3350262582360424</v>
      </c>
      <c r="AR46">
        <v>1</v>
      </c>
      <c r="AS46">
        <v>0.0560502944120558</v>
      </c>
      <c r="AT46">
        <v>0.06339614550170969</v>
      </c>
      <c r="AU46">
        <v>-0.1265497064850109</v>
      </c>
      <c r="AV46">
        <v>0.5691452208843342</v>
      </c>
      <c r="AW46">
        <v>-0.1117206109830329</v>
      </c>
      <c r="AX46">
        <v>0.1452893393159433</v>
      </c>
      <c r="AY46">
        <v>0.009630135802379447</v>
      </c>
      <c r="AZ46">
        <v>0.1594123646818477</v>
      </c>
    </row>
    <row r="47" spans="1:52">
      <c r="A47" s="1" t="s">
        <v>2379</v>
      </c>
      <c r="B47">
        <v>0.01179676790089416</v>
      </c>
      <c r="C47">
        <v>0.006729165007717151</v>
      </c>
      <c r="D47">
        <v>-0.05131288645765186</v>
      </c>
      <c r="E47">
        <v>-0.05131288645765186</v>
      </c>
      <c r="F47">
        <v>-0.05143890704148287</v>
      </c>
      <c r="G47">
        <v>0.1766829235901908</v>
      </c>
      <c r="H47">
        <v>-0.02292333258436637</v>
      </c>
      <c r="I47">
        <v>-0.006532070561286791</v>
      </c>
      <c r="J47">
        <v>-0.003015946684944186</v>
      </c>
      <c r="K47">
        <v>-0.0259600806355984</v>
      </c>
      <c r="L47">
        <v>0.3569467167629528</v>
      </c>
      <c r="M47">
        <v>0.08880426140096107</v>
      </c>
      <c r="N47">
        <v>-0.06289146298101236</v>
      </c>
      <c r="O47">
        <v>0.3456581911800014</v>
      </c>
      <c r="P47">
        <v>0.1025633719210815</v>
      </c>
      <c r="Q47">
        <v>-0.01977074381243322</v>
      </c>
      <c r="R47">
        <v>-0.2311718867040053</v>
      </c>
      <c r="S47">
        <v>0.2510040589514581</v>
      </c>
      <c r="T47">
        <v>-0.05274235670548009</v>
      </c>
      <c r="U47">
        <v>-0.05286701904787607</v>
      </c>
      <c r="V47">
        <v>0.008438701177547461</v>
      </c>
      <c r="W47">
        <v>0.008428919957414131</v>
      </c>
      <c r="X47">
        <v>0.008396328806482688</v>
      </c>
      <c r="Y47">
        <v>0.001947297749657424</v>
      </c>
      <c r="Z47" t="e">
        <f>#NUM!</f>
        <v>#NUM!</v>
      </c>
      <c r="AA47" t="e">
        <f>#NUM!</f>
        <v>#NUM!</v>
      </c>
      <c r="AB47" t="e">
        <f>#NUM!</f>
        <v>#NUM!</v>
      </c>
      <c r="AC47">
        <v>0.00815278207398212</v>
      </c>
      <c r="AD47">
        <v>0.02957453704509796</v>
      </c>
      <c r="AE47">
        <v>0.05743362104057817</v>
      </c>
      <c r="AF47" t="e">
        <f>#NUM!</f>
        <v>#NUM!</v>
      </c>
      <c r="AG47">
        <v>-0.1125606321955615</v>
      </c>
      <c r="AH47">
        <v>-0.01165051036116042</v>
      </c>
      <c r="AI47">
        <v>-0.003919644809567353</v>
      </c>
      <c r="AJ47">
        <v>0.02778213381781628</v>
      </c>
      <c r="AK47">
        <v>-0.04109847023093708</v>
      </c>
      <c r="AL47">
        <v>0.6268328771339317</v>
      </c>
      <c r="AM47">
        <v>-0.02562413769235751</v>
      </c>
      <c r="AN47">
        <v>0.06433904286908274</v>
      </c>
      <c r="AO47">
        <v>0.05730684330873833</v>
      </c>
      <c r="AP47">
        <v>-0.03499878460314396</v>
      </c>
      <c r="AQ47">
        <v>-0.0004821976651079265</v>
      </c>
      <c r="AR47">
        <v>0.0560502944120558</v>
      </c>
      <c r="AS47">
        <v>1</v>
      </c>
      <c r="AT47">
        <v>0.7672620953172294</v>
      </c>
      <c r="AU47">
        <v>-0.1203760491125732</v>
      </c>
      <c r="AV47">
        <v>-0.1761054570906742</v>
      </c>
      <c r="AW47">
        <v>0.1008502443332229</v>
      </c>
      <c r="AX47">
        <v>0.09288760514643821</v>
      </c>
      <c r="AY47">
        <v>1.541863272425606e-05</v>
      </c>
      <c r="AZ47">
        <v>0.32170986175336</v>
      </c>
    </row>
    <row r="48" spans="1:52">
      <c r="A48" s="1" t="s">
        <v>2380</v>
      </c>
      <c r="B48">
        <v>0.004960032603001603</v>
      </c>
      <c r="C48">
        <v>0.003529331819125641</v>
      </c>
      <c r="D48">
        <v>-0.02800534043445065</v>
      </c>
      <c r="E48">
        <v>-0.02800534043445065</v>
      </c>
      <c r="F48">
        <v>-0.02811800405765674</v>
      </c>
      <c r="G48">
        <v>0.1711054433520268</v>
      </c>
      <c r="H48">
        <v>-0.004324206045618234</v>
      </c>
      <c r="I48">
        <v>-0.01184418832163542</v>
      </c>
      <c r="J48">
        <v>-0.001052654841616235</v>
      </c>
      <c r="K48">
        <v>-0.05431764802021648</v>
      </c>
      <c r="L48">
        <v>0.3126539972364482</v>
      </c>
      <c r="M48">
        <v>0.1223077259121294</v>
      </c>
      <c r="N48">
        <v>-0.06919611918708241</v>
      </c>
      <c r="O48">
        <v>0.4583493060774913</v>
      </c>
      <c r="P48">
        <v>0.1207914489120437</v>
      </c>
      <c r="Q48">
        <v>-0.00905080686868733</v>
      </c>
      <c r="R48">
        <v>-0.2522086992710796</v>
      </c>
      <c r="S48">
        <v>0.3229511668897758</v>
      </c>
      <c r="T48">
        <v>-0.02936138995195598</v>
      </c>
      <c r="U48">
        <v>-0.02947411259348453</v>
      </c>
      <c r="V48">
        <v>0.008116574413829163</v>
      </c>
      <c r="W48">
        <v>0.008114933294632493</v>
      </c>
      <c r="X48">
        <v>0.007528053394018264</v>
      </c>
      <c r="Y48">
        <v>0.01240649027710474</v>
      </c>
      <c r="Z48" t="e">
        <f>#NUM!</f>
        <v>#NUM!</v>
      </c>
      <c r="AA48" t="e">
        <f>#NUM!</f>
        <v>#NUM!</v>
      </c>
      <c r="AB48" t="e">
        <f>#NUM!</f>
        <v>#NUM!</v>
      </c>
      <c r="AC48">
        <v>0.007649587192879163</v>
      </c>
      <c r="AD48">
        <v>0.02352368300422402</v>
      </c>
      <c r="AE48">
        <v>0.1138144206677984</v>
      </c>
      <c r="AF48" t="e">
        <f>#NUM!</f>
        <v>#NUM!</v>
      </c>
      <c r="AG48">
        <v>-0.1969036291022176</v>
      </c>
      <c r="AH48">
        <v>0.09177453701932863</v>
      </c>
      <c r="AI48">
        <v>-0.003362138410851183</v>
      </c>
      <c r="AJ48">
        <v>0.02983626803765097</v>
      </c>
      <c r="AK48">
        <v>-0.05676919843684119</v>
      </c>
      <c r="AL48">
        <v>0.4800896389103623</v>
      </c>
      <c r="AM48">
        <v>-0.01699827372889132</v>
      </c>
      <c r="AN48">
        <v>0.07316825213114765</v>
      </c>
      <c r="AO48">
        <v>0.08737754140727735</v>
      </c>
      <c r="AP48">
        <v>-0.05483103462008568</v>
      </c>
      <c r="AQ48">
        <v>-0.001077749357818488</v>
      </c>
      <c r="AR48">
        <v>0.06339614550170969</v>
      </c>
      <c r="AS48">
        <v>0.7672620953172294</v>
      </c>
      <c r="AT48">
        <v>1</v>
      </c>
      <c r="AU48">
        <v>-0.134761317014006</v>
      </c>
      <c r="AV48">
        <v>-0.1886061513381163</v>
      </c>
      <c r="AW48">
        <v>0.1329093226761693</v>
      </c>
      <c r="AX48">
        <v>0.1253689935829169</v>
      </c>
      <c r="AY48">
        <v>0.00783027517078313</v>
      </c>
      <c r="AZ48">
        <v>0.3211725956837165</v>
      </c>
    </row>
    <row r="49" spans="1:52">
      <c r="A49" s="1" t="s">
        <v>2381</v>
      </c>
      <c r="B49">
        <v>-0.0005433787743025381</v>
      </c>
      <c r="C49">
        <v>-0.00329458240120091</v>
      </c>
      <c r="D49">
        <v>0.4121649459896138</v>
      </c>
      <c r="E49">
        <v>0.4121649459896138</v>
      </c>
      <c r="F49">
        <v>0.4122676867180667</v>
      </c>
      <c r="G49">
        <v>-0.1044023801365878</v>
      </c>
      <c r="H49">
        <v>0.3856944681432453</v>
      </c>
      <c r="I49">
        <v>0.3238377565714582</v>
      </c>
      <c r="J49">
        <v>0.01085648297685826</v>
      </c>
      <c r="K49">
        <v>-0.06361685742873206</v>
      </c>
      <c r="L49">
        <v>-0.06951439796976575</v>
      </c>
      <c r="M49">
        <v>-0.02920357742243093</v>
      </c>
      <c r="N49">
        <v>-0.002664633618351165</v>
      </c>
      <c r="O49">
        <v>0.1011907476292936</v>
      </c>
      <c r="P49">
        <v>-0.1514738314877046</v>
      </c>
      <c r="Q49">
        <v>0.5820091724493111</v>
      </c>
      <c r="R49">
        <v>0.3238061538508377</v>
      </c>
      <c r="S49">
        <v>0.112054212829751</v>
      </c>
      <c r="T49">
        <v>0.4087940945323731</v>
      </c>
      <c r="U49">
        <v>0.4088943822603082</v>
      </c>
      <c r="V49">
        <v>0.01876486828263656</v>
      </c>
      <c r="W49">
        <v>0.01876353356627062</v>
      </c>
      <c r="X49">
        <v>0.01478210622524126</v>
      </c>
      <c r="Y49">
        <v>0.07910671484429285</v>
      </c>
      <c r="Z49" t="e">
        <f>#NUM!</f>
        <v>#NUM!</v>
      </c>
      <c r="AA49" t="e">
        <f>#NUM!</f>
        <v>#NUM!</v>
      </c>
      <c r="AB49" t="e">
        <f>#NUM!</f>
        <v>#NUM!</v>
      </c>
      <c r="AC49">
        <v>0.01854927401621915</v>
      </c>
      <c r="AD49">
        <v>-0.04611143289777445</v>
      </c>
      <c r="AE49">
        <v>-0.0107214254453551</v>
      </c>
      <c r="AF49" t="e">
        <f>#NUM!</f>
        <v>#NUM!</v>
      </c>
      <c r="AG49">
        <v>0.1847653167898138</v>
      </c>
      <c r="AH49">
        <v>0.1340700199439243</v>
      </c>
      <c r="AI49">
        <v>-0.007182816720310983</v>
      </c>
      <c r="AJ49">
        <v>-0.04631080248402595</v>
      </c>
      <c r="AK49">
        <v>0.3598612267863318</v>
      </c>
      <c r="AL49">
        <v>-0.1112152980280026</v>
      </c>
      <c r="AM49">
        <v>0.002661740314316038</v>
      </c>
      <c r="AN49">
        <v>-0.0843793238374444</v>
      </c>
      <c r="AO49">
        <v>-0.07552494543052611</v>
      </c>
      <c r="AP49">
        <v>0.05951501552811997</v>
      </c>
      <c r="AQ49">
        <v>0.08107105674289927</v>
      </c>
      <c r="AR49">
        <v>-0.1265497064850109</v>
      </c>
      <c r="AS49">
        <v>-0.1203760491125732</v>
      </c>
      <c r="AT49">
        <v>-0.134761317014006</v>
      </c>
      <c r="AU49">
        <v>1</v>
      </c>
      <c r="AV49">
        <v>0.1215326757284645</v>
      </c>
      <c r="AW49">
        <v>0.5029125192512687</v>
      </c>
      <c r="AX49">
        <v>-0.09016985996304942</v>
      </c>
      <c r="AY49">
        <v>-0.02870317514421537</v>
      </c>
      <c r="AZ49">
        <v>-0.09601698128339899</v>
      </c>
    </row>
    <row r="50" spans="1:52">
      <c r="A50" s="1" t="s">
        <v>2382</v>
      </c>
      <c r="B50">
        <v>0.0004282242799406874</v>
      </c>
      <c r="C50">
        <v>0.0004924338310556758</v>
      </c>
      <c r="D50">
        <v>0.01917284000301291</v>
      </c>
      <c r="E50">
        <v>0.01917284000301291</v>
      </c>
      <c r="F50">
        <v>0.01896905223318334</v>
      </c>
      <c r="G50">
        <v>0.2880487889160617</v>
      </c>
      <c r="H50">
        <v>0.02513134605531166</v>
      </c>
      <c r="I50">
        <v>0.009813442810130801</v>
      </c>
      <c r="J50">
        <v>0.03461401848490212</v>
      </c>
      <c r="K50">
        <v>0.003157492940081215</v>
      </c>
      <c r="L50">
        <v>-0.03630659641007228</v>
      </c>
      <c r="M50">
        <v>0.007656146506486174</v>
      </c>
      <c r="N50">
        <v>0.03433343238490529</v>
      </c>
      <c r="O50">
        <v>-0.02174084937839013</v>
      </c>
      <c r="P50">
        <v>-0.03661640790392875</v>
      </c>
      <c r="Q50">
        <v>0.1045840459142298</v>
      </c>
      <c r="R50">
        <v>0.6579009341904909</v>
      </c>
      <c r="S50">
        <v>-0.003821919243658483</v>
      </c>
      <c r="T50">
        <v>0.02082953904738106</v>
      </c>
      <c r="U50">
        <v>0.02062969043000941</v>
      </c>
      <c r="V50">
        <v>-0.005190484223930313</v>
      </c>
      <c r="W50">
        <v>-0.005214083516358857</v>
      </c>
      <c r="X50">
        <v>-0.008297971062259737</v>
      </c>
      <c r="Y50">
        <v>0.05906024761554592</v>
      </c>
      <c r="Z50" t="e">
        <f>#NUM!</f>
        <v>#NUM!</v>
      </c>
      <c r="AA50" t="e">
        <f>#NUM!</f>
        <v>#NUM!</v>
      </c>
      <c r="AB50" t="e">
        <f>#NUM!</f>
        <v>#NUM!</v>
      </c>
      <c r="AC50">
        <v>-0.006558476578667283</v>
      </c>
      <c r="AD50">
        <v>-0.03087574367638187</v>
      </c>
      <c r="AE50">
        <v>-0.0253830972068343</v>
      </c>
      <c r="AF50" t="e">
        <f>#NUM!</f>
        <v>#NUM!</v>
      </c>
      <c r="AG50">
        <v>-0.1650600905828863</v>
      </c>
      <c r="AH50">
        <v>0.2838832249682561</v>
      </c>
      <c r="AI50">
        <v>-0.03108355068435174</v>
      </c>
      <c r="AJ50">
        <v>-0.01625475575968462</v>
      </c>
      <c r="AK50">
        <v>0.09899400643026648</v>
      </c>
      <c r="AL50">
        <v>-0.03337035992072408</v>
      </c>
      <c r="AM50">
        <v>0.3740870908370043</v>
      </c>
      <c r="AN50">
        <v>0.2067546915381608</v>
      </c>
      <c r="AO50">
        <v>0.2280288487298606</v>
      </c>
      <c r="AP50">
        <v>-0.1539396653837356</v>
      </c>
      <c r="AQ50">
        <v>0.3157405329342574</v>
      </c>
      <c r="AR50">
        <v>0.5691452208843342</v>
      </c>
      <c r="AS50">
        <v>-0.1761054570906742</v>
      </c>
      <c r="AT50">
        <v>-0.1886061513381163</v>
      </c>
      <c r="AU50">
        <v>0.1215326757284645</v>
      </c>
      <c r="AV50">
        <v>1</v>
      </c>
      <c r="AW50">
        <v>-0.2323981285198016</v>
      </c>
      <c r="AX50">
        <v>0.09494127151354811</v>
      </c>
      <c r="AY50">
        <v>0.04355222547268534</v>
      </c>
      <c r="AZ50">
        <v>0.03552098860800228</v>
      </c>
    </row>
    <row r="51" spans="1:52">
      <c r="A51" s="1" t="s">
        <v>2383</v>
      </c>
      <c r="B51">
        <v>0.04872359065928183</v>
      </c>
      <c r="C51">
        <v>0.04866012577935048</v>
      </c>
      <c r="D51">
        <v>0.3124393893591633</v>
      </c>
      <c r="E51">
        <v>0.3124386077610362</v>
      </c>
      <c r="F51">
        <v>0.3124729865151911</v>
      </c>
      <c r="G51">
        <v>-0.1661192511922924</v>
      </c>
      <c r="H51">
        <v>0.2868294330360822</v>
      </c>
      <c r="I51">
        <v>0.2688601708789617</v>
      </c>
      <c r="J51">
        <v>0.03294112166500524</v>
      </c>
      <c r="K51">
        <v>-0.04107006003706537</v>
      </c>
      <c r="L51">
        <v>0.005905682294319467</v>
      </c>
      <c r="M51">
        <v>-0.02871164078494725</v>
      </c>
      <c r="N51">
        <v>-0.01862466707481232</v>
      </c>
      <c r="O51">
        <v>0.3257868082291714</v>
      </c>
      <c r="P51">
        <v>-0.1001443427865778</v>
      </c>
      <c r="Q51">
        <v>0.8211889729665603</v>
      </c>
      <c r="R51">
        <v>-0.1174437940113738</v>
      </c>
      <c r="S51">
        <v>0.255862808562917</v>
      </c>
      <c r="T51">
        <v>0.2225810408828703</v>
      </c>
      <c r="U51">
        <v>0.222622246309254</v>
      </c>
      <c r="V51">
        <v>0.1194111536049611</v>
      </c>
      <c r="W51">
        <v>0.1194197839116549</v>
      </c>
      <c r="X51">
        <v>0.118202634103745</v>
      </c>
      <c r="Y51">
        <v>0.07207001141039823</v>
      </c>
      <c r="Z51">
        <v>-0.005272196631110511</v>
      </c>
      <c r="AA51">
        <v>0.0001029160455050839</v>
      </c>
      <c r="AB51">
        <v>0.001586567440045013</v>
      </c>
      <c r="AC51">
        <v>0.0622239241531426</v>
      </c>
      <c r="AD51">
        <v>-0.017249262147238</v>
      </c>
      <c r="AE51">
        <v>-0.01851189428978064</v>
      </c>
      <c r="AF51" t="e">
        <f>#NUM!</f>
        <v>#NUM!</v>
      </c>
      <c r="AG51">
        <v>0.2758474878497883</v>
      </c>
      <c r="AH51">
        <v>0.09221954588983236</v>
      </c>
      <c r="AI51">
        <v>0.008255719448357646</v>
      </c>
      <c r="AJ51">
        <v>-0.005049468403257058</v>
      </c>
      <c r="AK51">
        <v>0.3846086759001226</v>
      </c>
      <c r="AL51">
        <v>0.04269724736386996</v>
      </c>
      <c r="AM51">
        <v>-0.03301651600192645</v>
      </c>
      <c r="AN51">
        <v>-0.04363997297004802</v>
      </c>
      <c r="AO51">
        <v>-0.02756141657069439</v>
      </c>
      <c r="AP51">
        <v>0.01490540616888439</v>
      </c>
      <c r="AQ51">
        <v>0.05885360112276545</v>
      </c>
      <c r="AR51">
        <v>-0.1117206109830329</v>
      </c>
      <c r="AS51">
        <v>0.1008502443332229</v>
      </c>
      <c r="AT51">
        <v>0.1329093226761693</v>
      </c>
      <c r="AU51">
        <v>0.5029125192512687</v>
      </c>
      <c r="AV51">
        <v>-0.2323981285198016</v>
      </c>
      <c r="AW51">
        <v>1</v>
      </c>
      <c r="AX51">
        <v>-0.04454375279052537</v>
      </c>
      <c r="AY51">
        <v>0.03332851182746766</v>
      </c>
      <c r="AZ51">
        <v>0.0004247498960377422</v>
      </c>
    </row>
    <row r="52" spans="1:52">
      <c r="A52" s="1" t="s">
        <v>2384</v>
      </c>
      <c r="B52">
        <v>-0.01357860780383514</v>
      </c>
      <c r="C52">
        <v>-0.01302234612146383</v>
      </c>
      <c r="D52">
        <v>0.009637775506994396</v>
      </c>
      <c r="E52">
        <v>0.009637775506994396</v>
      </c>
      <c r="F52">
        <v>0.009548135465715734</v>
      </c>
      <c r="G52">
        <v>0.1711623967218933</v>
      </c>
      <c r="H52">
        <v>0.01521251221207193</v>
      </c>
      <c r="I52">
        <v>0.06375820446947492</v>
      </c>
      <c r="J52">
        <v>0.01106505239449165</v>
      </c>
      <c r="K52">
        <v>0.04083023452373165</v>
      </c>
      <c r="L52">
        <v>0.2069197336792122</v>
      </c>
      <c r="M52">
        <v>-0.009523427841499697</v>
      </c>
      <c r="N52">
        <v>-0.03085291623524168</v>
      </c>
      <c r="O52">
        <v>0.09353401863237779</v>
      </c>
      <c r="P52">
        <v>0.06004582421701219</v>
      </c>
      <c r="Q52">
        <v>-0.04768067831771024</v>
      </c>
      <c r="R52">
        <v>-0.0521167377028432</v>
      </c>
      <c r="S52">
        <v>0.1503002793423522</v>
      </c>
      <c r="T52">
        <v>0.00650438145313609</v>
      </c>
      <c r="U52">
        <v>0.006415207023686576</v>
      </c>
      <c r="V52">
        <v>0.02037003714845507</v>
      </c>
      <c r="W52">
        <v>0.02036452611916788</v>
      </c>
      <c r="X52">
        <v>0.01899311068705249</v>
      </c>
      <c r="Y52">
        <v>0.02921208357343967</v>
      </c>
      <c r="Z52" t="e">
        <f>#NUM!</f>
        <v>#NUM!</v>
      </c>
      <c r="AA52" t="e">
        <f>#NUM!</f>
        <v>#NUM!</v>
      </c>
      <c r="AB52" t="e">
        <f>#NUM!</f>
        <v>#NUM!</v>
      </c>
      <c r="AC52">
        <v>0.0207143602985295</v>
      </c>
      <c r="AD52">
        <v>0.01062184387873757</v>
      </c>
      <c r="AE52">
        <v>-0.02000060419177359</v>
      </c>
      <c r="AF52" t="e">
        <f>#NUM!</f>
        <v>#NUM!</v>
      </c>
      <c r="AG52">
        <v>0.07833188602529889</v>
      </c>
      <c r="AH52">
        <v>-0.03282808309688275</v>
      </c>
      <c r="AI52">
        <v>-0.004187612049623593</v>
      </c>
      <c r="AJ52">
        <v>0.02488435018792271</v>
      </c>
      <c r="AK52">
        <v>0.08687727651053351</v>
      </c>
      <c r="AL52">
        <v>0.1568933742102022</v>
      </c>
      <c r="AM52">
        <v>0.09835851723368362</v>
      </c>
      <c r="AN52">
        <v>0.2693788154740477</v>
      </c>
      <c r="AO52">
        <v>0.3435674637620361</v>
      </c>
      <c r="AP52">
        <v>-0.190816006480567</v>
      </c>
      <c r="AQ52">
        <v>0.1488528097186048</v>
      </c>
      <c r="AR52">
        <v>0.1452893393159433</v>
      </c>
      <c r="AS52">
        <v>0.09288760514643821</v>
      </c>
      <c r="AT52">
        <v>0.1253689935829169</v>
      </c>
      <c r="AU52">
        <v>-0.09016985996304942</v>
      </c>
      <c r="AV52">
        <v>0.09494127151354811</v>
      </c>
      <c r="AW52">
        <v>-0.04454375279052537</v>
      </c>
      <c r="AX52">
        <v>1</v>
      </c>
      <c r="AY52">
        <v>0.09270304358608729</v>
      </c>
      <c r="AZ52">
        <v>0.5447868534634118</v>
      </c>
    </row>
    <row r="53" spans="1:52">
      <c r="A53" s="1" t="s">
        <v>2385</v>
      </c>
      <c r="B53">
        <v>-0.0009141031153008526</v>
      </c>
      <c r="C53">
        <v>-0.005038374135664774</v>
      </c>
      <c r="D53">
        <v>0.07149956096568554</v>
      </c>
      <c r="E53">
        <v>0.07149956096568554</v>
      </c>
      <c r="F53">
        <v>0.07151517945330822</v>
      </c>
      <c r="G53">
        <v>0.0207105211847949</v>
      </c>
      <c r="H53">
        <v>0.05617624481690627</v>
      </c>
      <c r="I53">
        <v>0.05243245217160493</v>
      </c>
      <c r="J53">
        <v>0.01185065474617472</v>
      </c>
      <c r="K53">
        <v>0.01474592186552071</v>
      </c>
      <c r="L53">
        <v>0.03253035690882949</v>
      </c>
      <c r="M53">
        <v>-0.002213110478554243</v>
      </c>
      <c r="N53">
        <v>0.02199041021461847</v>
      </c>
      <c r="O53">
        <v>0.09313801933685247</v>
      </c>
      <c r="P53">
        <v>-0.00334925143494997</v>
      </c>
      <c r="Q53">
        <v>0.02385274968961476</v>
      </c>
      <c r="R53">
        <v>0.03310409433762282</v>
      </c>
      <c r="S53">
        <v>0.2643224312194902</v>
      </c>
      <c r="T53">
        <v>0.0657771274780129</v>
      </c>
      <c r="U53">
        <v>0.06579655616814573</v>
      </c>
      <c r="V53">
        <v>0.03241291415099801</v>
      </c>
      <c r="W53">
        <v>0.03238690889835333</v>
      </c>
      <c r="X53">
        <v>0.0324478004920328</v>
      </c>
      <c r="Y53">
        <v>0.003679173551383641</v>
      </c>
      <c r="Z53" t="e">
        <f>#NUM!</f>
        <v>#NUM!</v>
      </c>
      <c r="AA53" t="e">
        <f>#NUM!</f>
        <v>#NUM!</v>
      </c>
      <c r="AB53" t="e">
        <f>#NUM!</f>
        <v>#NUM!</v>
      </c>
      <c r="AC53">
        <v>0.02789171391646521</v>
      </c>
      <c r="AD53">
        <v>-0.0145883361064739</v>
      </c>
      <c r="AE53">
        <v>0.01037660809974234</v>
      </c>
      <c r="AF53" t="e">
        <f>#NUM!</f>
        <v>#NUM!</v>
      </c>
      <c r="AG53">
        <v>0.05501169188341445</v>
      </c>
      <c r="AH53">
        <v>0.1037400758913914</v>
      </c>
      <c r="AI53">
        <v>0.01752656748060302</v>
      </c>
      <c r="AJ53">
        <v>-0.005525531051369185</v>
      </c>
      <c r="AK53">
        <v>0.09473538599958212</v>
      </c>
      <c r="AL53">
        <v>0.08147547034121629</v>
      </c>
      <c r="AM53">
        <v>0.0760785180188374</v>
      </c>
      <c r="AN53">
        <v>0.1881978580089969</v>
      </c>
      <c r="AO53">
        <v>0.2719778277794372</v>
      </c>
      <c r="AP53">
        <v>-0.1380823394837389</v>
      </c>
      <c r="AQ53">
        <v>0.09640504511810982</v>
      </c>
      <c r="AR53">
        <v>0.009630135802379447</v>
      </c>
      <c r="AS53">
        <v>1.541863272425606e-05</v>
      </c>
      <c r="AT53">
        <v>0.00783027517078313</v>
      </c>
      <c r="AU53">
        <v>-0.02870317514421537</v>
      </c>
      <c r="AV53">
        <v>0.04355222547268534</v>
      </c>
      <c r="AW53">
        <v>0.03332851182746766</v>
      </c>
      <c r="AX53">
        <v>0.09270304358608729</v>
      </c>
      <c r="AY53">
        <v>1</v>
      </c>
      <c r="AZ53">
        <v>0.07206507174260263</v>
      </c>
    </row>
    <row r="54" spans="1:52">
      <c r="A54" s="1" t="s">
        <v>2386</v>
      </c>
      <c r="B54">
        <v>0.01408419280930133</v>
      </c>
      <c r="C54">
        <v>0.0127628448535513</v>
      </c>
      <c r="D54">
        <v>0.00792830906920379</v>
      </c>
      <c r="E54">
        <v>0.00792830906920379</v>
      </c>
      <c r="F54">
        <v>0.007820371628517507</v>
      </c>
      <c r="G54">
        <v>0.2526370613612655</v>
      </c>
      <c r="H54">
        <v>0.02969911078148921</v>
      </c>
      <c r="I54">
        <v>0.07972017569089462</v>
      </c>
      <c r="J54">
        <v>0.003552297906643751</v>
      </c>
      <c r="K54">
        <v>0.03449043552483808</v>
      </c>
      <c r="L54">
        <v>0.4847615791556852</v>
      </c>
      <c r="M54">
        <v>0.0352032945132419</v>
      </c>
      <c r="N54">
        <v>-0.04969798898348585</v>
      </c>
      <c r="O54">
        <v>0.1759412723316192</v>
      </c>
      <c r="P54">
        <v>0.1080403981112391</v>
      </c>
      <c r="Q54">
        <v>-0.02615748497729066</v>
      </c>
      <c r="R54">
        <v>-0.116281269894611</v>
      </c>
      <c r="S54">
        <v>0.2106620446037094</v>
      </c>
      <c r="T54">
        <v>0.005765166248706926</v>
      </c>
      <c r="U54">
        <v>0.005658689773359164</v>
      </c>
      <c r="V54">
        <v>0.01497397760156051</v>
      </c>
      <c r="W54">
        <v>0.01496076032756031</v>
      </c>
      <c r="X54">
        <v>0.01416105504514067</v>
      </c>
      <c r="Y54">
        <v>0.01764214352320949</v>
      </c>
      <c r="Z54" t="e">
        <f>#NUM!</f>
        <v>#NUM!</v>
      </c>
      <c r="AA54" t="e">
        <f>#NUM!</f>
        <v>#NUM!</v>
      </c>
      <c r="AB54" t="e">
        <f>#NUM!</f>
        <v>#NUM!</v>
      </c>
      <c r="AC54">
        <v>0.01401779474480451</v>
      </c>
      <c r="AD54">
        <v>0.02518052566546309</v>
      </c>
      <c r="AE54">
        <v>0.03781708530930437</v>
      </c>
      <c r="AF54" t="e">
        <f>#NUM!</f>
        <v>#NUM!</v>
      </c>
      <c r="AG54">
        <v>0.0499751150547728</v>
      </c>
      <c r="AH54">
        <v>0.02951039291774644</v>
      </c>
      <c r="AI54">
        <v>-0.003121777107099323</v>
      </c>
      <c r="AJ54">
        <v>0.03039550879748853</v>
      </c>
      <c r="AK54">
        <v>0.1140794327591525</v>
      </c>
      <c r="AL54">
        <v>0.3214958689283341</v>
      </c>
      <c r="AM54">
        <v>0.07789826854405779</v>
      </c>
      <c r="AN54">
        <v>0.3147269134590738</v>
      </c>
      <c r="AO54">
        <v>0.2718664675739991</v>
      </c>
      <c r="AP54">
        <v>-0.2111725125436094</v>
      </c>
      <c r="AQ54">
        <v>0.1466434774785538</v>
      </c>
      <c r="AR54">
        <v>0.1594123646818477</v>
      </c>
      <c r="AS54">
        <v>0.32170986175336</v>
      </c>
      <c r="AT54">
        <v>0.3211725956837165</v>
      </c>
      <c r="AU54">
        <v>-0.09601698128339899</v>
      </c>
      <c r="AV54">
        <v>0.03552098860800228</v>
      </c>
      <c r="AW54">
        <v>0.0004247498960377422</v>
      </c>
      <c r="AX54">
        <v>0.5447868534634118</v>
      </c>
      <c r="AY54">
        <v>0.07206507174260263</v>
      </c>
      <c r="AZ54">
        <v>1</v>
      </c>
    </row>
  </sheetData>
  <conditionalFormatting sqref="B3:K12">
    <cfRule type="cellIs" dxfId="1" priority="2" operator="lessThan">
      <formula>-0.75</formula>
    </cfRule>
  </conditionalFormatting>
  <conditionalFormatting sqref="C4:AZ54">
    <cfRule type="cellIs" dxfId="0" priority="1" operator="greaterThanOrEqual">
      <formula>0.75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Z54"/>
  <sheetViews>
    <sheetView workbookViewId="0"/>
  </sheetViews>
  <sheetFormatPr defaultRowHeight="15"/>
  <sheetData>
    <row r="1" spans="1:52">
      <c r="A1" s="5" t="s">
        <v>2397</v>
      </c>
    </row>
    <row r="3" spans="1:52">
      <c r="B3" s="1" t="s">
        <v>4</v>
      </c>
      <c r="C3" s="1" t="s">
        <v>8</v>
      </c>
      <c r="D3" s="1" t="s">
        <v>9</v>
      </c>
      <c r="E3" s="1" t="s">
        <v>11</v>
      </c>
      <c r="F3" s="1" t="s">
        <v>12</v>
      </c>
      <c r="G3" s="1" t="s">
        <v>18</v>
      </c>
      <c r="H3" s="1" t="s">
        <v>19</v>
      </c>
      <c r="I3" s="1" t="s">
        <v>553</v>
      </c>
      <c r="J3" s="1" t="s">
        <v>2111</v>
      </c>
      <c r="K3" s="1" t="s">
        <v>2112</v>
      </c>
      <c r="L3" s="1" t="s">
        <v>2319</v>
      </c>
      <c r="M3" s="1" t="s">
        <v>2320</v>
      </c>
      <c r="N3" s="1" t="s">
        <v>2322</v>
      </c>
      <c r="O3" s="1" t="s">
        <v>2324</v>
      </c>
      <c r="P3" s="1" t="s">
        <v>2325</v>
      </c>
      <c r="Q3" s="1" t="s">
        <v>2326</v>
      </c>
      <c r="R3" s="1" t="s">
        <v>2327</v>
      </c>
      <c r="S3" s="1" t="s">
        <v>2329</v>
      </c>
      <c r="T3" s="1" t="s">
        <v>2333</v>
      </c>
      <c r="U3" s="1" t="s">
        <v>2334</v>
      </c>
      <c r="V3" s="1" t="s">
        <v>2335</v>
      </c>
      <c r="W3" s="1" t="s">
        <v>2336</v>
      </c>
      <c r="X3" s="1" t="s">
        <v>2337</v>
      </c>
      <c r="Y3" s="1" t="s">
        <v>2338</v>
      </c>
      <c r="Z3" s="1" t="s">
        <v>2339</v>
      </c>
      <c r="AA3" s="1" t="s">
        <v>2340</v>
      </c>
      <c r="AB3" s="1" t="s">
        <v>2341</v>
      </c>
      <c r="AC3" s="1" t="s">
        <v>2345</v>
      </c>
      <c r="AD3" s="1" t="s">
        <v>2352</v>
      </c>
      <c r="AE3" s="1" t="s">
        <v>2354</v>
      </c>
      <c r="AF3" s="1" t="s">
        <v>2356</v>
      </c>
      <c r="AG3" s="1" t="s">
        <v>2360</v>
      </c>
      <c r="AH3" s="1" t="s">
        <v>2362</v>
      </c>
      <c r="AI3" s="1" t="s">
        <v>2365</v>
      </c>
      <c r="AJ3" s="1" t="s">
        <v>2366</v>
      </c>
      <c r="AK3" s="1" t="s">
        <v>2368</v>
      </c>
      <c r="AL3" s="1" t="s">
        <v>2369</v>
      </c>
      <c r="AM3" s="1" t="s">
        <v>2371</v>
      </c>
      <c r="AN3" s="1" t="s">
        <v>2372</v>
      </c>
      <c r="AO3" s="1" t="s">
        <v>2373</v>
      </c>
      <c r="AP3" s="1" t="s">
        <v>2374</v>
      </c>
      <c r="AQ3" s="1" t="s">
        <v>2376</v>
      </c>
      <c r="AR3" s="1" t="s">
        <v>2377</v>
      </c>
      <c r="AS3" s="1" t="s">
        <v>2379</v>
      </c>
      <c r="AT3" s="1" t="s">
        <v>2380</v>
      </c>
      <c r="AU3" s="1" t="s">
        <v>2381</v>
      </c>
      <c r="AV3" s="1" t="s">
        <v>2382</v>
      </c>
      <c r="AW3" s="1" t="s">
        <v>2383</v>
      </c>
      <c r="AX3" s="1" t="s">
        <v>2384</v>
      </c>
      <c r="AY3" s="1" t="s">
        <v>2385</v>
      </c>
      <c r="AZ3" s="1" t="s">
        <v>2386</v>
      </c>
    </row>
    <row r="4" spans="1:52">
      <c r="A4" s="1" t="s">
        <v>4</v>
      </c>
      <c r="B4">
        <v>521087530059458.4</v>
      </c>
      <c r="C4">
        <v>550137202741034.1</v>
      </c>
      <c r="D4">
        <v>12285920045.5806</v>
      </c>
      <c r="E4">
        <v>12711601114.70049</v>
      </c>
      <c r="F4">
        <v>13779279517.95404</v>
      </c>
      <c r="G4">
        <v>-14300060.08005858</v>
      </c>
      <c r="H4">
        <v>141288290.8645369</v>
      </c>
      <c r="I4">
        <v>50199263018.47652</v>
      </c>
      <c r="J4">
        <v>26598198.90739472</v>
      </c>
      <c r="K4">
        <v>977191.9367022191</v>
      </c>
      <c r="L4">
        <v>-2893390.223785338</v>
      </c>
      <c r="M4">
        <v>-4183560.435691882</v>
      </c>
      <c r="N4">
        <v>-96175491.8122941</v>
      </c>
      <c r="O4">
        <v>10768717.88024577</v>
      </c>
      <c r="P4">
        <v>1064663.876857044</v>
      </c>
      <c r="Q4">
        <v>18664141321.65538</v>
      </c>
      <c r="R4">
        <v>-30005968.29084589</v>
      </c>
      <c r="S4">
        <v>8518977.917547969</v>
      </c>
      <c r="T4">
        <v>108319717687.6757</v>
      </c>
      <c r="U4">
        <v>108268811868.8879</v>
      </c>
      <c r="V4">
        <v>-107315538376.1969</v>
      </c>
      <c r="W4">
        <v>-106153740146.2856</v>
      </c>
      <c r="X4">
        <v>-84139666709.9187</v>
      </c>
      <c r="Y4">
        <v>-22099010084.17587</v>
      </c>
      <c r="Z4">
        <v>-7095869.842774933</v>
      </c>
      <c r="AA4">
        <v>-1069765747.646959</v>
      </c>
      <c r="AB4">
        <v>-104933948.3737161</v>
      </c>
      <c r="AC4">
        <v>-25050815050.3013</v>
      </c>
      <c r="AD4">
        <v>157233.4434851526</v>
      </c>
      <c r="AE4">
        <v>26186914.91544887</v>
      </c>
      <c r="AF4">
        <v>0</v>
      </c>
      <c r="AG4">
        <v>5271465145.902451</v>
      </c>
      <c r="AH4">
        <v>1184728.98003469</v>
      </c>
      <c r="AI4">
        <v>29865.62251640154</v>
      </c>
      <c r="AJ4">
        <v>955217016.7896857</v>
      </c>
      <c r="AK4">
        <v>26656020774.69268</v>
      </c>
      <c r="AL4">
        <v>29582.79083074322</v>
      </c>
      <c r="AM4">
        <v>14195.08145657178</v>
      </c>
      <c r="AN4">
        <v>11873.86662885008</v>
      </c>
      <c r="AO4">
        <v>4323.704054776189</v>
      </c>
      <c r="AP4">
        <v>116979.6054800355</v>
      </c>
      <c r="AQ4">
        <v>765629492.1270742</v>
      </c>
      <c r="AR4">
        <v>429656.1261749445</v>
      </c>
      <c r="AS4">
        <v>33493.86268125414</v>
      </c>
      <c r="AT4">
        <v>24382.22077942943</v>
      </c>
      <c r="AU4">
        <v>-5363456.547845947</v>
      </c>
      <c r="AV4">
        <v>16007.02570001985</v>
      </c>
      <c r="AW4">
        <v>39730451158.97089</v>
      </c>
      <c r="AX4">
        <v>-36694.99815973183</v>
      </c>
      <c r="AY4">
        <v>-4649.63195483314</v>
      </c>
      <c r="AZ4">
        <v>75604.9880415495</v>
      </c>
    </row>
    <row r="5" spans="1:52">
      <c r="A5" s="1" t="s">
        <v>8</v>
      </c>
      <c r="B5">
        <v>550137202741034.1</v>
      </c>
      <c r="C5">
        <v>581453873709207.8</v>
      </c>
      <c r="D5">
        <v>13111833466.04946</v>
      </c>
      <c r="E5">
        <v>13569283117.87463</v>
      </c>
      <c r="F5">
        <v>14719539181.67655</v>
      </c>
      <c r="G5">
        <v>-15025628.14619876</v>
      </c>
      <c r="H5">
        <v>153305726.0816642</v>
      </c>
      <c r="I5">
        <v>53271049888.25861</v>
      </c>
      <c r="J5">
        <v>28114784.37029188</v>
      </c>
      <c r="K5">
        <v>1037561.27694239</v>
      </c>
      <c r="L5">
        <v>-3063768.468847966</v>
      </c>
      <c r="M5">
        <v>-4489989.791733111</v>
      </c>
      <c r="N5">
        <v>-100568949.012927</v>
      </c>
      <c r="O5">
        <v>11390479.2776096</v>
      </c>
      <c r="P5">
        <v>1133928.862143772</v>
      </c>
      <c r="Q5">
        <v>19693235740.35606</v>
      </c>
      <c r="R5">
        <v>-31535096.62460718</v>
      </c>
      <c r="S5">
        <v>9048288.461622884</v>
      </c>
      <c r="T5">
        <v>114514683705.2646</v>
      </c>
      <c r="U5">
        <v>114460840640.9636</v>
      </c>
      <c r="V5">
        <v>-113267889945.8916</v>
      </c>
      <c r="W5">
        <v>-112017452388.2661</v>
      </c>
      <c r="X5">
        <v>-88831999446.66144</v>
      </c>
      <c r="Y5">
        <v>-23297469886.33957</v>
      </c>
      <c r="Z5">
        <v>-7529692.359978647</v>
      </c>
      <c r="AA5">
        <v>-1130890959.127321</v>
      </c>
      <c r="AB5">
        <v>-110841255.6464557</v>
      </c>
      <c r="AC5">
        <v>-26403625031.22738</v>
      </c>
      <c r="AD5">
        <v>166451.5631229478</v>
      </c>
      <c r="AE5">
        <v>27576590.02234766</v>
      </c>
      <c r="AF5">
        <v>0</v>
      </c>
      <c r="AG5">
        <v>5870461529.767716</v>
      </c>
      <c r="AH5">
        <v>1329140.557571508</v>
      </c>
      <c r="AI5">
        <v>31747.65236394515</v>
      </c>
      <c r="AJ5">
        <v>1013085270.605535</v>
      </c>
      <c r="AK5">
        <v>28148357337.18495</v>
      </c>
      <c r="AL5">
        <v>22411.16325389671</v>
      </c>
      <c r="AM5">
        <v>3667.388860151181</v>
      </c>
      <c r="AN5">
        <v>11053.23049261467</v>
      </c>
      <c r="AO5">
        <v>-7963.921567286427</v>
      </c>
      <c r="AP5">
        <v>210318.9632280337</v>
      </c>
      <c r="AQ5">
        <v>540840306.5043533</v>
      </c>
      <c r="AR5">
        <v>453153.945151552</v>
      </c>
      <c r="AS5">
        <v>21552.04991924618</v>
      </c>
      <c r="AT5">
        <v>19570.70297334258</v>
      </c>
      <c r="AU5">
        <v>-36683239.11528981</v>
      </c>
      <c r="AV5">
        <v>20764.06799209157</v>
      </c>
      <c r="AW5">
        <v>41772760773.70171</v>
      </c>
      <c r="AX5">
        <v>-39697.76584471457</v>
      </c>
      <c r="AY5">
        <v>-28909.39532407482</v>
      </c>
      <c r="AZ5">
        <v>77284.28314329444</v>
      </c>
    </row>
    <row r="6" spans="1:52">
      <c r="A6" s="1" t="s">
        <v>9</v>
      </c>
      <c r="B6">
        <v>12285920045.5806</v>
      </c>
      <c r="C6">
        <v>13111833466.04946</v>
      </c>
      <c r="D6">
        <v>71156911.20110892</v>
      </c>
      <c r="E6">
        <v>71057593.23698029</v>
      </c>
      <c r="F6">
        <v>71007585.5976866</v>
      </c>
      <c r="G6">
        <v>5360.49578447751</v>
      </c>
      <c r="H6">
        <v>1946487.903575564</v>
      </c>
      <c r="I6">
        <v>181572927.0495574</v>
      </c>
      <c r="J6">
        <v>2998.168068871018</v>
      </c>
      <c r="K6">
        <v>-1.154039517399111</v>
      </c>
      <c r="L6">
        <v>-287.7755432329105</v>
      </c>
      <c r="M6">
        <v>-6977.153352814927</v>
      </c>
      <c r="N6">
        <v>-2228.469932701893</v>
      </c>
      <c r="O6">
        <v>8921.593303498277</v>
      </c>
      <c r="P6">
        <v>-398.5915084178502</v>
      </c>
      <c r="Q6">
        <v>63106732.01454965</v>
      </c>
      <c r="R6">
        <v>24036.0917531556</v>
      </c>
      <c r="S6">
        <v>22237.03388365818</v>
      </c>
      <c r="T6">
        <v>46347630.96864841</v>
      </c>
      <c r="U6">
        <v>46328862.92742559</v>
      </c>
      <c r="V6">
        <v>31513987.42310146</v>
      </c>
      <c r="W6">
        <v>31481477.46787168</v>
      </c>
      <c r="X6">
        <v>21822989.64025116</v>
      </c>
      <c r="Y6">
        <v>9437111.83231283</v>
      </c>
      <c r="Z6">
        <v>1082.57277288393</v>
      </c>
      <c r="AA6">
        <v>252803.3747207923</v>
      </c>
      <c r="AB6">
        <v>27798.86186718513</v>
      </c>
      <c r="AC6">
        <v>9272050.92776241</v>
      </c>
      <c r="AD6">
        <v>-18.84638862309052</v>
      </c>
      <c r="AE6">
        <v>-6698.085802154951</v>
      </c>
      <c r="AF6">
        <v>0</v>
      </c>
      <c r="AG6">
        <v>209276674.8453589</v>
      </c>
      <c r="AH6">
        <v>1218.924403067618</v>
      </c>
      <c r="AI6">
        <v>2.584284536593499</v>
      </c>
      <c r="AJ6">
        <v>-372342.7872605187</v>
      </c>
      <c r="AK6">
        <v>427003110.071914</v>
      </c>
      <c r="AL6">
        <v>-440.4746185788064</v>
      </c>
      <c r="AM6">
        <v>755.7945939941221</v>
      </c>
      <c r="AN6">
        <v>-115.8870374224264</v>
      </c>
      <c r="AO6">
        <v>362.7698424747521</v>
      </c>
      <c r="AP6">
        <v>-2620.003685150017</v>
      </c>
      <c r="AQ6">
        <v>51157398.85527328</v>
      </c>
      <c r="AR6">
        <v>-21595.95193635097</v>
      </c>
      <c r="AS6">
        <v>-682.8956975184193</v>
      </c>
      <c r="AT6">
        <v>-645.2905650171905</v>
      </c>
      <c r="AU6">
        <v>19069481.30216416</v>
      </c>
      <c r="AV6">
        <v>3359.321218837677</v>
      </c>
      <c r="AW6">
        <v>98965633.4204071</v>
      </c>
      <c r="AX6">
        <v>122.0827102997314</v>
      </c>
      <c r="AY6">
        <v>1704.717792344844</v>
      </c>
      <c r="AZ6">
        <v>199.4916809112812</v>
      </c>
    </row>
    <row r="7" spans="1:52">
      <c r="A7" s="1" t="s">
        <v>11</v>
      </c>
      <c r="B7">
        <v>12711601114.70049</v>
      </c>
      <c r="C7">
        <v>13569283117.87463</v>
      </c>
      <c r="D7">
        <v>71057593.23698029</v>
      </c>
      <c r="E7">
        <v>71063174.50368011</v>
      </c>
      <c r="F7">
        <v>71025549.02210069</v>
      </c>
      <c r="G7">
        <v>5362.033253397956</v>
      </c>
      <c r="H7">
        <v>1947320.817545855</v>
      </c>
      <c r="I7">
        <v>181327231.4181547</v>
      </c>
      <c r="J7">
        <v>3054.076343562486</v>
      </c>
      <c r="K7">
        <v>1.098725817863524</v>
      </c>
      <c r="L7">
        <v>-292.1558320980704</v>
      </c>
      <c r="M7">
        <v>-6980.85809443486</v>
      </c>
      <c r="N7">
        <v>-2243.617741567314</v>
      </c>
      <c r="O7">
        <v>8937.313923499689</v>
      </c>
      <c r="P7">
        <v>-396.6549482089316</v>
      </c>
      <c r="Q7">
        <v>63037797.10279959</v>
      </c>
      <c r="R7">
        <v>24119.80611981134</v>
      </c>
      <c r="S7">
        <v>22215.94976132769</v>
      </c>
      <c r="T7">
        <v>46456077.41441536</v>
      </c>
      <c r="U7">
        <v>46437311.04191682</v>
      </c>
      <c r="V7">
        <v>31404298.16325974</v>
      </c>
      <c r="W7">
        <v>31384462.77948359</v>
      </c>
      <c r="X7">
        <v>21739864.00925258</v>
      </c>
      <c r="Y7">
        <v>9412325.081048992</v>
      </c>
      <c r="Z7">
        <v>1070.856762307793</v>
      </c>
      <c r="AA7">
        <v>251038.2116277288</v>
      </c>
      <c r="AB7">
        <v>27647.55335916259</v>
      </c>
      <c r="AC7">
        <v>9246857.587530034</v>
      </c>
      <c r="AD7">
        <v>-18.65455427606583</v>
      </c>
      <c r="AE7">
        <v>-6696.733486497653</v>
      </c>
      <c r="AF7">
        <v>0</v>
      </c>
      <c r="AG7">
        <v>209276674.8453589</v>
      </c>
      <c r="AH7">
        <v>1218.924403067618</v>
      </c>
      <c r="AI7">
        <v>2.651092822924862</v>
      </c>
      <c r="AJ7">
        <v>-372338.6983231865</v>
      </c>
      <c r="AK7">
        <v>427000537.9326854</v>
      </c>
      <c r="AL7">
        <v>-440.4746185788064</v>
      </c>
      <c r="AM7">
        <v>755.7945939941221</v>
      </c>
      <c r="AN7">
        <v>-115.8870374224264</v>
      </c>
      <c r="AO7">
        <v>362.7698424747521</v>
      </c>
      <c r="AP7">
        <v>-2620.003685150017</v>
      </c>
      <c r="AQ7">
        <v>51157398.85527328</v>
      </c>
      <c r="AR7">
        <v>-21595.95193635097</v>
      </c>
      <c r="AS7">
        <v>-682.8956975184193</v>
      </c>
      <c r="AT7">
        <v>-645.2905650171905</v>
      </c>
      <c r="AU7">
        <v>19069481.30216416</v>
      </c>
      <c r="AV7">
        <v>3359.321218837677</v>
      </c>
      <c r="AW7">
        <v>98965143.12583555</v>
      </c>
      <c r="AX7">
        <v>122.0827102997314</v>
      </c>
      <c r="AY7">
        <v>1704.717792344844</v>
      </c>
      <c r="AZ7">
        <v>199.4916809112812</v>
      </c>
    </row>
    <row r="8" spans="1:52">
      <c r="A8" s="1" t="s">
        <v>12</v>
      </c>
      <c r="B8">
        <v>13779279517.95404</v>
      </c>
      <c r="C8">
        <v>14719539181.67655</v>
      </c>
      <c r="D8">
        <v>71007585.5976866</v>
      </c>
      <c r="E8">
        <v>71025549.02210069</v>
      </c>
      <c r="F8">
        <v>71269166.067205</v>
      </c>
      <c r="G8">
        <v>5371.461833492928</v>
      </c>
      <c r="H8">
        <v>1945249.561058675</v>
      </c>
      <c r="I8">
        <v>181018136.596996</v>
      </c>
      <c r="J8">
        <v>3219.652500635224</v>
      </c>
      <c r="K8">
        <v>4.714018960154907</v>
      </c>
      <c r="L8">
        <v>-327.7115061801621</v>
      </c>
      <c r="M8">
        <v>-6567.91004653761</v>
      </c>
      <c r="N8">
        <v>1949.850209140548</v>
      </c>
      <c r="O8">
        <v>8977.813274763574</v>
      </c>
      <c r="P8">
        <v>-392.0849076484822</v>
      </c>
      <c r="Q8">
        <v>62807384.90857212</v>
      </c>
      <c r="R8">
        <v>24294.7232726343</v>
      </c>
      <c r="S8">
        <v>22269.56591424048</v>
      </c>
      <c r="T8">
        <v>46717470.95641575</v>
      </c>
      <c r="U8">
        <v>46699243.80598971</v>
      </c>
      <c r="V8">
        <v>31154911.09827678</v>
      </c>
      <c r="W8">
        <v>31400740.1282447</v>
      </c>
      <c r="X8">
        <v>21527204.81498838</v>
      </c>
      <c r="Y8">
        <v>9382035.472947501</v>
      </c>
      <c r="Z8">
        <v>964.9379326717744</v>
      </c>
      <c r="AA8">
        <v>244705.8687681332</v>
      </c>
      <c r="AB8">
        <v>26321.52331457664</v>
      </c>
      <c r="AC8">
        <v>9209178.198990606</v>
      </c>
      <c r="AD8">
        <v>-18.19502166142914</v>
      </c>
      <c r="AE8">
        <v>-6687.477422024184</v>
      </c>
      <c r="AF8">
        <v>0</v>
      </c>
      <c r="AG8">
        <v>209184616.4457907</v>
      </c>
      <c r="AH8">
        <v>1197.437498066303</v>
      </c>
      <c r="AI8">
        <v>2.781998290391042</v>
      </c>
      <c r="AJ8">
        <v>-372101.672867532</v>
      </c>
      <c r="AK8">
        <v>426861786.672193</v>
      </c>
      <c r="AL8">
        <v>-441.4578035528</v>
      </c>
      <c r="AM8">
        <v>754.3908780300173</v>
      </c>
      <c r="AN8">
        <v>-117.1140717488286</v>
      </c>
      <c r="AO8">
        <v>360.3574290477774</v>
      </c>
      <c r="AP8">
        <v>-2598.434012733756</v>
      </c>
      <c r="AQ8">
        <v>51115274.55767637</v>
      </c>
      <c r="AR8">
        <v>-21601.50924738684</v>
      </c>
      <c r="AS8">
        <v>-684.1887404781562</v>
      </c>
      <c r="AT8">
        <v>-647.523012450655</v>
      </c>
      <c r="AU8">
        <v>19063532.67246672</v>
      </c>
      <c r="AV8">
        <v>3321.750253478458</v>
      </c>
      <c r="AW8">
        <v>98936934.65492697</v>
      </c>
      <c r="AX8">
        <v>120.8793699261717</v>
      </c>
      <c r="AY8">
        <v>1704.133488564452</v>
      </c>
      <c r="AZ8">
        <v>196.6653587372641</v>
      </c>
    </row>
    <row r="9" spans="1:52">
      <c r="A9" s="1" t="s">
        <v>18</v>
      </c>
      <c r="B9">
        <v>-14300060.08005858</v>
      </c>
      <c r="C9">
        <v>-15025628.14619876</v>
      </c>
      <c r="D9">
        <v>5360.49578447751</v>
      </c>
      <c r="E9">
        <v>5362.033253397956</v>
      </c>
      <c r="F9">
        <v>5371.461833492928</v>
      </c>
      <c r="G9">
        <v>19.20076204019889</v>
      </c>
      <c r="H9">
        <v>142.3892682536408</v>
      </c>
      <c r="I9">
        <v>-20634.65471038201</v>
      </c>
      <c r="J9">
        <v>6.018822872620376</v>
      </c>
      <c r="K9">
        <v>0.2084750296616685</v>
      </c>
      <c r="L9">
        <v>0.9959869095663488</v>
      </c>
      <c r="M9">
        <v>-2.821081784947184</v>
      </c>
      <c r="N9">
        <v>2.588610810008011</v>
      </c>
      <c r="O9">
        <v>-0.2418739736031998</v>
      </c>
      <c r="P9">
        <v>0.1330319810593609</v>
      </c>
      <c r="Q9">
        <v>-3509.077848050729</v>
      </c>
      <c r="R9">
        <v>28.10745847438466</v>
      </c>
      <c r="S9">
        <v>-2.00366033853551</v>
      </c>
      <c r="T9">
        <v>1588.107768617913</v>
      </c>
      <c r="U9">
        <v>1582.165935091901</v>
      </c>
      <c r="V9">
        <v>5880.88907628886</v>
      </c>
      <c r="W9">
        <v>5895.563552309614</v>
      </c>
      <c r="X9">
        <v>1596.031260567172</v>
      </c>
      <c r="Y9">
        <v>4092.03244202867</v>
      </c>
      <c r="Z9">
        <v>1.023690615562466</v>
      </c>
      <c r="AA9">
        <v>191.8016835991714</v>
      </c>
      <c r="AB9">
        <v>19.60229673989328</v>
      </c>
      <c r="AC9">
        <v>2125.77295580996</v>
      </c>
      <c r="AD9">
        <v>0.007841810240292315</v>
      </c>
      <c r="AE9">
        <v>-1.053362648103786</v>
      </c>
      <c r="AF9">
        <v>0</v>
      </c>
      <c r="AG9">
        <v>-22417.91605890679</v>
      </c>
      <c r="AH9">
        <v>8.853390213170799</v>
      </c>
      <c r="AI9">
        <v>0.009006500332994407</v>
      </c>
      <c r="AJ9">
        <v>51.33704238890079</v>
      </c>
      <c r="AK9">
        <v>-61939.55722247389</v>
      </c>
      <c r="AL9">
        <v>1.179929725864085</v>
      </c>
      <c r="AM9">
        <v>0.5788028749649456</v>
      </c>
      <c r="AN9">
        <v>1.025419569110192</v>
      </c>
      <c r="AO9">
        <v>1.415796919808921</v>
      </c>
      <c r="AP9">
        <v>-14.73986797741184</v>
      </c>
      <c r="AQ9">
        <v>9604.747260967228</v>
      </c>
      <c r="AR9">
        <v>17.88888416131427</v>
      </c>
      <c r="AS9">
        <v>1.128240678636537</v>
      </c>
      <c r="AT9">
        <v>1.891722941665724</v>
      </c>
      <c r="AU9">
        <v>-2317.701345924208</v>
      </c>
      <c r="AV9">
        <v>24.21644477737414</v>
      </c>
      <c r="AW9">
        <v>-27453.70031540262</v>
      </c>
      <c r="AX9">
        <v>1.040315241496191</v>
      </c>
      <c r="AY9">
        <v>0.236929639154026</v>
      </c>
      <c r="AZ9">
        <v>3.05014527502085</v>
      </c>
    </row>
    <row r="10" spans="1:52">
      <c r="A10" s="1" t="s">
        <v>19</v>
      </c>
      <c r="B10">
        <v>141288290.8645369</v>
      </c>
      <c r="C10">
        <v>153305726.0816642</v>
      </c>
      <c r="D10">
        <v>1946487.903575564</v>
      </c>
      <c r="E10">
        <v>1947320.817545855</v>
      </c>
      <c r="F10">
        <v>1945249.561058675</v>
      </c>
      <c r="G10">
        <v>142.3892682536408</v>
      </c>
      <c r="H10">
        <v>59627.09243362205</v>
      </c>
      <c r="I10">
        <v>5153175.455748624</v>
      </c>
      <c r="J10">
        <v>60.16525198212177</v>
      </c>
      <c r="K10">
        <v>1.658238244538042</v>
      </c>
      <c r="L10">
        <v>-0.8832537296480421</v>
      </c>
      <c r="M10">
        <v>-221.7879571436084</v>
      </c>
      <c r="N10">
        <v>-113.1390455730757</v>
      </c>
      <c r="O10">
        <v>238.7337219487095</v>
      </c>
      <c r="P10">
        <v>-9.944938443411685</v>
      </c>
      <c r="Q10">
        <v>1733738.829283994</v>
      </c>
      <c r="R10">
        <v>766.9518035720982</v>
      </c>
      <c r="S10">
        <v>579.4376690974921</v>
      </c>
      <c r="T10">
        <v>1136874.311353978</v>
      </c>
      <c r="U10">
        <v>1136402.539029271</v>
      </c>
      <c r="V10">
        <v>989767.7827749946</v>
      </c>
      <c r="W10">
        <v>988261.5710939398</v>
      </c>
      <c r="X10">
        <v>727122.6130588867</v>
      </c>
      <c r="Y10">
        <v>255145.6882908753</v>
      </c>
      <c r="Z10">
        <v>41.73440918428188</v>
      </c>
      <c r="AA10">
        <v>7457.746714878511</v>
      </c>
      <c r="AB10">
        <v>837.2017080185177</v>
      </c>
      <c r="AC10">
        <v>279178.9992489443</v>
      </c>
      <c r="AD10">
        <v>-0.4622760723087309</v>
      </c>
      <c r="AE10">
        <v>-205.6933860171837</v>
      </c>
      <c r="AF10">
        <v>0</v>
      </c>
      <c r="AG10">
        <v>5509469.441917031</v>
      </c>
      <c r="AH10">
        <v>-2.469458236777409</v>
      </c>
      <c r="AI10">
        <v>0.1247135781174981</v>
      </c>
      <c r="AJ10">
        <v>-8884.019622712793</v>
      </c>
      <c r="AK10">
        <v>11191099.80082392</v>
      </c>
      <c r="AL10">
        <v>-5.847459109846691</v>
      </c>
      <c r="AM10">
        <v>12.41079938551681</v>
      </c>
      <c r="AN10">
        <v>0.04156147453646475</v>
      </c>
      <c r="AO10">
        <v>8.966788775714331</v>
      </c>
      <c r="AP10">
        <v>-77.28009501151735</v>
      </c>
      <c r="AQ10">
        <v>1253300.344008593</v>
      </c>
      <c r="AR10">
        <v>-588.9824297965607</v>
      </c>
      <c r="AS10">
        <v>-8.720011645133232</v>
      </c>
      <c r="AT10">
        <v>-2.847949058448033</v>
      </c>
      <c r="AU10">
        <v>510061.5843642742</v>
      </c>
      <c r="AV10">
        <v>125.8613001453925</v>
      </c>
      <c r="AW10">
        <v>2627993.595245204</v>
      </c>
      <c r="AX10">
        <v>5.507946007747557</v>
      </c>
      <c r="AY10">
        <v>38.28363808341315</v>
      </c>
      <c r="AZ10">
        <v>21.35989150470678</v>
      </c>
    </row>
    <row r="11" spans="1:52">
      <c r="A11" s="1" t="s">
        <v>553</v>
      </c>
      <c r="B11">
        <v>50199263018.47652</v>
      </c>
      <c r="C11">
        <v>53271049888.25861</v>
      </c>
      <c r="D11">
        <v>181572927.0495574</v>
      </c>
      <c r="E11">
        <v>181327231.4181547</v>
      </c>
      <c r="F11">
        <v>181018136.596996</v>
      </c>
      <c r="G11">
        <v>-20634.65471038201</v>
      </c>
      <c r="H11">
        <v>5153175.455748624</v>
      </c>
      <c r="I11">
        <v>4185870041.316093</v>
      </c>
      <c r="J11">
        <v>-97217.28822115049</v>
      </c>
      <c r="K11">
        <v>2648.124382949244</v>
      </c>
      <c r="L11">
        <v>2273.405796361834</v>
      </c>
      <c r="M11">
        <v>-74190.18038019928</v>
      </c>
      <c r="N11">
        <v>-153648.0312035947</v>
      </c>
      <c r="O11">
        <v>47609.84910185542</v>
      </c>
      <c r="P11">
        <v>-314.113383778248</v>
      </c>
      <c r="Q11">
        <v>429175224.8381479</v>
      </c>
      <c r="R11">
        <v>56629.53115036323</v>
      </c>
      <c r="S11">
        <v>143510.3951208325</v>
      </c>
      <c r="T11">
        <v>116064092.0309826</v>
      </c>
      <c r="U11">
        <v>116039124.9442901</v>
      </c>
      <c r="V11">
        <v>81928688.42268598</v>
      </c>
      <c r="W11">
        <v>81637825.98742776</v>
      </c>
      <c r="X11">
        <v>64295535.61608659</v>
      </c>
      <c r="Y11">
        <v>17425043.36734283</v>
      </c>
      <c r="Z11">
        <v>3570.540893289732</v>
      </c>
      <c r="AA11">
        <v>204538.9352413139</v>
      </c>
      <c r="AB11">
        <v>27078.88474120889</v>
      </c>
      <c r="AC11">
        <v>28218346.332237</v>
      </c>
      <c r="AD11">
        <v>-34.17354009355729</v>
      </c>
      <c r="AE11">
        <v>-51412.98836081675</v>
      </c>
      <c r="AF11">
        <v>0</v>
      </c>
      <c r="AG11">
        <v>1288978386.52711</v>
      </c>
      <c r="AH11">
        <v>-21197.96907580519</v>
      </c>
      <c r="AI11">
        <v>74.20429476314212</v>
      </c>
      <c r="AJ11">
        <v>738204.3426848792</v>
      </c>
      <c r="AK11">
        <v>4201266588.124161</v>
      </c>
      <c r="AL11">
        <v>3387.169405407822</v>
      </c>
      <c r="AM11">
        <v>12101.01808302189</v>
      </c>
      <c r="AN11">
        <v>5439.486747046148</v>
      </c>
      <c r="AO11">
        <v>12500.89437751947</v>
      </c>
      <c r="AP11">
        <v>-128411.4242491505</v>
      </c>
      <c r="AQ11">
        <v>576210259.8448367</v>
      </c>
      <c r="AR11">
        <v>-70195.74016314195</v>
      </c>
      <c r="AS11">
        <v>-615.0756378404634</v>
      </c>
      <c r="AT11">
        <v>-1930.943159865417</v>
      </c>
      <c r="AU11">
        <v>106009561.1099821</v>
      </c>
      <c r="AV11">
        <v>12165.67493222418</v>
      </c>
      <c r="AW11">
        <v>658539350.1785309</v>
      </c>
      <c r="AX11">
        <v>5714.301635866955</v>
      </c>
      <c r="AY11">
        <v>8845.023991468064</v>
      </c>
      <c r="AZ11">
        <v>14192.60748427089</v>
      </c>
    </row>
    <row r="12" spans="1:52">
      <c r="A12" s="1" t="s">
        <v>2111</v>
      </c>
      <c r="B12">
        <v>26598198.90739472</v>
      </c>
      <c r="C12">
        <v>28114784.37029188</v>
      </c>
      <c r="D12">
        <v>2998.168068871018</v>
      </c>
      <c r="E12">
        <v>3054.076343562486</v>
      </c>
      <c r="F12">
        <v>3219.652500635224</v>
      </c>
      <c r="G12">
        <v>6.018822872620376</v>
      </c>
      <c r="H12">
        <v>60.16525198212177</v>
      </c>
      <c r="I12">
        <v>-97217.28822115049</v>
      </c>
      <c r="J12">
        <v>295.5176115428878</v>
      </c>
      <c r="K12">
        <v>-0.04195651020081181</v>
      </c>
      <c r="L12">
        <v>-0.1391379817666698</v>
      </c>
      <c r="M12">
        <v>0.5503713297114933</v>
      </c>
      <c r="N12">
        <v>15.52844491781137</v>
      </c>
      <c r="O12">
        <v>13.18569550235214</v>
      </c>
      <c r="P12">
        <v>-0.2294075251240517</v>
      </c>
      <c r="Q12">
        <v>25937.45044324653</v>
      </c>
      <c r="R12">
        <v>35.99885608545862</v>
      </c>
      <c r="S12">
        <v>21.99456634294826</v>
      </c>
      <c r="T12">
        <v>8660.997155280294</v>
      </c>
      <c r="U12">
        <v>8652.138394924586</v>
      </c>
      <c r="V12">
        <v>-5619.324142143149</v>
      </c>
      <c r="W12">
        <v>-5440.497063130374</v>
      </c>
      <c r="X12">
        <v>-5928.950975361338</v>
      </c>
      <c r="Y12">
        <v>301.8475739802695</v>
      </c>
      <c r="Z12">
        <v>-0.4039565182155083</v>
      </c>
      <c r="AA12">
        <v>8.183208283009408</v>
      </c>
      <c r="AB12">
        <v>2.342863782347758</v>
      </c>
      <c r="AC12">
        <v>-2419.276580737097</v>
      </c>
      <c r="AD12">
        <v>-0.0006740138693826729</v>
      </c>
      <c r="AE12">
        <v>3.913892250115713</v>
      </c>
      <c r="AF12">
        <v>0</v>
      </c>
      <c r="AG12">
        <v>54590.15143741492</v>
      </c>
      <c r="AH12">
        <v>27.91857752695571</v>
      </c>
      <c r="AI12">
        <v>0.00427730079927818</v>
      </c>
      <c r="AJ12">
        <v>-381.5804261566055</v>
      </c>
      <c r="AK12">
        <v>-19881.0364177353</v>
      </c>
      <c r="AL12">
        <v>0.4496407260664395</v>
      </c>
      <c r="AM12">
        <v>6.132348802541987</v>
      </c>
      <c r="AN12">
        <v>1.403047854393251</v>
      </c>
      <c r="AO12">
        <v>3.628880173760276</v>
      </c>
      <c r="AP12">
        <v>-69.54603412952808</v>
      </c>
      <c r="AQ12">
        <v>83950.41680083086</v>
      </c>
      <c r="AR12">
        <v>-7.304785848486683</v>
      </c>
      <c r="AS12">
        <v>-0.31737883794416</v>
      </c>
      <c r="AT12">
        <v>-0.1917903826862807</v>
      </c>
      <c r="AU12">
        <v>3971.7632912965</v>
      </c>
      <c r="AV12">
        <v>47.95605844890076</v>
      </c>
      <c r="AW12">
        <v>21934.18759385433</v>
      </c>
      <c r="AX12">
        <v>1.10829967399555</v>
      </c>
      <c r="AY12">
        <v>2.234178350465281</v>
      </c>
      <c r="AZ12">
        <v>0.7067730356782644</v>
      </c>
    </row>
    <row r="13" spans="1:52">
      <c r="A13" s="1" t="s">
        <v>2112</v>
      </c>
      <c r="B13">
        <v>977191.9367022191</v>
      </c>
      <c r="C13">
        <v>1037561.27694239</v>
      </c>
      <c r="D13">
        <v>-1.154039517399111</v>
      </c>
      <c r="E13">
        <v>1.098725817863524</v>
      </c>
      <c r="F13">
        <v>4.714018960154907</v>
      </c>
      <c r="G13">
        <v>0.2084750296616685</v>
      </c>
      <c r="H13">
        <v>1.658238244538042</v>
      </c>
      <c r="I13">
        <v>2648.124382949244</v>
      </c>
      <c r="J13">
        <v>-0.04195651020081181</v>
      </c>
      <c r="K13">
        <v>0.7434644399622471</v>
      </c>
      <c r="L13">
        <v>0.01840223203910748</v>
      </c>
      <c r="M13">
        <v>-13.9111199071576</v>
      </c>
      <c r="N13">
        <v>-2.145805986469279</v>
      </c>
      <c r="O13">
        <v>0.2346913889474846</v>
      </c>
      <c r="P13">
        <v>-0.005522814610835976</v>
      </c>
      <c r="Q13">
        <v>-628.2030237281245</v>
      </c>
      <c r="R13">
        <v>-0.3546000383594833</v>
      </c>
      <c r="S13">
        <v>1.252828757283038</v>
      </c>
      <c r="T13">
        <v>231.5578298548346</v>
      </c>
      <c r="U13">
        <v>231.3819602591515</v>
      </c>
      <c r="V13">
        <v>-216.5207012248744</v>
      </c>
      <c r="W13">
        <v>-212.9063373031059</v>
      </c>
      <c r="X13">
        <v>-219.332940437057</v>
      </c>
      <c r="Y13">
        <v>3.008397970643141</v>
      </c>
      <c r="Z13">
        <v>0.06141167692676986</v>
      </c>
      <c r="AA13">
        <v>-0.2575694995471224</v>
      </c>
      <c r="AB13">
        <v>0.05381816141234168</v>
      </c>
      <c r="AC13">
        <v>-80.69374874422844</v>
      </c>
      <c r="AD13">
        <v>0.007290581334822106</v>
      </c>
      <c r="AE13">
        <v>-12.40707310465316</v>
      </c>
      <c r="AF13">
        <v>0</v>
      </c>
      <c r="AG13">
        <v>3258.342856375429</v>
      </c>
      <c r="AH13">
        <v>0.09964211128815194</v>
      </c>
      <c r="AI13">
        <v>0.008722990530861603</v>
      </c>
      <c r="AJ13">
        <v>1.885533072045058</v>
      </c>
      <c r="AK13">
        <v>8800.984665797951</v>
      </c>
      <c r="AL13">
        <v>0.002203055941033416</v>
      </c>
      <c r="AM13">
        <v>0.1512224766012416</v>
      </c>
      <c r="AN13">
        <v>-0.001811070121288386</v>
      </c>
      <c r="AO13">
        <v>-0.02587502039339553</v>
      </c>
      <c r="AP13">
        <v>0.1217932538477439</v>
      </c>
      <c r="AQ13">
        <v>2358.656498175479</v>
      </c>
      <c r="AR13">
        <v>-0.2563996942621847</v>
      </c>
      <c r="AS13">
        <v>-0.03508680100748393</v>
      </c>
      <c r="AT13">
        <v>-0.1271057568178167</v>
      </c>
      <c r="AU13">
        <v>-298.9164698198837</v>
      </c>
      <c r="AV13">
        <v>0.0561845981109312</v>
      </c>
      <c r="AW13">
        <v>-1361.227076444636</v>
      </c>
      <c r="AX13">
        <v>0.05252535982032624</v>
      </c>
      <c r="AY13">
        <v>0.03570514924549925</v>
      </c>
      <c r="AZ13">
        <v>0.08813587118820897</v>
      </c>
    </row>
    <row r="14" spans="1:52">
      <c r="A14" s="1" t="s">
        <v>2319</v>
      </c>
      <c r="B14">
        <v>-2893390.223785338</v>
      </c>
      <c r="C14">
        <v>-3063768.468847966</v>
      </c>
      <c r="D14">
        <v>-287.7755432329105</v>
      </c>
      <c r="E14">
        <v>-292.1558320980704</v>
      </c>
      <c r="F14">
        <v>-327.7115061801621</v>
      </c>
      <c r="G14">
        <v>0.9959869095663488</v>
      </c>
      <c r="H14">
        <v>-0.8832537296480421</v>
      </c>
      <c r="I14">
        <v>2273.405796361834</v>
      </c>
      <c r="J14">
        <v>-0.1391379817666698</v>
      </c>
      <c r="K14">
        <v>0.01840223203910748</v>
      </c>
      <c r="L14">
        <v>0.9968977796015017</v>
      </c>
      <c r="M14">
        <v>0.3307652010368491</v>
      </c>
      <c r="N14">
        <v>-2.812219061022606</v>
      </c>
      <c r="O14">
        <v>0.590554500850628</v>
      </c>
      <c r="P14">
        <v>0.03305194629234522</v>
      </c>
      <c r="Q14">
        <v>-393.1089518640244</v>
      </c>
      <c r="R14">
        <v>-2.088749476433294</v>
      </c>
      <c r="S14">
        <v>1.602895425293946</v>
      </c>
      <c r="T14">
        <v>-905.1534514553135</v>
      </c>
      <c r="U14">
        <v>-904.954526785486</v>
      </c>
      <c r="V14">
        <v>610.5224735970306</v>
      </c>
      <c r="W14">
        <v>578.5031323271861</v>
      </c>
      <c r="X14">
        <v>412.691963813348</v>
      </c>
      <c r="Y14">
        <v>179.0539068228785</v>
      </c>
      <c r="Z14">
        <v>0.12906015038037</v>
      </c>
      <c r="AA14">
        <v>18.64754285762582</v>
      </c>
      <c r="AB14">
        <v>2.142476964220205</v>
      </c>
      <c r="AC14">
        <v>287.2344119212382</v>
      </c>
      <c r="AD14">
        <v>0.0009169161148550872</v>
      </c>
      <c r="AE14">
        <v>0.4757869037236722</v>
      </c>
      <c r="AF14">
        <v>0</v>
      </c>
      <c r="AG14">
        <v>2305.902556578801</v>
      </c>
      <c r="AH14">
        <v>0.09721083489318272</v>
      </c>
      <c r="AI14">
        <v>-0.0004130129963484136</v>
      </c>
      <c r="AJ14">
        <v>31.34307366246635</v>
      </c>
      <c r="AK14">
        <v>5060.379303170985</v>
      </c>
      <c r="AL14">
        <v>0.4852932760065617</v>
      </c>
      <c r="AM14">
        <v>0.1094985291138894</v>
      </c>
      <c r="AN14">
        <v>0.1327961369932973</v>
      </c>
      <c r="AO14">
        <v>0.191052812660448</v>
      </c>
      <c r="AP14">
        <v>-1.929773349419168</v>
      </c>
      <c r="AQ14">
        <v>2009.67469751758</v>
      </c>
      <c r="AR14">
        <v>1.567367210320338</v>
      </c>
      <c r="AS14">
        <v>0.4826806860076269</v>
      </c>
      <c r="AT14">
        <v>0.7319931935517924</v>
      </c>
      <c r="AU14">
        <v>-326.7918309884547</v>
      </c>
      <c r="AV14">
        <v>-0.6463670676457611</v>
      </c>
      <c r="AW14">
        <v>212.2625403277928</v>
      </c>
      <c r="AX14">
        <v>0.2663225040101869</v>
      </c>
      <c r="AY14">
        <v>0.07880731761396294</v>
      </c>
      <c r="AZ14">
        <v>1.23937008091584</v>
      </c>
    </row>
    <row r="15" spans="1:52">
      <c r="A15" s="1" t="s">
        <v>2320</v>
      </c>
      <c r="B15">
        <v>-4183560.435691882</v>
      </c>
      <c r="C15">
        <v>-4489989.791733111</v>
      </c>
      <c r="D15">
        <v>-6977.153352814927</v>
      </c>
      <c r="E15">
        <v>-6980.85809443486</v>
      </c>
      <c r="F15">
        <v>-6567.91004653761</v>
      </c>
      <c r="G15">
        <v>-2.821081784947184</v>
      </c>
      <c r="H15">
        <v>-221.7879571436084</v>
      </c>
      <c r="I15">
        <v>-74190.18038019928</v>
      </c>
      <c r="J15">
        <v>0.5503713297114933</v>
      </c>
      <c r="K15">
        <v>-13.9111199071576</v>
      </c>
      <c r="L15">
        <v>0.3307652010368491</v>
      </c>
      <c r="M15">
        <v>478.9506087125517</v>
      </c>
      <c r="N15">
        <v>12.55591053688514</v>
      </c>
      <c r="O15">
        <v>-4.993531120512972</v>
      </c>
      <c r="P15">
        <v>1.334895606227054</v>
      </c>
      <c r="Q15">
        <v>-12274.17141757458</v>
      </c>
      <c r="R15">
        <v>6.460845177269414</v>
      </c>
      <c r="S15">
        <v>-11.41013877717845</v>
      </c>
      <c r="T15">
        <v>-6766.297971522292</v>
      </c>
      <c r="U15">
        <v>-6760.478681173473</v>
      </c>
      <c r="V15">
        <v>-1247.571856746766</v>
      </c>
      <c r="W15">
        <v>-846.9901777248937</v>
      </c>
      <c r="X15">
        <v>90.96149429169748</v>
      </c>
      <c r="Y15">
        <v>-1296.362442023168</v>
      </c>
      <c r="Z15">
        <v>-2.087263898146547</v>
      </c>
      <c r="AA15">
        <v>-40.08364860495833</v>
      </c>
      <c r="AB15">
        <v>-7.188715352101273</v>
      </c>
      <c r="AC15">
        <v>743.7103959054444</v>
      </c>
      <c r="AD15">
        <v>-0.1286406355922101</v>
      </c>
      <c r="AE15">
        <v>334.4824585414257</v>
      </c>
      <c r="AF15">
        <v>0</v>
      </c>
      <c r="AG15">
        <v>-37916.18701322811</v>
      </c>
      <c r="AH15">
        <v>0.4359286872809091</v>
      </c>
      <c r="AI15">
        <v>-0.3371909254394588</v>
      </c>
      <c r="AJ15">
        <v>2055.598541213078</v>
      </c>
      <c r="AK15">
        <v>-324027.7539489751</v>
      </c>
      <c r="AL15">
        <v>1.766257055277034</v>
      </c>
      <c r="AM15">
        <v>-2.153892749358842</v>
      </c>
      <c r="AN15">
        <v>1.018733796845743</v>
      </c>
      <c r="AO15">
        <v>2.120803447829624</v>
      </c>
      <c r="AP15">
        <v>-15.37808313820616</v>
      </c>
      <c r="AQ15">
        <v>-28919.16165484565</v>
      </c>
      <c r="AR15">
        <v>28.37708270457843</v>
      </c>
      <c r="AS15">
        <v>3.032465286402492</v>
      </c>
      <c r="AT15">
        <v>7.178548945890589</v>
      </c>
      <c r="AU15">
        <v>-3093.600362221342</v>
      </c>
      <c r="AV15">
        <v>3.286088723498769</v>
      </c>
      <c r="AW15">
        <v>-22899.16316128329</v>
      </c>
      <c r="AX15">
        <v>-0.3255268496953767</v>
      </c>
      <c r="AY15">
        <v>-0.1369884140556889</v>
      </c>
      <c r="AZ15">
        <v>2.289654099639773</v>
      </c>
    </row>
    <row r="16" spans="1:52">
      <c r="A16" s="1" t="s">
        <v>2322</v>
      </c>
      <c r="B16">
        <v>-96175491.8122941</v>
      </c>
      <c r="C16">
        <v>-100568949.012927</v>
      </c>
      <c r="D16">
        <v>-2228.469932701893</v>
      </c>
      <c r="E16">
        <v>-2243.617741567314</v>
      </c>
      <c r="F16">
        <v>1949.850209140548</v>
      </c>
      <c r="G16">
        <v>2.588610810008011</v>
      </c>
      <c r="H16">
        <v>-113.1390455730757</v>
      </c>
      <c r="I16">
        <v>-153648.0312035947</v>
      </c>
      <c r="J16">
        <v>15.52844491781137</v>
      </c>
      <c r="K16">
        <v>-2.145805986469279</v>
      </c>
      <c r="L16">
        <v>-2.812219061022606</v>
      </c>
      <c r="M16">
        <v>12.55591053688514</v>
      </c>
      <c r="N16">
        <v>791.1795216464168</v>
      </c>
      <c r="O16">
        <v>1.751021924812006</v>
      </c>
      <c r="P16">
        <v>-5.803339959117725</v>
      </c>
      <c r="Q16">
        <v>-11831.65577770943</v>
      </c>
      <c r="R16">
        <v>56.38994245266319</v>
      </c>
      <c r="S16">
        <v>-59.65202521734114</v>
      </c>
      <c r="T16">
        <v>-19902.36504377096</v>
      </c>
      <c r="U16">
        <v>-19886.08152483171</v>
      </c>
      <c r="V16">
        <v>19082.46986517288</v>
      </c>
      <c r="W16">
        <v>23152.61484726848</v>
      </c>
      <c r="X16">
        <v>15139.67770689829</v>
      </c>
      <c r="Y16">
        <v>3829.025390104028</v>
      </c>
      <c r="Z16">
        <v>-2.353643203343885</v>
      </c>
      <c r="AA16">
        <v>116.1204658364566</v>
      </c>
      <c r="AB16">
        <v>4.157361330065961</v>
      </c>
      <c r="AC16">
        <v>6969.707716313842</v>
      </c>
      <c r="AD16">
        <v>-0.0969673829938424</v>
      </c>
      <c r="AE16">
        <v>19.40587096252301</v>
      </c>
      <c r="AF16">
        <v>0</v>
      </c>
      <c r="AG16">
        <v>-80366.27916941528</v>
      </c>
      <c r="AH16">
        <v>1.46424962518741</v>
      </c>
      <c r="AI16">
        <v>-0.0376764814842277</v>
      </c>
      <c r="AJ16">
        <v>-4506.860415418223</v>
      </c>
      <c r="AK16">
        <v>-92891.45323280126</v>
      </c>
      <c r="AL16">
        <v>-0.7654023553547131</v>
      </c>
      <c r="AM16">
        <v>0.4867727241978635</v>
      </c>
      <c r="AN16">
        <v>0.8113458407482236</v>
      </c>
      <c r="AO16">
        <v>2.37426669728298</v>
      </c>
      <c r="AP16">
        <v>-25.52852416800195</v>
      </c>
      <c r="AQ16">
        <v>2488.893371646858</v>
      </c>
      <c r="AR16">
        <v>18.26323350358005</v>
      </c>
      <c r="AS16">
        <v>-2.543776423760098</v>
      </c>
      <c r="AT16">
        <v>-4.810674154729401</v>
      </c>
      <c r="AU16">
        <v>-203.8599459524872</v>
      </c>
      <c r="AV16">
        <v>15.97309372960993</v>
      </c>
      <c r="AW16">
        <v>-17480.61348919832</v>
      </c>
      <c r="AX16">
        <v>-1.25629521196818</v>
      </c>
      <c r="AY16">
        <v>1.44852361135704</v>
      </c>
      <c r="AZ16">
        <v>-3.656086449608801</v>
      </c>
    </row>
    <row r="17" spans="1:52">
      <c r="A17" s="1" t="s">
        <v>2324</v>
      </c>
      <c r="B17">
        <v>10768717.88024577</v>
      </c>
      <c r="C17">
        <v>11390479.2776096</v>
      </c>
      <c r="D17">
        <v>8921.593303498277</v>
      </c>
      <c r="E17">
        <v>8937.313923499689</v>
      </c>
      <c r="F17">
        <v>8977.813274763574</v>
      </c>
      <c r="G17">
        <v>-0.2418739736031998</v>
      </c>
      <c r="H17">
        <v>238.7337219487095</v>
      </c>
      <c r="I17">
        <v>47609.84910185542</v>
      </c>
      <c r="J17">
        <v>13.18569550235214</v>
      </c>
      <c r="K17">
        <v>0.2346913889474846</v>
      </c>
      <c r="L17">
        <v>0.590554500850628</v>
      </c>
      <c r="M17">
        <v>-4.993531120512972</v>
      </c>
      <c r="N17">
        <v>1.751021924812006</v>
      </c>
      <c r="O17">
        <v>28.27381886410677</v>
      </c>
      <c r="P17">
        <v>-0.07831076039972915</v>
      </c>
      <c r="Q17">
        <v>26776.8769087596</v>
      </c>
      <c r="R17">
        <v>-18.23288993748509</v>
      </c>
      <c r="S17">
        <v>43.76191663428992</v>
      </c>
      <c r="T17">
        <v>7758.836625975994</v>
      </c>
      <c r="U17">
        <v>7755.812607915173</v>
      </c>
      <c r="V17">
        <v>1782.715449583323</v>
      </c>
      <c r="W17">
        <v>1828.626802145693</v>
      </c>
      <c r="X17">
        <v>1097.395219165564</v>
      </c>
      <c r="Y17">
        <v>682.1306938154763</v>
      </c>
      <c r="Z17">
        <v>-0.2086900649005868</v>
      </c>
      <c r="AA17">
        <v>3.398224205110717</v>
      </c>
      <c r="AB17">
        <v>1.079251897154703</v>
      </c>
      <c r="AC17">
        <v>715.1468135266855</v>
      </c>
      <c r="AD17">
        <v>0.006856965673729612</v>
      </c>
      <c r="AE17">
        <v>1.035774923104813</v>
      </c>
      <c r="AF17">
        <v>0</v>
      </c>
      <c r="AG17">
        <v>60815.60257200411</v>
      </c>
      <c r="AH17">
        <v>9.688940913942734</v>
      </c>
      <c r="AI17">
        <v>0.007327253014366026</v>
      </c>
      <c r="AJ17">
        <v>6.846081681599755</v>
      </c>
      <c r="AK17">
        <v>200964.3326815923</v>
      </c>
      <c r="AL17">
        <v>1.957525211245983</v>
      </c>
      <c r="AM17">
        <v>9.224328230458925</v>
      </c>
      <c r="AN17">
        <v>0.8235249213837053</v>
      </c>
      <c r="AO17">
        <v>2.172808849930957</v>
      </c>
      <c r="AP17">
        <v>-24.11043834787642</v>
      </c>
      <c r="AQ17">
        <v>84729.95194493448</v>
      </c>
      <c r="AR17">
        <v>16.8420858136209</v>
      </c>
      <c r="AS17">
        <v>3.042777089174539</v>
      </c>
      <c r="AT17">
        <v>6.985643049720335</v>
      </c>
      <c r="AU17">
        <v>3096.734591188851</v>
      </c>
      <c r="AV17">
        <v>-2.519631015311584</v>
      </c>
      <c r="AW17">
        <v>65406.52930854874</v>
      </c>
      <c r="AX17">
        <v>0.7836863881187944</v>
      </c>
      <c r="AY17">
        <v>1.468829784000255</v>
      </c>
      <c r="AZ17">
        <v>2.928244251909102</v>
      </c>
    </row>
    <row r="18" spans="1:52">
      <c r="A18" s="1" t="s">
        <v>2325</v>
      </c>
      <c r="B18">
        <v>1064663.876857044</v>
      </c>
      <c r="C18">
        <v>1133928.862143772</v>
      </c>
      <c r="D18">
        <v>-398.5915084178502</v>
      </c>
      <c r="E18">
        <v>-396.6549482089316</v>
      </c>
      <c r="F18">
        <v>-392.0849076484822</v>
      </c>
      <c r="G18">
        <v>0.1330319810593609</v>
      </c>
      <c r="H18">
        <v>-9.944938443411685</v>
      </c>
      <c r="I18">
        <v>-314.113383778248</v>
      </c>
      <c r="J18">
        <v>-0.2294075251240517</v>
      </c>
      <c r="K18">
        <v>-0.005522814610835976</v>
      </c>
      <c r="L18">
        <v>0.03305194629234522</v>
      </c>
      <c r="M18">
        <v>1.334895606227054</v>
      </c>
      <c r="N18">
        <v>-5.803339959117725</v>
      </c>
      <c r="O18">
        <v>-0.07831076039972915</v>
      </c>
      <c r="P18">
        <v>0.3388295472360014</v>
      </c>
      <c r="Q18">
        <v>-1313.408258790788</v>
      </c>
      <c r="R18">
        <v>-1.105596851352455</v>
      </c>
      <c r="S18">
        <v>0.08596331417385415</v>
      </c>
      <c r="T18">
        <v>-37.94026584756197</v>
      </c>
      <c r="U18">
        <v>-37.90866350613213</v>
      </c>
      <c r="V18">
        <v>-402.6345824365573</v>
      </c>
      <c r="W18">
        <v>-397.8226918849177</v>
      </c>
      <c r="X18">
        <v>-325.895467280119</v>
      </c>
      <c r="Y18">
        <v>-73.25961015846569</v>
      </c>
      <c r="Z18">
        <v>-0.02721833168885013</v>
      </c>
      <c r="AA18">
        <v>-3.452286438496539</v>
      </c>
      <c r="AB18">
        <v>-0.32303922161611</v>
      </c>
      <c r="AC18">
        <v>-95.59118191005417</v>
      </c>
      <c r="AD18">
        <v>0.00164342500292084</v>
      </c>
      <c r="AE18">
        <v>1.740852513160012</v>
      </c>
      <c r="AF18">
        <v>0</v>
      </c>
      <c r="AG18">
        <v>216.3597071486155</v>
      </c>
      <c r="AH18">
        <v>-0.5758814952895133</v>
      </c>
      <c r="AI18">
        <v>1.575888648540508e-05</v>
      </c>
      <c r="AJ18">
        <v>42.7341603848396</v>
      </c>
      <c r="AK18">
        <v>-7009.99977458809</v>
      </c>
      <c r="AL18">
        <v>0.05616667504341681</v>
      </c>
      <c r="AM18">
        <v>-0.07826572403356032</v>
      </c>
      <c r="AN18">
        <v>0.03355066349942527</v>
      </c>
      <c r="AO18">
        <v>0.04780422477148646</v>
      </c>
      <c r="AP18">
        <v>-0.2525388912298579</v>
      </c>
      <c r="AQ18">
        <v>-510.0830541795066</v>
      </c>
      <c r="AR18">
        <v>0.3133722680789581</v>
      </c>
      <c r="AS18">
        <v>0.1009525678416632</v>
      </c>
      <c r="AT18">
        <v>0.2058485433316016</v>
      </c>
      <c r="AU18">
        <v>-518.325513623901</v>
      </c>
      <c r="AV18">
        <v>-0.4745019166354185</v>
      </c>
      <c r="AW18">
        <v>-2258.34590463101</v>
      </c>
      <c r="AX18">
        <v>0.0562545060000165</v>
      </c>
      <c r="AY18">
        <v>-0.005906007844989198</v>
      </c>
      <c r="AZ18">
        <v>0.2010608629119592</v>
      </c>
    </row>
    <row r="19" spans="1:52">
      <c r="A19" s="1" t="s">
        <v>2326</v>
      </c>
      <c r="B19">
        <v>18664141321.65538</v>
      </c>
      <c r="C19">
        <v>19693235740.35606</v>
      </c>
      <c r="D19">
        <v>63106732.01454965</v>
      </c>
      <c r="E19">
        <v>63037797.10279959</v>
      </c>
      <c r="F19">
        <v>62807384.90857212</v>
      </c>
      <c r="G19">
        <v>-3509.077848050729</v>
      </c>
      <c r="H19">
        <v>1733738.829283994</v>
      </c>
      <c r="I19">
        <v>429175224.8381479</v>
      </c>
      <c r="J19">
        <v>25937.45044324653</v>
      </c>
      <c r="K19">
        <v>-628.2030237281245</v>
      </c>
      <c r="L19">
        <v>-393.1089518640244</v>
      </c>
      <c r="M19">
        <v>-12274.17141757458</v>
      </c>
      <c r="N19">
        <v>-11831.65577770943</v>
      </c>
      <c r="O19">
        <v>26776.8769087596</v>
      </c>
      <c r="P19">
        <v>-1313.408258790788</v>
      </c>
      <c r="Q19">
        <v>502960994.7448382</v>
      </c>
      <c r="R19">
        <v>115484.3803385368</v>
      </c>
      <c r="S19">
        <v>50216.36774655879</v>
      </c>
      <c r="T19">
        <v>44204735.48754951</v>
      </c>
      <c r="U19">
        <v>44187702.20953237</v>
      </c>
      <c r="V19">
        <v>24418521.49386156</v>
      </c>
      <c r="W19">
        <v>24238223.82779011</v>
      </c>
      <c r="X19">
        <v>17863014.37593828</v>
      </c>
      <c r="Y19">
        <v>6455760.495285646</v>
      </c>
      <c r="Z19">
        <v>254.288019245304</v>
      </c>
      <c r="AA19">
        <v>99492.32166164952</v>
      </c>
      <c r="AB19">
        <v>11539.35648748361</v>
      </c>
      <c r="AC19">
        <v>6365104.477523262</v>
      </c>
      <c r="AD19">
        <v>-68.77161325132587</v>
      </c>
      <c r="AE19">
        <v>-7896.038047527968</v>
      </c>
      <c r="AF19">
        <v>0</v>
      </c>
      <c r="AG19">
        <v>180581394.158013</v>
      </c>
      <c r="AH19">
        <v>17672.15576284363</v>
      </c>
      <c r="AI19">
        <v>-1.488296274505687</v>
      </c>
      <c r="AJ19">
        <v>-1454717.745600022</v>
      </c>
      <c r="AK19">
        <v>1541629398.482048</v>
      </c>
      <c r="AL19">
        <v>-1111.343920142649</v>
      </c>
      <c r="AM19">
        <v>-371.3678317571373</v>
      </c>
      <c r="AN19">
        <v>-1137.288638888422</v>
      </c>
      <c r="AO19">
        <v>-1444.253370702341</v>
      </c>
      <c r="AP19">
        <v>19631.11175700263</v>
      </c>
      <c r="AQ19">
        <v>65129887.3112174</v>
      </c>
      <c r="AR19">
        <v>-59960.19787965458</v>
      </c>
      <c r="AS19">
        <v>-666.636554689334</v>
      </c>
      <c r="AT19">
        <v>-528.3721777977746</v>
      </c>
      <c r="AU19">
        <v>68223789.85961348</v>
      </c>
      <c r="AV19">
        <v>46426.79548143468</v>
      </c>
      <c r="AW19">
        <v>698492118.9829035</v>
      </c>
      <c r="AX19">
        <v>-1530.234418086365</v>
      </c>
      <c r="AY19">
        <v>1440.873168433586</v>
      </c>
      <c r="AZ19">
        <v>-1667.548165228035</v>
      </c>
    </row>
    <row r="20" spans="1:52">
      <c r="A20" s="1" t="s">
        <v>2327</v>
      </c>
      <c r="B20">
        <v>-30005968.29084589</v>
      </c>
      <c r="C20">
        <v>-31535096.62460718</v>
      </c>
      <c r="D20">
        <v>24036.0917531556</v>
      </c>
      <c r="E20">
        <v>24119.80611981134</v>
      </c>
      <c r="F20">
        <v>24294.7232726343</v>
      </c>
      <c r="G20">
        <v>28.10745847438466</v>
      </c>
      <c r="H20">
        <v>766.9518035720982</v>
      </c>
      <c r="I20">
        <v>56629.53115036323</v>
      </c>
      <c r="J20">
        <v>35.99885608545862</v>
      </c>
      <c r="K20">
        <v>-0.3546000383594833</v>
      </c>
      <c r="L20">
        <v>-2.088749476433294</v>
      </c>
      <c r="M20">
        <v>6.460845177269414</v>
      </c>
      <c r="N20">
        <v>56.38994245266319</v>
      </c>
      <c r="O20">
        <v>-18.23288993748509</v>
      </c>
      <c r="P20">
        <v>-1.105596851352455</v>
      </c>
      <c r="Q20">
        <v>115484.3803385368</v>
      </c>
      <c r="R20">
        <v>568.0759588383942</v>
      </c>
      <c r="S20">
        <v>-31.95121700521199</v>
      </c>
      <c r="T20">
        <v>15087.66094143457</v>
      </c>
      <c r="U20">
        <v>15071.13705677541</v>
      </c>
      <c r="V20">
        <v>15357.36073605821</v>
      </c>
      <c r="W20">
        <v>15540.08175706624</v>
      </c>
      <c r="X20">
        <v>5912.623036929945</v>
      </c>
      <c r="Y20">
        <v>9163.676226035237</v>
      </c>
      <c r="Z20">
        <v>2.16050072842885</v>
      </c>
      <c r="AA20">
        <v>278.9009400589889</v>
      </c>
      <c r="AB20">
        <v>28.28116833741723</v>
      </c>
      <c r="AC20">
        <v>-164.4253327376303</v>
      </c>
      <c r="AD20">
        <v>-0.1155705170466209</v>
      </c>
      <c r="AE20">
        <v>-6.64116275757236</v>
      </c>
      <c r="AF20">
        <v>0</v>
      </c>
      <c r="AG20">
        <v>3318.536608955949</v>
      </c>
      <c r="AH20">
        <v>28.70673613152239</v>
      </c>
      <c r="AI20">
        <v>-0.05122047528882302</v>
      </c>
      <c r="AJ20">
        <v>-2304.76525332978</v>
      </c>
      <c r="AK20">
        <v>291699.8593537341</v>
      </c>
      <c r="AL20">
        <v>-5.816738385454119</v>
      </c>
      <c r="AM20">
        <v>4.478585366028971</v>
      </c>
      <c r="AN20">
        <v>-1.749106265057943</v>
      </c>
      <c r="AO20">
        <v>-2.366668304947557</v>
      </c>
      <c r="AP20">
        <v>35.65492118822169</v>
      </c>
      <c r="AQ20">
        <v>37312.24560413977</v>
      </c>
      <c r="AR20">
        <v>-31.62438793044812</v>
      </c>
      <c r="AS20">
        <v>-8.517184156318045</v>
      </c>
      <c r="AT20">
        <v>-16.08661771088824</v>
      </c>
      <c r="AU20">
        <v>41464.36357412659</v>
      </c>
      <c r="AV20">
        <v>319.13393043421</v>
      </c>
      <c r="AW20">
        <v>-103429.7319286053</v>
      </c>
      <c r="AX20">
        <v>-1.826442139118399</v>
      </c>
      <c r="AY20">
        <v>2.180467654570863</v>
      </c>
      <c r="AZ20">
        <v>-8.100287494737712</v>
      </c>
    </row>
    <row r="21" spans="1:52">
      <c r="A21" s="1" t="s">
        <v>2329</v>
      </c>
      <c r="B21">
        <v>8518977.917547969</v>
      </c>
      <c r="C21">
        <v>9048288.461622884</v>
      </c>
      <c r="D21">
        <v>22237.03388365818</v>
      </c>
      <c r="E21">
        <v>22215.94976132769</v>
      </c>
      <c r="F21">
        <v>22269.56591424048</v>
      </c>
      <c r="G21">
        <v>-2.00366033853551</v>
      </c>
      <c r="H21">
        <v>579.4376690974921</v>
      </c>
      <c r="I21">
        <v>143510.3951208325</v>
      </c>
      <c r="J21">
        <v>21.99456634294826</v>
      </c>
      <c r="K21">
        <v>1.252828757283038</v>
      </c>
      <c r="L21">
        <v>1.602895425293946</v>
      </c>
      <c r="M21">
        <v>-11.41013877717845</v>
      </c>
      <c r="N21">
        <v>-59.65202521734114</v>
      </c>
      <c r="O21">
        <v>43.76191663428992</v>
      </c>
      <c r="P21">
        <v>0.08596331417385415</v>
      </c>
      <c r="Q21">
        <v>50216.36774655879</v>
      </c>
      <c r="R21">
        <v>-31.95121700521199</v>
      </c>
      <c r="S21">
        <v>140.1988862756879</v>
      </c>
      <c r="T21">
        <v>13872.37870789143</v>
      </c>
      <c r="U21">
        <v>13868.17455880869</v>
      </c>
      <c r="V21">
        <v>10164.81300934854</v>
      </c>
      <c r="W21">
        <v>10223.48924076325</v>
      </c>
      <c r="X21">
        <v>7839.199394588639</v>
      </c>
      <c r="Y21">
        <v>2280.424644585557</v>
      </c>
      <c r="Z21">
        <v>-0.2372476918082896</v>
      </c>
      <c r="AA21">
        <v>45.42622886728208</v>
      </c>
      <c r="AB21">
        <v>7.712738348237253</v>
      </c>
      <c r="AC21">
        <v>4891.868254660925</v>
      </c>
      <c r="AD21">
        <v>0.01402294853708133</v>
      </c>
      <c r="AE21">
        <v>-12.06541479798823</v>
      </c>
      <c r="AF21">
        <v>0</v>
      </c>
      <c r="AG21">
        <v>139655.8781243621</v>
      </c>
      <c r="AH21">
        <v>19.85260882848878</v>
      </c>
      <c r="AI21">
        <v>0.02432065872912419</v>
      </c>
      <c r="AJ21">
        <v>797.5355246477013</v>
      </c>
      <c r="AK21">
        <v>566915.4030877195</v>
      </c>
      <c r="AL21">
        <v>3.879787458193002</v>
      </c>
      <c r="AM21">
        <v>14.38605602380198</v>
      </c>
      <c r="AN21">
        <v>2.78940389526482</v>
      </c>
      <c r="AO21">
        <v>6.746045246753616</v>
      </c>
      <c r="AP21">
        <v>-59.76650957939234</v>
      </c>
      <c r="AQ21">
        <v>215864.2380568611</v>
      </c>
      <c r="AR21">
        <v>31.67873641424625</v>
      </c>
      <c r="AS21">
        <v>4.655343731208381</v>
      </c>
      <c r="AT21">
        <v>10.37037340539937</v>
      </c>
      <c r="AU21">
        <v>7225.02066680846</v>
      </c>
      <c r="AV21">
        <v>-0.9332321000331106</v>
      </c>
      <c r="AW21">
        <v>113725.5911220087</v>
      </c>
      <c r="AX21">
        <v>2.65326251455601</v>
      </c>
      <c r="AY21">
        <v>8.782662954733803</v>
      </c>
      <c r="AZ21">
        <v>7.387093399443723</v>
      </c>
    </row>
    <row r="22" spans="1:52">
      <c r="A22" s="1" t="s">
        <v>2333</v>
      </c>
      <c r="B22">
        <v>108319717687.6757</v>
      </c>
      <c r="C22">
        <v>114514683705.2646</v>
      </c>
      <c r="D22">
        <v>46347630.96864841</v>
      </c>
      <c r="E22">
        <v>46456077.41441536</v>
      </c>
      <c r="F22">
        <v>46717470.95641575</v>
      </c>
      <c r="G22">
        <v>1588.107768617913</v>
      </c>
      <c r="H22">
        <v>1136874.311353978</v>
      </c>
      <c r="I22">
        <v>116064092.0309826</v>
      </c>
      <c r="J22">
        <v>8660.997155280294</v>
      </c>
      <c r="K22">
        <v>231.5578298548346</v>
      </c>
      <c r="L22">
        <v>-905.1534514553135</v>
      </c>
      <c r="M22">
        <v>-6766.297971522292</v>
      </c>
      <c r="N22">
        <v>-19902.36504377096</v>
      </c>
      <c r="O22">
        <v>7758.836625975994</v>
      </c>
      <c r="P22">
        <v>-37.94026584756197</v>
      </c>
      <c r="Q22">
        <v>44204735.48754951</v>
      </c>
      <c r="R22">
        <v>15087.66094143457</v>
      </c>
      <c r="S22">
        <v>13872.37870789143</v>
      </c>
      <c r="T22">
        <v>72138697.46744403</v>
      </c>
      <c r="U22">
        <v>72109173.98884802</v>
      </c>
      <c r="V22">
        <v>-19181190.39895582</v>
      </c>
      <c r="W22">
        <v>-18883668.58604415</v>
      </c>
      <c r="X22">
        <v>-20796381.25648355</v>
      </c>
      <c r="Y22">
        <v>2002207.407062294</v>
      </c>
      <c r="Z22">
        <v>-1150.978645128227</v>
      </c>
      <c r="AA22">
        <v>-385865.5699848126</v>
      </c>
      <c r="AB22">
        <v>-41013.65984549087</v>
      </c>
      <c r="AC22">
        <v>-13482204.15366446</v>
      </c>
      <c r="AD22">
        <v>18.3286248565232</v>
      </c>
      <c r="AE22">
        <v>694.9759703388606</v>
      </c>
      <c r="AF22">
        <v>0</v>
      </c>
      <c r="AG22">
        <v>207623701.0046829</v>
      </c>
      <c r="AH22">
        <v>1277.035988746266</v>
      </c>
      <c r="AI22">
        <v>8.16703835371079</v>
      </c>
      <c r="AJ22">
        <v>-73072.64082372487</v>
      </c>
      <c r="AK22">
        <v>272806852.7974609</v>
      </c>
      <c r="AL22">
        <v>-461.6315349612167</v>
      </c>
      <c r="AM22">
        <v>717.0955677581042</v>
      </c>
      <c r="AN22">
        <v>-131.291928116363</v>
      </c>
      <c r="AO22">
        <v>338.0357748633515</v>
      </c>
      <c r="AP22">
        <v>-2485.488796702437</v>
      </c>
      <c r="AQ22">
        <v>50623477.38191797</v>
      </c>
      <c r="AR22">
        <v>-21672.9755040916</v>
      </c>
      <c r="AS22">
        <v>-703.6131384534609</v>
      </c>
      <c r="AT22">
        <v>-678.1683967396355</v>
      </c>
      <c r="AU22">
        <v>18959152.42515115</v>
      </c>
      <c r="AV22">
        <v>3658.400281581801</v>
      </c>
      <c r="AW22">
        <v>70815338.1250485</v>
      </c>
      <c r="AX22">
        <v>82.5904507897806</v>
      </c>
      <c r="AY22">
        <v>1572.065004772484</v>
      </c>
      <c r="AZ22">
        <v>145.4127644090545</v>
      </c>
    </row>
    <row r="23" spans="1:52">
      <c r="A23" s="1" t="s">
        <v>2334</v>
      </c>
      <c r="B23">
        <v>108268811868.8879</v>
      </c>
      <c r="C23">
        <v>114460840640.9636</v>
      </c>
      <c r="D23">
        <v>46328862.92742559</v>
      </c>
      <c r="E23">
        <v>46437311.04191682</v>
      </c>
      <c r="F23">
        <v>46699243.80598971</v>
      </c>
      <c r="G23">
        <v>1582.165935091901</v>
      </c>
      <c r="H23">
        <v>1136402.539029271</v>
      </c>
      <c r="I23">
        <v>116039124.9442901</v>
      </c>
      <c r="J23">
        <v>8652.138394924586</v>
      </c>
      <c r="K23">
        <v>231.3819602591515</v>
      </c>
      <c r="L23">
        <v>-904.954526785486</v>
      </c>
      <c r="M23">
        <v>-6760.478681173473</v>
      </c>
      <c r="N23">
        <v>-19886.08152483171</v>
      </c>
      <c r="O23">
        <v>7755.812607915173</v>
      </c>
      <c r="P23">
        <v>-37.90866350613213</v>
      </c>
      <c r="Q23">
        <v>44187702.20953237</v>
      </c>
      <c r="R23">
        <v>15071.13705677541</v>
      </c>
      <c r="S23">
        <v>13868.17455880869</v>
      </c>
      <c r="T23">
        <v>72109173.98884802</v>
      </c>
      <c r="U23">
        <v>72080059.52825844</v>
      </c>
      <c r="V23">
        <v>-19172828.51206381</v>
      </c>
      <c r="W23">
        <v>-18875048.08729428</v>
      </c>
      <c r="X23">
        <v>-20787606.45602547</v>
      </c>
      <c r="Y23">
        <v>2001637.530248055</v>
      </c>
      <c r="Z23">
        <v>-1150.67413815173</v>
      </c>
      <c r="AA23">
        <v>-385708.9112678013</v>
      </c>
      <c r="AB23">
        <v>-40997.00858695667</v>
      </c>
      <c r="AC23">
        <v>-13476727.90730017</v>
      </c>
      <c r="AD23">
        <v>18.30404660126214</v>
      </c>
      <c r="AE23">
        <v>697.2878611576745</v>
      </c>
      <c r="AF23">
        <v>0</v>
      </c>
      <c r="AG23">
        <v>207531310.1381559</v>
      </c>
      <c r="AH23">
        <v>1255.47101054329</v>
      </c>
      <c r="AI23">
        <v>8.157987905187355</v>
      </c>
      <c r="AJ23">
        <v>-73066.19318239921</v>
      </c>
      <c r="AK23">
        <v>272735046.4411585</v>
      </c>
      <c r="AL23">
        <v>-462.5875516229264</v>
      </c>
      <c r="AM23">
        <v>715.7333701470359</v>
      </c>
      <c r="AN23">
        <v>-132.4951266089916</v>
      </c>
      <c r="AO23">
        <v>335.6392264521877</v>
      </c>
      <c r="AP23">
        <v>-2464.41937973377</v>
      </c>
      <c r="AQ23">
        <v>50582024.84956312</v>
      </c>
      <c r="AR23">
        <v>-21678.28777625352</v>
      </c>
      <c r="AS23">
        <v>-704.8847144233929</v>
      </c>
      <c r="AT23">
        <v>-680.3940949294049</v>
      </c>
      <c r="AU23">
        <v>18953277.00162013</v>
      </c>
      <c r="AV23">
        <v>3621.288576819458</v>
      </c>
      <c r="AW23">
        <v>70799412.84186046</v>
      </c>
      <c r="AX23">
        <v>81.41292734767735</v>
      </c>
      <c r="AY23">
        <v>1571.656454797242</v>
      </c>
      <c r="AZ23">
        <v>142.6479194305641</v>
      </c>
    </row>
    <row r="24" spans="1:52">
      <c r="A24" s="1" t="s">
        <v>2335</v>
      </c>
      <c r="B24">
        <v>-107315538376.1969</v>
      </c>
      <c r="C24">
        <v>-113267889945.8916</v>
      </c>
      <c r="D24">
        <v>31513987.42310146</v>
      </c>
      <c r="E24">
        <v>31404298.16325974</v>
      </c>
      <c r="F24">
        <v>31154911.09827678</v>
      </c>
      <c r="G24">
        <v>5880.88907628886</v>
      </c>
      <c r="H24">
        <v>989767.7827749946</v>
      </c>
      <c r="I24">
        <v>81928688.42268598</v>
      </c>
      <c r="J24">
        <v>-5619.324142143149</v>
      </c>
      <c r="K24">
        <v>-216.5207012248744</v>
      </c>
      <c r="L24">
        <v>610.5224735970306</v>
      </c>
      <c r="M24">
        <v>-1247.571856746766</v>
      </c>
      <c r="N24">
        <v>19082.46986517288</v>
      </c>
      <c r="O24">
        <v>1782.715449583323</v>
      </c>
      <c r="P24">
        <v>-402.6345824365573</v>
      </c>
      <c r="Q24">
        <v>24418521.49386156</v>
      </c>
      <c r="R24">
        <v>15357.36073605821</v>
      </c>
      <c r="S24">
        <v>10164.81300934854</v>
      </c>
      <c r="T24">
        <v>-19181190.39895582</v>
      </c>
      <c r="U24">
        <v>-19172828.51206381</v>
      </c>
      <c r="V24">
        <v>61956471.64978905</v>
      </c>
      <c r="W24">
        <v>61609934.76931899</v>
      </c>
      <c r="X24">
        <v>50588197.77820858</v>
      </c>
      <c r="Y24">
        <v>11242755.84961722</v>
      </c>
      <c r="Z24">
        <v>1810.342851458311</v>
      </c>
      <c r="AA24">
        <v>123707.675998272</v>
      </c>
      <c r="AB24">
        <v>18035.83921771763</v>
      </c>
      <c r="AC24">
        <v>24864055.21377514</v>
      </c>
      <c r="AD24">
        <v>-41.215133187695</v>
      </c>
      <c r="AE24">
        <v>-8923.879422273547</v>
      </c>
      <c r="AF24">
        <v>0</v>
      </c>
      <c r="AG24">
        <v>4934667.895754137</v>
      </c>
      <c r="AH24">
        <v>-393.4296147208517</v>
      </c>
      <c r="AI24">
        <v>-5.130393155454342</v>
      </c>
      <c r="AJ24">
        <v>-332897.3309260427</v>
      </c>
      <c r="AK24">
        <v>194929722.0302649</v>
      </c>
      <c r="AL24">
        <v>19.80453583051644</v>
      </c>
      <c r="AM24">
        <v>47.78581403119286</v>
      </c>
      <c r="AN24">
        <v>17.28659237104132</v>
      </c>
      <c r="AO24">
        <v>27.98492592942234</v>
      </c>
      <c r="AP24">
        <v>-145.3244206138483</v>
      </c>
      <c r="AQ24">
        <v>731463.5012973874</v>
      </c>
      <c r="AR24">
        <v>75.86346191412511</v>
      </c>
      <c r="AS24">
        <v>19.79688590612022</v>
      </c>
      <c r="AT24">
        <v>32.96708699301194</v>
      </c>
      <c r="AU24">
        <v>153040.6100350115</v>
      </c>
      <c r="AV24">
        <v>-160.3120991931291</v>
      </c>
      <c r="AW24">
        <v>33888540.39423505</v>
      </c>
      <c r="AX24">
        <v>45.48440499208274</v>
      </c>
      <c r="AY24">
        <v>136.2261674294772</v>
      </c>
      <c r="AZ24">
        <v>66.41630914565116</v>
      </c>
    </row>
    <row r="25" spans="1:52">
      <c r="A25" s="1" t="s">
        <v>2336</v>
      </c>
      <c r="B25">
        <v>-106153740146.2856</v>
      </c>
      <c r="C25">
        <v>-112017452388.2661</v>
      </c>
      <c r="D25">
        <v>31481477.46787168</v>
      </c>
      <c r="E25">
        <v>31384462.77948359</v>
      </c>
      <c r="F25">
        <v>31400740.1282447</v>
      </c>
      <c r="G25">
        <v>5895.563552309614</v>
      </c>
      <c r="H25">
        <v>988261.5710939398</v>
      </c>
      <c r="I25">
        <v>81637825.98742776</v>
      </c>
      <c r="J25">
        <v>-5440.497063130374</v>
      </c>
      <c r="K25">
        <v>-212.9063373031059</v>
      </c>
      <c r="L25">
        <v>578.5031323271861</v>
      </c>
      <c r="M25">
        <v>-846.9901777248937</v>
      </c>
      <c r="N25">
        <v>23152.61484726848</v>
      </c>
      <c r="O25">
        <v>1828.626802145693</v>
      </c>
      <c r="P25">
        <v>-397.8226918849177</v>
      </c>
      <c r="Q25">
        <v>24238223.82779011</v>
      </c>
      <c r="R25">
        <v>15540.08175706624</v>
      </c>
      <c r="S25">
        <v>10223.48924076325</v>
      </c>
      <c r="T25">
        <v>-18883668.58604415</v>
      </c>
      <c r="U25">
        <v>-18875048.08729428</v>
      </c>
      <c r="V25">
        <v>61609934.76931899</v>
      </c>
      <c r="W25">
        <v>61561420.21915913</v>
      </c>
      <c r="X25">
        <v>50294257.16430179</v>
      </c>
      <c r="Y25">
        <v>11195185.91715846</v>
      </c>
      <c r="Z25">
        <v>1708.351017024533</v>
      </c>
      <c r="AA25">
        <v>118783.334742248</v>
      </c>
      <c r="AB25">
        <v>16834.17524311885</v>
      </c>
      <c r="AC25">
        <v>24805043.2723917</v>
      </c>
      <c r="AD25">
        <v>-40.71356818872501</v>
      </c>
      <c r="AE25">
        <v>-8915.593043893428</v>
      </c>
      <c r="AF25">
        <v>0</v>
      </c>
      <c r="AG25">
        <v>4935842.105757997</v>
      </c>
      <c r="AH25">
        <v>-393.9090637389198</v>
      </c>
      <c r="AI25">
        <v>-4.992625141080356</v>
      </c>
      <c r="AJ25">
        <v>-332643.5986260069</v>
      </c>
      <c r="AK25">
        <v>194846209.9489559</v>
      </c>
      <c r="AL25">
        <v>19.77040852157952</v>
      </c>
      <c r="AM25">
        <v>47.73644294386362</v>
      </c>
      <c r="AN25">
        <v>17.25436953044771</v>
      </c>
      <c r="AO25">
        <v>27.95486977600241</v>
      </c>
      <c r="AP25">
        <v>-144.6678763679066</v>
      </c>
      <c r="AQ25">
        <v>730533.7366226219</v>
      </c>
      <c r="AR25">
        <v>75.54642179646585</v>
      </c>
      <c r="AS25">
        <v>19.76461015578816</v>
      </c>
      <c r="AT25">
        <v>32.94487050118441</v>
      </c>
      <c r="AU25">
        <v>152957.524918471</v>
      </c>
      <c r="AV25">
        <v>-160.9650022078505</v>
      </c>
      <c r="AW25">
        <v>33874055.66142242</v>
      </c>
      <c r="AX25">
        <v>45.45064559396481</v>
      </c>
      <c r="AY25">
        <v>136.0526515417035</v>
      </c>
      <c r="AZ25">
        <v>66.32637698534286</v>
      </c>
    </row>
    <row r="26" spans="1:52">
      <c r="A26" s="1" t="s">
        <v>2337</v>
      </c>
      <c r="B26">
        <v>-84139666709.9187</v>
      </c>
      <c r="C26">
        <v>-88831999446.66144</v>
      </c>
      <c r="D26">
        <v>21822989.64025116</v>
      </c>
      <c r="E26">
        <v>21739864.00925258</v>
      </c>
      <c r="F26">
        <v>21527204.81498838</v>
      </c>
      <c r="G26">
        <v>1596.031260567172</v>
      </c>
      <c r="H26">
        <v>727122.6130588867</v>
      </c>
      <c r="I26">
        <v>64295535.61608659</v>
      </c>
      <c r="J26">
        <v>-5928.950975361338</v>
      </c>
      <c r="K26">
        <v>-219.332940437057</v>
      </c>
      <c r="L26">
        <v>412.691963813348</v>
      </c>
      <c r="M26">
        <v>90.96149429169748</v>
      </c>
      <c r="N26">
        <v>15139.67770689829</v>
      </c>
      <c r="O26">
        <v>1097.395219165564</v>
      </c>
      <c r="P26">
        <v>-325.895467280119</v>
      </c>
      <c r="Q26">
        <v>17863014.37593828</v>
      </c>
      <c r="R26">
        <v>5912.623036929945</v>
      </c>
      <c r="S26">
        <v>7839.199394588639</v>
      </c>
      <c r="T26">
        <v>-20796381.25648355</v>
      </c>
      <c r="U26">
        <v>-20787606.45602547</v>
      </c>
      <c r="V26">
        <v>50588197.77820858</v>
      </c>
      <c r="W26">
        <v>50294257.16430179</v>
      </c>
      <c r="X26">
        <v>43896469.05011149</v>
      </c>
      <c r="Y26">
        <v>6793280.738730231</v>
      </c>
      <c r="Z26">
        <v>896.2312730406323</v>
      </c>
      <c r="AA26">
        <v>-102448.2425456228</v>
      </c>
      <c r="AB26">
        <v>-9598.99878952554</v>
      </c>
      <c r="AC26">
        <v>23568476.19287933</v>
      </c>
      <c r="AD26">
        <v>-33.92058703509347</v>
      </c>
      <c r="AE26">
        <v>-6452.517278526415</v>
      </c>
      <c r="AF26">
        <v>0</v>
      </c>
      <c r="AG26">
        <v>3041072.512281475</v>
      </c>
      <c r="AH26">
        <v>-430.6228030656844</v>
      </c>
      <c r="AI26">
        <v>-5.521637734478004</v>
      </c>
      <c r="AJ26">
        <v>-254568.1962161152</v>
      </c>
      <c r="AK26">
        <v>153852228.7415149</v>
      </c>
      <c r="AL26">
        <v>18.99630884230695</v>
      </c>
      <c r="AM26">
        <v>41.79539738089625</v>
      </c>
      <c r="AN26">
        <v>14.73421571500671</v>
      </c>
      <c r="AO26">
        <v>22.95337592778127</v>
      </c>
      <c r="AP26">
        <v>-102.1914149605892</v>
      </c>
      <c r="AQ26">
        <v>551098.9237965433</v>
      </c>
      <c r="AR26">
        <v>61.58527313430628</v>
      </c>
      <c r="AS26">
        <v>19.56096584751115</v>
      </c>
      <c r="AT26">
        <v>30.36477557982115</v>
      </c>
      <c r="AU26">
        <v>119722.8570409383</v>
      </c>
      <c r="AV26">
        <v>-254.5129747864325</v>
      </c>
      <c r="AW26">
        <v>28465096.62720666</v>
      </c>
      <c r="AX26">
        <v>42.11592867534699</v>
      </c>
      <c r="AY26">
        <v>135.4276392527235</v>
      </c>
      <c r="AZ26">
        <v>62.37531542303136</v>
      </c>
    </row>
    <row r="27" spans="1:52">
      <c r="A27" s="1" t="s">
        <v>2338</v>
      </c>
      <c r="B27">
        <v>-22099010084.17587</v>
      </c>
      <c r="C27">
        <v>-23297469886.33957</v>
      </c>
      <c r="D27">
        <v>9437111.83231283</v>
      </c>
      <c r="E27">
        <v>9412325.081048992</v>
      </c>
      <c r="F27">
        <v>9382035.472947501</v>
      </c>
      <c r="G27">
        <v>4092.03244202867</v>
      </c>
      <c r="H27">
        <v>255145.6882908753</v>
      </c>
      <c r="I27">
        <v>17425043.36734283</v>
      </c>
      <c r="J27">
        <v>301.8475739802695</v>
      </c>
      <c r="K27">
        <v>3.008397970643141</v>
      </c>
      <c r="L27">
        <v>179.0539068228785</v>
      </c>
      <c r="M27">
        <v>-1296.362442023168</v>
      </c>
      <c r="N27">
        <v>3829.025390104028</v>
      </c>
      <c r="O27">
        <v>682.1306938154763</v>
      </c>
      <c r="P27">
        <v>-73.25961015846569</v>
      </c>
      <c r="Q27">
        <v>6455760.495285646</v>
      </c>
      <c r="R27">
        <v>9163.676226035237</v>
      </c>
      <c r="S27">
        <v>2280.424644585557</v>
      </c>
      <c r="T27">
        <v>2002207.407062294</v>
      </c>
      <c r="U27">
        <v>2001637.530248055</v>
      </c>
      <c r="V27">
        <v>11242755.84961722</v>
      </c>
      <c r="W27">
        <v>11195185.91715846</v>
      </c>
      <c r="X27">
        <v>6793280.738730231</v>
      </c>
      <c r="Y27">
        <v>4390517.1826034</v>
      </c>
      <c r="Z27">
        <v>774.2399870409382</v>
      </c>
      <c r="AA27">
        <v>58183.68652703415</v>
      </c>
      <c r="AB27">
        <v>6864.973958042203</v>
      </c>
      <c r="AC27">
        <v>1368616.733013926</v>
      </c>
      <c r="AD27">
        <v>-7.029473276147997</v>
      </c>
      <c r="AE27">
        <v>-2376.483998189148</v>
      </c>
      <c r="AF27">
        <v>0</v>
      </c>
      <c r="AG27">
        <v>1894774.628539122</v>
      </c>
      <c r="AH27">
        <v>37.37931485930416</v>
      </c>
      <c r="AI27">
        <v>0.3676341907416055</v>
      </c>
      <c r="AJ27">
        <v>-74757.80134514945</v>
      </c>
      <c r="AK27">
        <v>40829050.21463997</v>
      </c>
      <c r="AL27">
        <v>0.808226631113546</v>
      </c>
      <c r="AM27">
        <v>5.990398166455817</v>
      </c>
      <c r="AN27">
        <v>2.552377436734405</v>
      </c>
      <c r="AO27">
        <v>5.031552939261843</v>
      </c>
      <c r="AP27">
        <v>-43.13293231422348</v>
      </c>
      <c r="AQ27">
        <v>180364.3002594182</v>
      </c>
      <c r="AR27">
        <v>14.27819642024171</v>
      </c>
      <c r="AS27">
        <v>0.235914572939829</v>
      </c>
      <c r="AT27">
        <v>2.602303070870502</v>
      </c>
      <c r="AU27">
        <v>33317.749035505</v>
      </c>
      <c r="AV27">
        <v>94.2008505951424</v>
      </c>
      <c r="AW27">
        <v>5422731.975465536</v>
      </c>
      <c r="AX27">
        <v>3.368483051265875</v>
      </c>
      <c r="AY27">
        <v>0.7985348402652518</v>
      </c>
      <c r="AZ27">
        <v>4.0410111101432</v>
      </c>
    </row>
    <row r="28" spans="1:52">
      <c r="A28" s="1" t="s">
        <v>2339</v>
      </c>
      <c r="B28">
        <v>-7095869.842774933</v>
      </c>
      <c r="C28">
        <v>-7529692.359978647</v>
      </c>
      <c r="D28">
        <v>1082.57277288393</v>
      </c>
      <c r="E28">
        <v>1070.856762307793</v>
      </c>
      <c r="F28">
        <v>964.9379326717744</v>
      </c>
      <c r="G28">
        <v>1.023690615562466</v>
      </c>
      <c r="H28">
        <v>41.73440918428188</v>
      </c>
      <c r="I28">
        <v>3570.540893289732</v>
      </c>
      <c r="J28">
        <v>-0.4039565182155083</v>
      </c>
      <c r="K28">
        <v>0.06141167692676986</v>
      </c>
      <c r="L28">
        <v>0.12906015038037</v>
      </c>
      <c r="M28">
        <v>-2.087263898146547</v>
      </c>
      <c r="N28">
        <v>-2.353643203343885</v>
      </c>
      <c r="O28">
        <v>-0.2086900649005868</v>
      </c>
      <c r="P28">
        <v>-0.02721833168885013</v>
      </c>
      <c r="Q28">
        <v>254.288019245304</v>
      </c>
      <c r="R28">
        <v>2.16050072842885</v>
      </c>
      <c r="S28">
        <v>-0.2372476918082896</v>
      </c>
      <c r="T28">
        <v>-1150.978645128227</v>
      </c>
      <c r="U28">
        <v>-1150.67413815173</v>
      </c>
      <c r="V28">
        <v>1810.342851458311</v>
      </c>
      <c r="W28">
        <v>1708.351017024533</v>
      </c>
      <c r="X28">
        <v>896.2312730406323</v>
      </c>
      <c r="Y28">
        <v>774.2399870409382</v>
      </c>
      <c r="Z28">
        <v>16.71031600295206</v>
      </c>
      <c r="AA28">
        <v>123.1612613713887</v>
      </c>
      <c r="AB28">
        <v>17.65522279553107</v>
      </c>
      <c r="AC28">
        <v>-260.7587350004531</v>
      </c>
      <c r="AD28">
        <v>-0.001683161824761061</v>
      </c>
      <c r="AE28">
        <v>-0.8953549341659566</v>
      </c>
      <c r="AF28">
        <v>0</v>
      </c>
      <c r="AG28">
        <v>-1175.912105444918</v>
      </c>
      <c r="AH28">
        <v>-0.1863223782930866</v>
      </c>
      <c r="AI28">
        <v>0.0009897341972620463</v>
      </c>
      <c r="AJ28">
        <v>-19.11426888240512</v>
      </c>
      <c r="AK28">
        <v>6462.170670400769</v>
      </c>
      <c r="AL28">
        <v>0</v>
      </c>
      <c r="AM28">
        <v>0</v>
      </c>
      <c r="AN28">
        <v>0</v>
      </c>
      <c r="AO28">
        <v>0</v>
      </c>
      <c r="AP28">
        <v>0</v>
      </c>
      <c r="AQ28">
        <v>0</v>
      </c>
      <c r="AR28">
        <v>0</v>
      </c>
      <c r="AS28">
        <v>0</v>
      </c>
      <c r="AT28">
        <v>0</v>
      </c>
      <c r="AU28">
        <v>0</v>
      </c>
      <c r="AV28">
        <v>0</v>
      </c>
      <c r="AW28">
        <v>-730.7705603170269</v>
      </c>
      <c r="AX28">
        <v>0</v>
      </c>
      <c r="AY28">
        <v>0</v>
      </c>
      <c r="AZ28">
        <v>0</v>
      </c>
    </row>
    <row r="29" spans="1:52">
      <c r="A29" s="1" t="s">
        <v>2340</v>
      </c>
      <c r="B29">
        <v>-1069765747.646959</v>
      </c>
      <c r="C29">
        <v>-1130890959.127321</v>
      </c>
      <c r="D29">
        <v>252803.3747207923</v>
      </c>
      <c r="E29">
        <v>251038.2116277288</v>
      </c>
      <c r="F29">
        <v>244705.8687681332</v>
      </c>
      <c r="G29">
        <v>191.8016835991714</v>
      </c>
      <c r="H29">
        <v>7457.746714878511</v>
      </c>
      <c r="I29">
        <v>204538.9352413139</v>
      </c>
      <c r="J29">
        <v>8.183208283009408</v>
      </c>
      <c r="K29">
        <v>-0.2575694995471224</v>
      </c>
      <c r="L29">
        <v>18.64754285762582</v>
      </c>
      <c r="M29">
        <v>-40.08364860495833</v>
      </c>
      <c r="N29">
        <v>116.1204658364566</v>
      </c>
      <c r="O29">
        <v>3.398224205110717</v>
      </c>
      <c r="P29">
        <v>-3.452286438496539</v>
      </c>
      <c r="Q29">
        <v>99492.32166164952</v>
      </c>
      <c r="R29">
        <v>278.9009400589889</v>
      </c>
      <c r="S29">
        <v>45.42622886728208</v>
      </c>
      <c r="T29">
        <v>-385865.5699848126</v>
      </c>
      <c r="U29">
        <v>-385708.9112678013</v>
      </c>
      <c r="V29">
        <v>123707.675998272</v>
      </c>
      <c r="W29">
        <v>118783.334742248</v>
      </c>
      <c r="X29">
        <v>-102448.2425456228</v>
      </c>
      <c r="Y29">
        <v>58183.68652703415</v>
      </c>
      <c r="Z29">
        <v>123.1612613713887</v>
      </c>
      <c r="AA29">
        <v>167849.0700866798</v>
      </c>
      <c r="AB29">
        <v>20752.2086787663</v>
      </c>
      <c r="AC29">
        <v>-72776.9457493501</v>
      </c>
      <c r="AD29">
        <v>-0.2633897752365909</v>
      </c>
      <c r="AE29">
        <v>-93.98282987434123</v>
      </c>
      <c r="AF29">
        <v>0</v>
      </c>
      <c r="AG29">
        <v>0</v>
      </c>
      <c r="AH29">
        <v>0</v>
      </c>
      <c r="AI29">
        <v>0.02262063855459185</v>
      </c>
      <c r="AJ29">
        <v>-3552.218507978667</v>
      </c>
      <c r="AK29">
        <v>241980.9608623421</v>
      </c>
      <c r="AL29">
        <v>0</v>
      </c>
      <c r="AM29">
        <v>0</v>
      </c>
      <c r="AN29">
        <v>0</v>
      </c>
      <c r="AO29">
        <v>0</v>
      </c>
      <c r="AP29">
        <v>0</v>
      </c>
      <c r="AQ29">
        <v>0</v>
      </c>
      <c r="AR29">
        <v>0</v>
      </c>
      <c r="AS29">
        <v>0</v>
      </c>
      <c r="AT29">
        <v>0</v>
      </c>
      <c r="AU29">
        <v>0</v>
      </c>
      <c r="AV29">
        <v>0</v>
      </c>
      <c r="AW29">
        <v>1442.548090484376</v>
      </c>
      <c r="AX29">
        <v>0</v>
      </c>
      <c r="AY29">
        <v>0</v>
      </c>
      <c r="AZ29">
        <v>0</v>
      </c>
    </row>
    <row r="30" spans="1:52">
      <c r="A30" s="1" t="s">
        <v>2341</v>
      </c>
      <c r="B30">
        <v>-104933948.3737161</v>
      </c>
      <c r="C30">
        <v>-110841255.6464557</v>
      </c>
      <c r="D30">
        <v>27798.86186718513</v>
      </c>
      <c r="E30">
        <v>27647.55335916259</v>
      </c>
      <c r="F30">
        <v>26321.52331457664</v>
      </c>
      <c r="G30">
        <v>19.60229673989328</v>
      </c>
      <c r="H30">
        <v>837.2017080185177</v>
      </c>
      <c r="I30">
        <v>27078.88474120889</v>
      </c>
      <c r="J30">
        <v>2.342863782347758</v>
      </c>
      <c r="K30">
        <v>0.05381816141234168</v>
      </c>
      <c r="L30">
        <v>2.142476964220205</v>
      </c>
      <c r="M30">
        <v>-7.188715352101273</v>
      </c>
      <c r="N30">
        <v>4.157361330065961</v>
      </c>
      <c r="O30">
        <v>1.079251897154703</v>
      </c>
      <c r="P30">
        <v>-0.32303922161611</v>
      </c>
      <c r="Q30">
        <v>11539.35648748361</v>
      </c>
      <c r="R30">
        <v>28.28116833741723</v>
      </c>
      <c r="S30">
        <v>7.712738348237253</v>
      </c>
      <c r="T30">
        <v>-41013.65984549087</v>
      </c>
      <c r="U30">
        <v>-40997.00858695667</v>
      </c>
      <c r="V30">
        <v>18035.83921771763</v>
      </c>
      <c r="W30">
        <v>16834.17524311885</v>
      </c>
      <c r="X30">
        <v>-9598.99878952554</v>
      </c>
      <c r="Y30">
        <v>6864.973958042203</v>
      </c>
      <c r="Z30">
        <v>17.65522279553107</v>
      </c>
      <c r="AA30">
        <v>20752.2086787663</v>
      </c>
      <c r="AB30">
        <v>3984.801089787823</v>
      </c>
      <c r="AC30">
        <v>-7690.929526431626</v>
      </c>
      <c r="AD30">
        <v>-0.02528529566429664</v>
      </c>
      <c r="AE30">
        <v>-9.800096293190137</v>
      </c>
      <c r="AF30">
        <v>0</v>
      </c>
      <c r="AG30">
        <v>0</v>
      </c>
      <c r="AH30">
        <v>0</v>
      </c>
      <c r="AI30">
        <v>0.001860673482944282</v>
      </c>
      <c r="AJ30">
        <v>-280.7673026047226</v>
      </c>
      <c r="AK30">
        <v>46809.86872913945</v>
      </c>
      <c r="AL30">
        <v>0</v>
      </c>
      <c r="AM30">
        <v>0</v>
      </c>
      <c r="AN30">
        <v>0</v>
      </c>
      <c r="AO30">
        <v>0</v>
      </c>
      <c r="AP30">
        <v>0</v>
      </c>
      <c r="AQ30">
        <v>0</v>
      </c>
      <c r="AR30">
        <v>0</v>
      </c>
      <c r="AS30">
        <v>0</v>
      </c>
      <c r="AT30">
        <v>0</v>
      </c>
      <c r="AU30">
        <v>0</v>
      </c>
      <c r="AV30">
        <v>0</v>
      </c>
      <c r="AW30">
        <v>3137.933680833702</v>
      </c>
      <c r="AX30">
        <v>0</v>
      </c>
      <c r="AY30">
        <v>0</v>
      </c>
      <c r="AZ30">
        <v>0</v>
      </c>
    </row>
    <row r="31" spans="1:52">
      <c r="A31" s="1" t="s">
        <v>2345</v>
      </c>
      <c r="B31">
        <v>-25050815050.3013</v>
      </c>
      <c r="C31">
        <v>-26403625031.22738</v>
      </c>
      <c r="D31">
        <v>9272050.92776241</v>
      </c>
      <c r="E31">
        <v>9246857.587530034</v>
      </c>
      <c r="F31">
        <v>9209178.198990606</v>
      </c>
      <c r="G31">
        <v>2125.77295580996</v>
      </c>
      <c r="H31">
        <v>279178.9992489443</v>
      </c>
      <c r="I31">
        <v>28218346.332237</v>
      </c>
      <c r="J31">
        <v>-2419.276580737097</v>
      </c>
      <c r="K31">
        <v>-80.69374874422844</v>
      </c>
      <c r="L31">
        <v>287.2344119212382</v>
      </c>
      <c r="M31">
        <v>743.7103959054444</v>
      </c>
      <c r="N31">
        <v>6969.707716313842</v>
      </c>
      <c r="O31">
        <v>715.1468135266855</v>
      </c>
      <c r="P31">
        <v>-95.59118191005417</v>
      </c>
      <c r="Q31">
        <v>6365104.477523262</v>
      </c>
      <c r="R31">
        <v>-164.4253327376303</v>
      </c>
      <c r="S31">
        <v>4891.868254660925</v>
      </c>
      <c r="T31">
        <v>-13482204.15366446</v>
      </c>
      <c r="U31">
        <v>-13476727.90730017</v>
      </c>
      <c r="V31">
        <v>24864055.21377514</v>
      </c>
      <c r="W31">
        <v>24805043.2723917</v>
      </c>
      <c r="X31">
        <v>23568476.19287933</v>
      </c>
      <c r="Y31">
        <v>1368616.733013926</v>
      </c>
      <c r="Z31">
        <v>-260.7587350004531</v>
      </c>
      <c r="AA31">
        <v>-72776.9457493501</v>
      </c>
      <c r="AB31">
        <v>-7690.929526431626</v>
      </c>
      <c r="AC31">
        <v>22989946.25055403</v>
      </c>
      <c r="AD31">
        <v>-11.50428143606339</v>
      </c>
      <c r="AE31">
        <v>-1651.562232070207</v>
      </c>
      <c r="AF31">
        <v>0</v>
      </c>
      <c r="AG31">
        <v>3140027.851460983</v>
      </c>
      <c r="AH31">
        <v>-233.6083060435777</v>
      </c>
      <c r="AI31">
        <v>-1.149364233816665</v>
      </c>
      <c r="AJ31">
        <v>-127203.8265422405</v>
      </c>
      <c r="AK31">
        <v>75270341.7959156</v>
      </c>
      <c r="AL31">
        <v>19.84538864383916</v>
      </c>
      <c r="AM31">
        <v>47.85459309071145</v>
      </c>
      <c r="AN31">
        <v>18.16954413447811</v>
      </c>
      <c r="AO31">
        <v>31.27682628618298</v>
      </c>
      <c r="AP31">
        <v>-187.8322262327411</v>
      </c>
      <c r="AQ31">
        <v>734092.9791536313</v>
      </c>
      <c r="AR31">
        <v>98.45588986137084</v>
      </c>
      <c r="AS31">
        <v>19.21186438387934</v>
      </c>
      <c r="AT31">
        <v>31.20960021571179</v>
      </c>
      <c r="AU31">
        <v>151960.422210266</v>
      </c>
      <c r="AV31">
        <v>-203.4716019842609</v>
      </c>
      <c r="AW31">
        <v>11179936.31740871</v>
      </c>
      <c r="AX31">
        <v>46.46058026837068</v>
      </c>
      <c r="AY31">
        <v>117.7497702281069</v>
      </c>
      <c r="AZ31">
        <v>62.45391412667955</v>
      </c>
    </row>
    <row r="32" spans="1:52">
      <c r="A32" s="1" t="s">
        <v>2352</v>
      </c>
      <c r="B32">
        <v>157233.4434851526</v>
      </c>
      <c r="C32">
        <v>166451.5631229478</v>
      </c>
      <c r="D32">
        <v>-18.84638862309052</v>
      </c>
      <c r="E32">
        <v>-18.65455427606583</v>
      </c>
      <c r="F32">
        <v>-18.19502166142914</v>
      </c>
      <c r="G32">
        <v>0.007841810240292315</v>
      </c>
      <c r="H32">
        <v>-0.4622760723087309</v>
      </c>
      <c r="I32">
        <v>-34.17354009355729</v>
      </c>
      <c r="J32">
        <v>-0.0006740138693826729</v>
      </c>
      <c r="K32">
        <v>0.007290581334822106</v>
      </c>
      <c r="L32">
        <v>0.0009169161148550872</v>
      </c>
      <c r="M32">
        <v>-0.1286406355922101</v>
      </c>
      <c r="N32">
        <v>-0.0969673829938424</v>
      </c>
      <c r="O32">
        <v>0.006856965673729612</v>
      </c>
      <c r="P32">
        <v>0.00164342500292084</v>
      </c>
      <c r="Q32">
        <v>-68.77161325132587</v>
      </c>
      <c r="R32">
        <v>-0.1155705170466209</v>
      </c>
      <c r="S32">
        <v>0.01402294853708133</v>
      </c>
      <c r="T32">
        <v>18.3286248565232</v>
      </c>
      <c r="U32">
        <v>18.30404660126214</v>
      </c>
      <c r="V32">
        <v>-41.215133187695</v>
      </c>
      <c r="W32">
        <v>-40.71356818872501</v>
      </c>
      <c r="X32">
        <v>-33.92058703509347</v>
      </c>
      <c r="Y32">
        <v>-7.029473276147997</v>
      </c>
      <c r="Z32">
        <v>-0.001683161824761061</v>
      </c>
      <c r="AA32">
        <v>-0.2633897752365909</v>
      </c>
      <c r="AB32">
        <v>-0.02528529566429664</v>
      </c>
      <c r="AC32">
        <v>-11.50428143606339</v>
      </c>
      <c r="AD32">
        <v>0.0180071594160744</v>
      </c>
      <c r="AE32">
        <v>-0.4731848624865291</v>
      </c>
      <c r="AF32">
        <v>0</v>
      </c>
      <c r="AG32">
        <v>-480.3923385902309</v>
      </c>
      <c r="AH32">
        <v>-0.01744280123137851</v>
      </c>
      <c r="AI32">
        <v>0.0004129037808652517</v>
      </c>
      <c r="AJ32">
        <v>14.13854708169352</v>
      </c>
      <c r="AK32">
        <v>-236.0182309533949</v>
      </c>
      <c r="AL32">
        <v>0.002742841056716633</v>
      </c>
      <c r="AM32">
        <v>-0.0005543360314662092</v>
      </c>
      <c r="AN32">
        <v>-0.000885245663027966</v>
      </c>
      <c r="AO32">
        <v>-0.003494628154828571</v>
      </c>
      <c r="AP32">
        <v>0.0383071273475188</v>
      </c>
      <c r="AQ32">
        <v>-47.72267022957932</v>
      </c>
      <c r="AR32">
        <v>-0.008040120208415404</v>
      </c>
      <c r="AS32">
        <v>0.007456707215950624</v>
      </c>
      <c r="AT32">
        <v>0.01026883042418753</v>
      </c>
      <c r="AU32">
        <v>-40.41826343372031</v>
      </c>
      <c r="AV32">
        <v>-0.102490524761547</v>
      </c>
      <c r="AW32">
        <v>-90.40049655965755</v>
      </c>
      <c r="AX32">
        <v>0.002549050707975072</v>
      </c>
      <c r="AY32">
        <v>-0.006589554957678457</v>
      </c>
      <c r="AZ32">
        <v>0.01200356406794493</v>
      </c>
    </row>
    <row r="33" spans="1:52">
      <c r="A33" s="1" t="s">
        <v>2354</v>
      </c>
      <c r="B33">
        <v>26186914.91544887</v>
      </c>
      <c r="C33">
        <v>27576590.02234766</v>
      </c>
      <c r="D33">
        <v>-6698.085802154951</v>
      </c>
      <c r="E33">
        <v>-6696.733486497653</v>
      </c>
      <c r="F33">
        <v>-6687.477422024184</v>
      </c>
      <c r="G33">
        <v>-1.053362648103786</v>
      </c>
      <c r="H33">
        <v>-205.6933860171837</v>
      </c>
      <c r="I33">
        <v>-51412.98836081675</v>
      </c>
      <c r="J33">
        <v>3.913892250115713</v>
      </c>
      <c r="K33">
        <v>-12.40707310465316</v>
      </c>
      <c r="L33">
        <v>0.4757869037236722</v>
      </c>
      <c r="M33">
        <v>334.4824585414257</v>
      </c>
      <c r="N33">
        <v>19.40587096252301</v>
      </c>
      <c r="O33">
        <v>1.035774923104813</v>
      </c>
      <c r="P33">
        <v>1.740852513160012</v>
      </c>
      <c r="Q33">
        <v>-7896.038047527968</v>
      </c>
      <c r="R33">
        <v>-6.64116275757236</v>
      </c>
      <c r="S33">
        <v>-12.06541479798823</v>
      </c>
      <c r="T33">
        <v>694.9759703388606</v>
      </c>
      <c r="U33">
        <v>697.2878611576745</v>
      </c>
      <c r="V33">
        <v>-8923.879422273547</v>
      </c>
      <c r="W33">
        <v>-8915.593043893428</v>
      </c>
      <c r="X33">
        <v>-6452.517278526415</v>
      </c>
      <c r="Y33">
        <v>-2376.483998189148</v>
      </c>
      <c r="Z33">
        <v>-0.8953549341659566</v>
      </c>
      <c r="AA33">
        <v>-93.98282987434123</v>
      </c>
      <c r="AB33">
        <v>-9.800096293190137</v>
      </c>
      <c r="AC33">
        <v>-1651.562232070207</v>
      </c>
      <c r="AD33">
        <v>-0.4731848624865291</v>
      </c>
      <c r="AE33">
        <v>491.9453331037751</v>
      </c>
      <c r="AF33">
        <v>0</v>
      </c>
      <c r="AG33">
        <v>60005.87921162988</v>
      </c>
      <c r="AH33">
        <v>0.6881393678160921</v>
      </c>
      <c r="AI33">
        <v>-0.2700625648289726</v>
      </c>
      <c r="AJ33">
        <v>2145.186631150111</v>
      </c>
      <c r="AK33">
        <v>-230180.346361017</v>
      </c>
      <c r="AL33">
        <v>1.492266945649368</v>
      </c>
      <c r="AM33">
        <v>-1.769027092379425</v>
      </c>
      <c r="AN33">
        <v>1.36765058485899</v>
      </c>
      <c r="AO33">
        <v>2.989795214056823</v>
      </c>
      <c r="AP33">
        <v>-32.50553008533521</v>
      </c>
      <c r="AQ33">
        <v>-17505.05158438988</v>
      </c>
      <c r="AR33">
        <v>6.301004490190555</v>
      </c>
      <c r="AS33">
        <v>2.127241099971263</v>
      </c>
      <c r="AT33">
        <v>7.167365931522718</v>
      </c>
      <c r="AU33">
        <v>-1042.637532596327</v>
      </c>
      <c r="AV33">
        <v>-11.68982054324586</v>
      </c>
      <c r="AW33">
        <v>-10371.59486417184</v>
      </c>
      <c r="AX33">
        <v>-0.7355481725485373</v>
      </c>
      <c r="AY33">
        <v>0.6462661615084057</v>
      </c>
      <c r="AZ33">
        <v>2.54885292000793</v>
      </c>
    </row>
    <row r="34" spans="1:52">
      <c r="A34" s="1" t="s">
        <v>2356</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row>
    <row r="35" spans="1:52">
      <c r="A35" s="1" t="s">
        <v>2360</v>
      </c>
      <c r="B35">
        <v>5271465145.902451</v>
      </c>
      <c r="C35">
        <v>5870461529.767716</v>
      </c>
      <c r="D35">
        <v>209276674.8453589</v>
      </c>
      <c r="E35">
        <v>209276674.8453589</v>
      </c>
      <c r="F35">
        <v>209184616.4457907</v>
      </c>
      <c r="G35">
        <v>-22417.91605890679</v>
      </c>
      <c r="H35">
        <v>5509469.441917031</v>
      </c>
      <c r="I35">
        <v>1288978386.52711</v>
      </c>
      <c r="J35">
        <v>54590.15143741492</v>
      </c>
      <c r="K35">
        <v>3258.342856375429</v>
      </c>
      <c r="L35">
        <v>2305.902556578801</v>
      </c>
      <c r="M35">
        <v>-37916.18701322811</v>
      </c>
      <c r="N35">
        <v>-80366.27916941528</v>
      </c>
      <c r="O35">
        <v>60815.60257200411</v>
      </c>
      <c r="P35">
        <v>216.3597071486155</v>
      </c>
      <c r="Q35">
        <v>180581394.158013</v>
      </c>
      <c r="R35">
        <v>3318.536608955949</v>
      </c>
      <c r="S35">
        <v>139655.8781243621</v>
      </c>
      <c r="T35">
        <v>207623701.0046829</v>
      </c>
      <c r="U35">
        <v>207531310.1381559</v>
      </c>
      <c r="V35">
        <v>4934667.895754137</v>
      </c>
      <c r="W35">
        <v>4935842.105757997</v>
      </c>
      <c r="X35">
        <v>3041072.512281475</v>
      </c>
      <c r="Y35">
        <v>1894774.628539122</v>
      </c>
      <c r="Z35">
        <v>-1175.912105444918</v>
      </c>
      <c r="AA35">
        <v>0</v>
      </c>
      <c r="AB35">
        <v>0</v>
      </c>
      <c r="AC35">
        <v>3140027.851460983</v>
      </c>
      <c r="AD35">
        <v>-480.3923385902309</v>
      </c>
      <c r="AE35">
        <v>60005.87921162988</v>
      </c>
      <c r="AF35">
        <v>0</v>
      </c>
      <c r="AG35">
        <v>2780492958.831608</v>
      </c>
      <c r="AH35">
        <v>-98716.25249156983</v>
      </c>
      <c r="AI35">
        <v>-71.53139526495528</v>
      </c>
      <c r="AJ35">
        <v>578019.3125608379</v>
      </c>
      <c r="AK35">
        <v>4041695175.206578</v>
      </c>
      <c r="AL35">
        <v>2912.359330833903</v>
      </c>
      <c r="AM35">
        <v>16779.36328675302</v>
      </c>
      <c r="AN35">
        <v>5934.044737938346</v>
      </c>
      <c r="AO35">
        <v>4167.303988487462</v>
      </c>
      <c r="AP35">
        <v>46602.41913235183</v>
      </c>
      <c r="AQ35">
        <v>737394051.5508502</v>
      </c>
      <c r="AR35">
        <v>-131683.8707726444</v>
      </c>
      <c r="AS35">
        <v>-7444.776374687565</v>
      </c>
      <c r="AT35">
        <v>-24447.13464667121</v>
      </c>
      <c r="AU35">
        <v>51599554.17151671</v>
      </c>
      <c r="AV35">
        <v>-168776.1832336211</v>
      </c>
      <c r="AW35">
        <v>280425727.3598611</v>
      </c>
      <c r="AX35">
        <v>6633.188092857684</v>
      </c>
      <c r="AY35">
        <v>8636.674563735511</v>
      </c>
      <c r="AZ35">
        <v>8454.793525713858</v>
      </c>
    </row>
    <row r="36" spans="1:52">
      <c r="A36" s="1" t="s">
        <v>2362</v>
      </c>
      <c r="B36">
        <v>1184728.98003469</v>
      </c>
      <c r="C36">
        <v>1329140.557571508</v>
      </c>
      <c r="D36">
        <v>1218.924403067618</v>
      </c>
      <c r="E36">
        <v>1218.924403067618</v>
      </c>
      <c r="F36">
        <v>1197.437498066303</v>
      </c>
      <c r="G36">
        <v>8.853390213170799</v>
      </c>
      <c r="H36">
        <v>-2.469458236777409</v>
      </c>
      <c r="I36">
        <v>-21197.96907580519</v>
      </c>
      <c r="J36">
        <v>27.91857752695571</v>
      </c>
      <c r="K36">
        <v>0.09964211128815194</v>
      </c>
      <c r="L36">
        <v>0.09721083489318272</v>
      </c>
      <c r="M36">
        <v>0.4359286872809091</v>
      </c>
      <c r="N36">
        <v>1.46424962518741</v>
      </c>
      <c r="O36">
        <v>9.688940913942734</v>
      </c>
      <c r="P36">
        <v>-0.5758814952895133</v>
      </c>
      <c r="Q36">
        <v>17672.15576284363</v>
      </c>
      <c r="R36">
        <v>28.70673613152239</v>
      </c>
      <c r="S36">
        <v>19.85260882848878</v>
      </c>
      <c r="T36">
        <v>1277.035988746266</v>
      </c>
      <c r="U36">
        <v>1255.47101054329</v>
      </c>
      <c r="V36">
        <v>-393.4296147208517</v>
      </c>
      <c r="W36">
        <v>-393.9090637389198</v>
      </c>
      <c r="X36">
        <v>-430.6228030656844</v>
      </c>
      <c r="Y36">
        <v>37.37931485930416</v>
      </c>
      <c r="Z36">
        <v>-0.1863223782930866</v>
      </c>
      <c r="AA36">
        <v>0</v>
      </c>
      <c r="AB36">
        <v>0</v>
      </c>
      <c r="AC36">
        <v>-233.6083060435777</v>
      </c>
      <c r="AD36">
        <v>-0.01744280123137851</v>
      </c>
      <c r="AE36">
        <v>0.6881393678160921</v>
      </c>
      <c r="AF36">
        <v>0</v>
      </c>
      <c r="AG36">
        <v>-98716.25249156983</v>
      </c>
      <c r="AH36">
        <v>51.39790786009314</v>
      </c>
      <c r="AI36">
        <v>-0.008858499760221527</v>
      </c>
      <c r="AJ36">
        <v>-698.6116432173633</v>
      </c>
      <c r="AK36">
        <v>-67035.27414642728</v>
      </c>
      <c r="AL36">
        <v>0.5743323487086268</v>
      </c>
      <c r="AM36">
        <v>7.223640460501402</v>
      </c>
      <c r="AN36">
        <v>1.229199045671437</v>
      </c>
      <c r="AO36">
        <v>3.315366583352268</v>
      </c>
      <c r="AP36">
        <v>-8.685374204432172</v>
      </c>
      <c r="AQ36">
        <v>89029.70721123986</v>
      </c>
      <c r="AR36">
        <v>12.04583738601823</v>
      </c>
      <c r="AS36">
        <v>-0.09517117321820805</v>
      </c>
      <c r="AT36">
        <v>1.407316518972961</v>
      </c>
      <c r="AU36">
        <v>4624.369323638565</v>
      </c>
      <c r="AV36">
        <v>35.85123755964553</v>
      </c>
      <c r="AW36">
        <v>12767.48065103723</v>
      </c>
      <c r="AX36">
        <v>-0.3433401499659165</v>
      </c>
      <c r="AY36">
        <v>2.011562144967054</v>
      </c>
      <c r="AZ36">
        <v>0.6166227372566839</v>
      </c>
    </row>
    <row r="37" spans="1:52">
      <c r="A37" s="1" t="s">
        <v>2365</v>
      </c>
      <c r="B37">
        <v>29865.62251640154</v>
      </c>
      <c r="C37">
        <v>31747.65236394515</v>
      </c>
      <c r="D37">
        <v>2.584284536593499</v>
      </c>
      <c r="E37">
        <v>2.651092822924862</v>
      </c>
      <c r="F37">
        <v>2.781998290391042</v>
      </c>
      <c r="G37">
        <v>0.009006500332994407</v>
      </c>
      <c r="H37">
        <v>0.1247135781174981</v>
      </c>
      <c r="I37">
        <v>74.20429476314212</v>
      </c>
      <c r="J37">
        <v>0.00427730079927818</v>
      </c>
      <c r="K37">
        <v>0.008722990530861603</v>
      </c>
      <c r="L37">
        <v>-0.0004130129963484136</v>
      </c>
      <c r="M37">
        <v>-0.3371909254394588</v>
      </c>
      <c r="N37">
        <v>-0.0376764814842277</v>
      </c>
      <c r="O37">
        <v>0.007327253014366026</v>
      </c>
      <c r="P37">
        <v>1.575888648540508e-05</v>
      </c>
      <c r="Q37">
        <v>-1.488296274505687</v>
      </c>
      <c r="R37">
        <v>-0.05122047528882302</v>
      </c>
      <c r="S37">
        <v>0.02432065872912419</v>
      </c>
      <c r="T37">
        <v>8.16703835371079</v>
      </c>
      <c r="U37">
        <v>8.157987905187355</v>
      </c>
      <c r="V37">
        <v>-5.130393155454342</v>
      </c>
      <c r="W37">
        <v>-4.992625141080356</v>
      </c>
      <c r="X37">
        <v>-5.521637734478004</v>
      </c>
      <c r="Y37">
        <v>0.3676341907416055</v>
      </c>
      <c r="Z37">
        <v>0.0009897341972620463</v>
      </c>
      <c r="AA37">
        <v>0.02262063855459185</v>
      </c>
      <c r="AB37">
        <v>0.001860673482944282</v>
      </c>
      <c r="AC37">
        <v>-1.149364233816665</v>
      </c>
      <c r="AD37">
        <v>0.0004129037808652517</v>
      </c>
      <c r="AE37">
        <v>-0.2700625648289726</v>
      </c>
      <c r="AF37">
        <v>0</v>
      </c>
      <c r="AG37">
        <v>-71.53139526495528</v>
      </c>
      <c r="AH37">
        <v>-0.008858499760221527</v>
      </c>
      <c r="AI37">
        <v>0.006025694154528804</v>
      </c>
      <c r="AJ37">
        <v>0.1973327067327163</v>
      </c>
      <c r="AK37">
        <v>290.8043588049813</v>
      </c>
      <c r="AL37">
        <v>-0.0007594019168131759</v>
      </c>
      <c r="AM37">
        <v>-0.0002185067628652514</v>
      </c>
      <c r="AN37">
        <v>-0.0008165283830475457</v>
      </c>
      <c r="AO37">
        <v>-0.001707039612199285</v>
      </c>
      <c r="AP37">
        <v>0.01359536771241021</v>
      </c>
      <c r="AQ37">
        <v>30.84962926210827</v>
      </c>
      <c r="AR37">
        <v>-0.01493760993176661</v>
      </c>
      <c r="AS37">
        <v>-0.000424557889274889</v>
      </c>
      <c r="AT37">
        <v>-0.0006305104915780902</v>
      </c>
      <c r="AU37">
        <v>-2.704736006934304</v>
      </c>
      <c r="AV37">
        <v>-0.04432594242270511</v>
      </c>
      <c r="AW37">
        <v>25.02883642295751</v>
      </c>
      <c r="AX37">
        <v>-0.0004317238759369079</v>
      </c>
      <c r="AY37">
        <v>0.003401012738483867</v>
      </c>
      <c r="AZ37">
        <v>-0.0006393054101302467</v>
      </c>
    </row>
    <row r="38" spans="1:52">
      <c r="A38" s="1" t="s">
        <v>2366</v>
      </c>
      <c r="B38">
        <v>955217016.7896857</v>
      </c>
      <c r="C38">
        <v>1013085270.605535</v>
      </c>
      <c r="D38">
        <v>-372342.7872605187</v>
      </c>
      <c r="E38">
        <v>-372338.6983231865</v>
      </c>
      <c r="F38">
        <v>-372101.672867532</v>
      </c>
      <c r="G38">
        <v>51.33704238890079</v>
      </c>
      <c r="H38">
        <v>-8884.019622712793</v>
      </c>
      <c r="I38">
        <v>738204.3426848792</v>
      </c>
      <c r="J38">
        <v>-381.5804261566055</v>
      </c>
      <c r="K38">
        <v>1.885533072045058</v>
      </c>
      <c r="L38">
        <v>31.34307366246635</v>
      </c>
      <c r="M38">
        <v>2055.598541213078</v>
      </c>
      <c r="N38">
        <v>-4506.860415418223</v>
      </c>
      <c r="O38">
        <v>6.846081681599755</v>
      </c>
      <c r="P38">
        <v>42.7341603848396</v>
      </c>
      <c r="Q38">
        <v>-1454717.745600022</v>
      </c>
      <c r="R38">
        <v>-2304.76525332978</v>
      </c>
      <c r="S38">
        <v>797.5355246477013</v>
      </c>
      <c r="T38">
        <v>-73072.64082372487</v>
      </c>
      <c r="U38">
        <v>-73066.19318239921</v>
      </c>
      <c r="V38">
        <v>-332897.3309260427</v>
      </c>
      <c r="W38">
        <v>-332643.5986260069</v>
      </c>
      <c r="X38">
        <v>-254568.1962161152</v>
      </c>
      <c r="Y38">
        <v>-74757.80134514945</v>
      </c>
      <c r="Z38">
        <v>-19.11426888240512</v>
      </c>
      <c r="AA38">
        <v>-3552.218507978667</v>
      </c>
      <c r="AB38">
        <v>-280.7673026047226</v>
      </c>
      <c r="AC38">
        <v>-127203.8265422405</v>
      </c>
      <c r="AD38">
        <v>14.13854708169352</v>
      </c>
      <c r="AE38">
        <v>2145.186631150111</v>
      </c>
      <c r="AF38">
        <v>0</v>
      </c>
      <c r="AG38">
        <v>578019.3125608379</v>
      </c>
      <c r="AH38">
        <v>-698.6116432173633</v>
      </c>
      <c r="AI38">
        <v>0.1973327067327163</v>
      </c>
      <c r="AJ38">
        <v>106324293.4407228</v>
      </c>
      <c r="AK38">
        <v>-563274.2690064519</v>
      </c>
      <c r="AL38">
        <v>65.54380317833525</v>
      </c>
      <c r="AM38">
        <v>-7.330696195509169</v>
      </c>
      <c r="AN38">
        <v>29.19482394543592</v>
      </c>
      <c r="AO38">
        <v>34.49418115095653</v>
      </c>
      <c r="AP38">
        <v>156.3778232554006</v>
      </c>
      <c r="AQ38">
        <v>441345.8736910735</v>
      </c>
      <c r="AR38">
        <v>1008.79846303303</v>
      </c>
      <c r="AS38">
        <v>97.96824527112764</v>
      </c>
      <c r="AT38">
        <v>182.1590523340232</v>
      </c>
      <c r="AU38">
        <v>-567730.116891874</v>
      </c>
      <c r="AV38">
        <v>-754.6356754348196</v>
      </c>
      <c r="AW38">
        <v>-1952418.923189724</v>
      </c>
      <c r="AX38">
        <v>83.52095662036197</v>
      </c>
      <c r="AY38">
        <v>-34.90719419345973</v>
      </c>
      <c r="AZ38">
        <v>202.6494524669403</v>
      </c>
    </row>
    <row r="39" spans="1:52">
      <c r="A39" s="1" t="s">
        <v>2368</v>
      </c>
      <c r="B39">
        <v>26656020774.69268</v>
      </c>
      <c r="C39">
        <v>28148357337.18495</v>
      </c>
      <c r="D39">
        <v>427003110.071914</v>
      </c>
      <c r="E39">
        <v>427000537.9326854</v>
      </c>
      <c r="F39">
        <v>426861786.672193</v>
      </c>
      <c r="G39">
        <v>-61939.55722247389</v>
      </c>
      <c r="H39">
        <v>11191099.80082392</v>
      </c>
      <c r="I39">
        <v>4201266588.124161</v>
      </c>
      <c r="J39">
        <v>-19881.0364177353</v>
      </c>
      <c r="K39">
        <v>8800.984665797951</v>
      </c>
      <c r="L39">
        <v>5060.379303170985</v>
      </c>
      <c r="M39">
        <v>-324027.7539489751</v>
      </c>
      <c r="N39">
        <v>-92891.45323280126</v>
      </c>
      <c r="O39">
        <v>200964.3326815923</v>
      </c>
      <c r="P39">
        <v>-7009.99977458809</v>
      </c>
      <c r="Q39">
        <v>1541629398.482048</v>
      </c>
      <c r="R39">
        <v>291699.8593537341</v>
      </c>
      <c r="S39">
        <v>566915.4030877195</v>
      </c>
      <c r="T39">
        <v>272806852.7974609</v>
      </c>
      <c r="U39">
        <v>272735046.4411585</v>
      </c>
      <c r="V39">
        <v>194929722.0302649</v>
      </c>
      <c r="W39">
        <v>194846209.9489559</v>
      </c>
      <c r="X39">
        <v>153852228.7415149</v>
      </c>
      <c r="Y39">
        <v>40829050.21463997</v>
      </c>
      <c r="Z39">
        <v>6462.170670400769</v>
      </c>
      <c r="AA39">
        <v>241980.9608623421</v>
      </c>
      <c r="AB39">
        <v>46809.86872913945</v>
      </c>
      <c r="AC39">
        <v>75270341.7959156</v>
      </c>
      <c r="AD39">
        <v>-236.0182309533949</v>
      </c>
      <c r="AE39">
        <v>-230180.346361017</v>
      </c>
      <c r="AF39">
        <v>0</v>
      </c>
      <c r="AG39">
        <v>4041695175.206578</v>
      </c>
      <c r="AH39">
        <v>-67035.27414642728</v>
      </c>
      <c r="AI39">
        <v>290.8043588049813</v>
      </c>
      <c r="AJ39">
        <v>-563274.2690064519</v>
      </c>
      <c r="AK39">
        <v>23639052317.21671</v>
      </c>
      <c r="AL39">
        <v>10838.19880543596</v>
      </c>
      <c r="AM39">
        <v>75067.26942831658</v>
      </c>
      <c r="AN39">
        <v>11345.66883207761</v>
      </c>
      <c r="AO39">
        <v>31174.99012185497</v>
      </c>
      <c r="AP39">
        <v>-436415.1301581248</v>
      </c>
      <c r="AQ39">
        <v>2503171550.239258</v>
      </c>
      <c r="AR39">
        <v>81302.94284770847</v>
      </c>
      <c r="AS39">
        <v>-9703.494839701409</v>
      </c>
      <c r="AT39">
        <v>-23206.08144990511</v>
      </c>
      <c r="AU39">
        <v>295377543.6837238</v>
      </c>
      <c r="AV39">
        <v>307714.9364410642</v>
      </c>
      <c r="AW39">
        <v>2217405927.964376</v>
      </c>
      <c r="AX39">
        <v>19523.52106302207</v>
      </c>
      <c r="AY39">
        <v>40071.53131065855</v>
      </c>
      <c r="AZ39">
        <v>50924.42829076633</v>
      </c>
    </row>
    <row r="40" spans="1:52">
      <c r="A40" s="1" t="s">
        <v>2369</v>
      </c>
      <c r="B40">
        <v>29582.79083074322</v>
      </c>
      <c r="C40">
        <v>22411.16325389671</v>
      </c>
      <c r="D40">
        <v>-440.4746185788064</v>
      </c>
      <c r="E40">
        <v>-440.4746185788064</v>
      </c>
      <c r="F40">
        <v>-441.4578035528</v>
      </c>
      <c r="G40">
        <v>1.179929725864085</v>
      </c>
      <c r="H40">
        <v>-5.847459109846691</v>
      </c>
      <c r="I40">
        <v>3387.169405407822</v>
      </c>
      <c r="J40">
        <v>0.4496407260664395</v>
      </c>
      <c r="K40">
        <v>0.002203055941033416</v>
      </c>
      <c r="L40">
        <v>0.4852932760065617</v>
      </c>
      <c r="M40">
        <v>1.766257055277034</v>
      </c>
      <c r="N40">
        <v>-0.7654023553547131</v>
      </c>
      <c r="O40">
        <v>1.957525211245983</v>
      </c>
      <c r="P40">
        <v>0.05616667504341681</v>
      </c>
      <c r="Q40">
        <v>-1111.343920142649</v>
      </c>
      <c r="R40">
        <v>-5.816738385454119</v>
      </c>
      <c r="S40">
        <v>3.879787458193002</v>
      </c>
      <c r="T40">
        <v>-461.6315349612167</v>
      </c>
      <c r="U40">
        <v>-462.5875516229264</v>
      </c>
      <c r="V40">
        <v>19.80453583051644</v>
      </c>
      <c r="W40">
        <v>19.77040852157952</v>
      </c>
      <c r="X40">
        <v>18.99630884230695</v>
      </c>
      <c r="Y40">
        <v>0.808226631113546</v>
      </c>
      <c r="Z40">
        <v>0</v>
      </c>
      <c r="AA40">
        <v>0</v>
      </c>
      <c r="AB40">
        <v>0</v>
      </c>
      <c r="AC40">
        <v>19.84538864383916</v>
      </c>
      <c r="AD40">
        <v>0.002742841056716633</v>
      </c>
      <c r="AE40">
        <v>1.492266945649368</v>
      </c>
      <c r="AF40">
        <v>0</v>
      </c>
      <c r="AG40">
        <v>2912.359330833903</v>
      </c>
      <c r="AH40">
        <v>0.5743323487086268</v>
      </c>
      <c r="AI40">
        <v>-0.0007594019168131759</v>
      </c>
      <c r="AJ40">
        <v>65.54380317833525</v>
      </c>
      <c r="AK40">
        <v>10838.19880543596</v>
      </c>
      <c r="AL40">
        <v>1.544241295327149</v>
      </c>
      <c r="AM40">
        <v>0.3618371235732069</v>
      </c>
      <c r="AN40">
        <v>0.5228746307546038</v>
      </c>
      <c r="AO40">
        <v>0.7011951753524809</v>
      </c>
      <c r="AP40">
        <v>-7.260501297712426</v>
      </c>
      <c r="AQ40">
        <v>6277.891042265413</v>
      </c>
      <c r="AR40">
        <v>5.372891683888004</v>
      </c>
      <c r="AS40">
        <v>1.184104119819959</v>
      </c>
      <c r="AT40">
        <v>1.570171123586259</v>
      </c>
      <c r="AU40">
        <v>-730.3693694184806</v>
      </c>
      <c r="AV40">
        <v>-0.8299198837874415</v>
      </c>
      <c r="AW40">
        <v>1796.740491269924</v>
      </c>
      <c r="AX40">
        <v>0.2820928986337705</v>
      </c>
      <c r="AY40">
        <v>0.2757313766252755</v>
      </c>
      <c r="AZ40">
        <v>1.14823242980424</v>
      </c>
    </row>
    <row r="41" spans="1:52">
      <c r="A41" s="1" t="s">
        <v>2371</v>
      </c>
      <c r="B41">
        <v>14195.08145657178</v>
      </c>
      <c r="C41">
        <v>3667.388860151181</v>
      </c>
      <c r="D41">
        <v>755.7945939941221</v>
      </c>
      <c r="E41">
        <v>755.7945939941221</v>
      </c>
      <c r="F41">
        <v>754.3908780300173</v>
      </c>
      <c r="G41">
        <v>0.5788028749649456</v>
      </c>
      <c r="H41">
        <v>12.41079938551681</v>
      </c>
      <c r="I41">
        <v>12101.01808302189</v>
      </c>
      <c r="J41">
        <v>6.132348802541987</v>
      </c>
      <c r="K41">
        <v>0.1512224766012416</v>
      </c>
      <c r="L41">
        <v>0.1094985291138894</v>
      </c>
      <c r="M41">
        <v>-2.153892749358842</v>
      </c>
      <c r="N41">
        <v>0.4867727241978635</v>
      </c>
      <c r="O41">
        <v>9.224328230458925</v>
      </c>
      <c r="P41">
        <v>-0.07826572403356032</v>
      </c>
      <c r="Q41">
        <v>-371.3678317571373</v>
      </c>
      <c r="R41">
        <v>4.478585366028971</v>
      </c>
      <c r="S41">
        <v>14.38605602380198</v>
      </c>
      <c r="T41">
        <v>717.0955677581042</v>
      </c>
      <c r="U41">
        <v>715.7333701470359</v>
      </c>
      <c r="V41">
        <v>47.78581403119286</v>
      </c>
      <c r="W41">
        <v>47.73644294386362</v>
      </c>
      <c r="X41">
        <v>41.79539738089625</v>
      </c>
      <c r="Y41">
        <v>5.990398166455817</v>
      </c>
      <c r="Z41">
        <v>0</v>
      </c>
      <c r="AA41">
        <v>0</v>
      </c>
      <c r="AB41">
        <v>0</v>
      </c>
      <c r="AC41">
        <v>47.85459309071145</v>
      </c>
      <c r="AD41">
        <v>-0.0005543360314662092</v>
      </c>
      <c r="AE41">
        <v>-1.769027092379425</v>
      </c>
      <c r="AF41">
        <v>0</v>
      </c>
      <c r="AG41">
        <v>16779.36328675302</v>
      </c>
      <c r="AH41">
        <v>7.223640460501402</v>
      </c>
      <c r="AI41">
        <v>-0.0002185067628652514</v>
      </c>
      <c r="AJ41">
        <v>-7.330696195509169</v>
      </c>
      <c r="AK41">
        <v>75067.26942831658</v>
      </c>
      <c r="AL41">
        <v>0.3618371235732069</v>
      </c>
      <c r="AM41">
        <v>9.548020853007296</v>
      </c>
      <c r="AN41">
        <v>0.8151921202994088</v>
      </c>
      <c r="AO41">
        <v>1.888401449266088</v>
      </c>
      <c r="AP41">
        <v>-20.14102519219703</v>
      </c>
      <c r="AQ41">
        <v>76507.68724544076</v>
      </c>
      <c r="AR41">
        <v>21.69559310224436</v>
      </c>
      <c r="AS41">
        <v>-0.1203611927890498</v>
      </c>
      <c r="AT41">
        <v>-0.1382383590287245</v>
      </c>
      <c r="AU41">
        <v>43.46531207274213</v>
      </c>
      <c r="AV41">
        <v>23.13380652272155</v>
      </c>
      <c r="AW41">
        <v>-3454.743587650511</v>
      </c>
      <c r="AX41">
        <v>0.4397426828839346</v>
      </c>
      <c r="AY41">
        <v>0.6402070545835538</v>
      </c>
      <c r="AZ41">
        <v>0.6918012061504971</v>
      </c>
    </row>
    <row r="42" spans="1:52">
      <c r="A42" s="1" t="s">
        <v>2372</v>
      </c>
      <c r="B42">
        <v>11873.86662885008</v>
      </c>
      <c r="C42">
        <v>11053.23049261467</v>
      </c>
      <c r="D42">
        <v>-115.8870374224264</v>
      </c>
      <c r="E42">
        <v>-115.8870374224264</v>
      </c>
      <c r="F42">
        <v>-117.1140717488286</v>
      </c>
      <c r="G42">
        <v>1.025419569110192</v>
      </c>
      <c r="H42">
        <v>0.04156147453646475</v>
      </c>
      <c r="I42">
        <v>5439.486747046148</v>
      </c>
      <c r="J42">
        <v>1.403047854393251</v>
      </c>
      <c r="K42">
        <v>-0.001811070121288386</v>
      </c>
      <c r="L42">
        <v>0.1327961369932973</v>
      </c>
      <c r="M42">
        <v>1.018733796845743</v>
      </c>
      <c r="N42">
        <v>0.8113458407482236</v>
      </c>
      <c r="O42">
        <v>0.8235249213837053</v>
      </c>
      <c r="P42">
        <v>0.03355066349942527</v>
      </c>
      <c r="Q42">
        <v>-1137.288638888422</v>
      </c>
      <c r="R42">
        <v>-1.749106265057943</v>
      </c>
      <c r="S42">
        <v>2.78940389526482</v>
      </c>
      <c r="T42">
        <v>-131.291928116363</v>
      </c>
      <c r="U42">
        <v>-132.4951266089916</v>
      </c>
      <c r="V42">
        <v>17.28659237104132</v>
      </c>
      <c r="W42">
        <v>17.25436953044771</v>
      </c>
      <c r="X42">
        <v>14.73421571500671</v>
      </c>
      <c r="Y42">
        <v>2.552377436734405</v>
      </c>
      <c r="Z42">
        <v>0</v>
      </c>
      <c r="AA42">
        <v>0</v>
      </c>
      <c r="AB42">
        <v>0</v>
      </c>
      <c r="AC42">
        <v>18.16954413447811</v>
      </c>
      <c r="AD42">
        <v>-0.000885245663027966</v>
      </c>
      <c r="AE42">
        <v>1.36765058485899</v>
      </c>
      <c r="AF42">
        <v>0</v>
      </c>
      <c r="AG42">
        <v>5934.044737938346</v>
      </c>
      <c r="AH42">
        <v>1.229199045671437</v>
      </c>
      <c r="AI42">
        <v>-0.0008165283830475457</v>
      </c>
      <c r="AJ42">
        <v>29.19482394543592</v>
      </c>
      <c r="AK42">
        <v>11345.66883207761</v>
      </c>
      <c r="AL42">
        <v>0.5228746307546038</v>
      </c>
      <c r="AM42">
        <v>0.8151921202994088</v>
      </c>
      <c r="AN42">
        <v>0.9920850199455423</v>
      </c>
      <c r="AO42">
        <v>1.279270086654875</v>
      </c>
      <c r="AP42">
        <v>-12.08134490378341</v>
      </c>
      <c r="AQ42">
        <v>12036.55772842589</v>
      </c>
      <c r="AR42">
        <v>7.891006352027409</v>
      </c>
      <c r="AS42">
        <v>0.09741584143093734</v>
      </c>
      <c r="AT42">
        <v>0.1918068877073058</v>
      </c>
      <c r="AU42">
        <v>-444.1512893744671</v>
      </c>
      <c r="AV42">
        <v>4.121426100443986</v>
      </c>
      <c r="AW42">
        <v>-1471.928843131778</v>
      </c>
      <c r="AX42">
        <v>0.3882110153050515</v>
      </c>
      <c r="AY42">
        <v>0.5104942492004191</v>
      </c>
      <c r="AZ42">
        <v>0.9009592727355707</v>
      </c>
    </row>
    <row r="43" spans="1:52">
      <c r="A43" s="1" t="s">
        <v>2373</v>
      </c>
      <c r="B43">
        <v>4323.704054776189</v>
      </c>
      <c r="C43">
        <v>-7963.921567286427</v>
      </c>
      <c r="D43">
        <v>362.7698424747521</v>
      </c>
      <c r="E43">
        <v>362.7698424747521</v>
      </c>
      <c r="F43">
        <v>360.3574290477774</v>
      </c>
      <c r="G43">
        <v>1.415796919808921</v>
      </c>
      <c r="H43">
        <v>8.966788775714331</v>
      </c>
      <c r="I43">
        <v>12500.89437751947</v>
      </c>
      <c r="J43">
        <v>3.628880173760276</v>
      </c>
      <c r="K43">
        <v>-0.02587502039339553</v>
      </c>
      <c r="L43">
        <v>0.191052812660448</v>
      </c>
      <c r="M43">
        <v>2.120803447829624</v>
      </c>
      <c r="N43">
        <v>2.37426669728298</v>
      </c>
      <c r="O43">
        <v>2.172808849930957</v>
      </c>
      <c r="P43">
        <v>0.04780422477148646</v>
      </c>
      <c r="Q43">
        <v>-1444.253370702341</v>
      </c>
      <c r="R43">
        <v>-2.366668304947557</v>
      </c>
      <c r="S43">
        <v>6.746045246753616</v>
      </c>
      <c r="T43">
        <v>338.0357748633515</v>
      </c>
      <c r="U43">
        <v>335.6392264521877</v>
      </c>
      <c r="V43">
        <v>27.98492592942234</v>
      </c>
      <c r="W43">
        <v>27.95486977600241</v>
      </c>
      <c r="X43">
        <v>22.95337592778127</v>
      </c>
      <c r="Y43">
        <v>5.031552939261843</v>
      </c>
      <c r="Z43">
        <v>0</v>
      </c>
      <c r="AA43">
        <v>0</v>
      </c>
      <c r="AB43">
        <v>0</v>
      </c>
      <c r="AC43">
        <v>31.27682628618298</v>
      </c>
      <c r="AD43">
        <v>-0.003494628154828571</v>
      </c>
      <c r="AE43">
        <v>2.989795214056823</v>
      </c>
      <c r="AF43">
        <v>0</v>
      </c>
      <c r="AG43">
        <v>4167.303988487462</v>
      </c>
      <c r="AH43">
        <v>3.315366583352268</v>
      </c>
      <c r="AI43">
        <v>-0.001707039612199285</v>
      </c>
      <c r="AJ43">
        <v>34.49418115095653</v>
      </c>
      <c r="AK43">
        <v>31174.99012185497</v>
      </c>
      <c r="AL43">
        <v>0.7011951753524809</v>
      </c>
      <c r="AM43">
        <v>1.888401449266088</v>
      </c>
      <c r="AN43">
        <v>1.279270086654875</v>
      </c>
      <c r="AO43">
        <v>2.851792785798989</v>
      </c>
      <c r="AP43">
        <v>-22.20957887058135</v>
      </c>
      <c r="AQ43">
        <v>25755.76464408085</v>
      </c>
      <c r="AR43">
        <v>12.27765536453631</v>
      </c>
      <c r="AS43">
        <v>0.1471112933471512</v>
      </c>
      <c r="AT43">
        <v>0.3883522944946218</v>
      </c>
      <c r="AU43">
        <v>-674.0154372452171</v>
      </c>
      <c r="AV43">
        <v>7.706664903128953</v>
      </c>
      <c r="AW43">
        <v>-1576.116860274421</v>
      </c>
      <c r="AX43">
        <v>0.839461883050624</v>
      </c>
      <c r="AY43">
        <v>1.250818268975677</v>
      </c>
      <c r="AZ43">
        <v>1.319506269780733</v>
      </c>
    </row>
    <row r="44" spans="1:52">
      <c r="A44" s="1" t="s">
        <v>2374</v>
      </c>
      <c r="B44">
        <v>116979.6054800355</v>
      </c>
      <c r="C44">
        <v>210318.9632280337</v>
      </c>
      <c r="D44">
        <v>-2620.003685150017</v>
      </c>
      <c r="E44">
        <v>-2620.003685150017</v>
      </c>
      <c r="F44">
        <v>-2598.434012733756</v>
      </c>
      <c r="G44">
        <v>-14.73986797741184</v>
      </c>
      <c r="H44">
        <v>-77.28009501151735</v>
      </c>
      <c r="I44">
        <v>-128411.4242491505</v>
      </c>
      <c r="J44">
        <v>-69.54603412952808</v>
      </c>
      <c r="K44">
        <v>0.1217932538477439</v>
      </c>
      <c r="L44">
        <v>-1.929773349419168</v>
      </c>
      <c r="M44">
        <v>-15.37808313820616</v>
      </c>
      <c r="N44">
        <v>-25.52852416800195</v>
      </c>
      <c r="O44">
        <v>-24.11043834787642</v>
      </c>
      <c r="P44">
        <v>-0.2525388912298579</v>
      </c>
      <c r="Q44">
        <v>19631.11175700263</v>
      </c>
      <c r="R44">
        <v>35.65492118822169</v>
      </c>
      <c r="S44">
        <v>-59.76650957939234</v>
      </c>
      <c r="T44">
        <v>-2485.488796702437</v>
      </c>
      <c r="U44">
        <v>-2464.41937973377</v>
      </c>
      <c r="V44">
        <v>-145.3244206138483</v>
      </c>
      <c r="W44">
        <v>-144.6678763679066</v>
      </c>
      <c r="X44">
        <v>-102.1914149605892</v>
      </c>
      <c r="Y44">
        <v>-43.13293231422348</v>
      </c>
      <c r="Z44">
        <v>0</v>
      </c>
      <c r="AA44">
        <v>0</v>
      </c>
      <c r="AB44">
        <v>0</v>
      </c>
      <c r="AC44">
        <v>-187.8322262327411</v>
      </c>
      <c r="AD44">
        <v>0.0383071273475188</v>
      </c>
      <c r="AE44">
        <v>-32.50553008533521</v>
      </c>
      <c r="AF44">
        <v>0</v>
      </c>
      <c r="AG44">
        <v>46602.41913235183</v>
      </c>
      <c r="AH44">
        <v>-8.685374204432172</v>
      </c>
      <c r="AI44">
        <v>0.01359536771241021</v>
      </c>
      <c r="AJ44">
        <v>156.3778232554006</v>
      </c>
      <c r="AK44">
        <v>-436415.1301581248</v>
      </c>
      <c r="AL44">
        <v>-7.260501297712426</v>
      </c>
      <c r="AM44">
        <v>-20.14102519219703</v>
      </c>
      <c r="AN44">
        <v>-12.08134490378341</v>
      </c>
      <c r="AO44">
        <v>-22.20957887058135</v>
      </c>
      <c r="AP44">
        <v>740.3341030727324</v>
      </c>
      <c r="AQ44">
        <v>-301212.8319683492</v>
      </c>
      <c r="AR44">
        <v>-145.260653136373</v>
      </c>
      <c r="AS44">
        <v>-1.451436057324549</v>
      </c>
      <c r="AT44">
        <v>-3.925702113100308</v>
      </c>
      <c r="AU44">
        <v>8571.364714420906</v>
      </c>
      <c r="AV44">
        <v>-82.8879053171391</v>
      </c>
      <c r="AW44">
        <v>13772.53066777542</v>
      </c>
      <c r="AX44">
        <v>-7.568152069083067</v>
      </c>
      <c r="AY44">
        <v>-10.32697337669649</v>
      </c>
      <c r="AZ44">
        <v>-16.5486033205286</v>
      </c>
    </row>
    <row r="45" spans="1:52">
      <c r="A45" s="1" t="s">
        <v>2376</v>
      </c>
      <c r="B45">
        <v>765629492.1270742</v>
      </c>
      <c r="C45">
        <v>540840306.5043533</v>
      </c>
      <c r="D45">
        <v>51157398.85527328</v>
      </c>
      <c r="E45">
        <v>51157398.85527328</v>
      </c>
      <c r="F45">
        <v>51115274.55767637</v>
      </c>
      <c r="G45">
        <v>9604.747260967228</v>
      </c>
      <c r="H45">
        <v>1253300.344008593</v>
      </c>
      <c r="I45">
        <v>576210259.8448367</v>
      </c>
      <c r="J45">
        <v>83950.41680083086</v>
      </c>
      <c r="K45">
        <v>2358.656498175479</v>
      </c>
      <c r="L45">
        <v>2009.67469751758</v>
      </c>
      <c r="M45">
        <v>-28919.16165484565</v>
      </c>
      <c r="N45">
        <v>2488.893371646858</v>
      </c>
      <c r="O45">
        <v>84729.95194493448</v>
      </c>
      <c r="P45">
        <v>-510.0830541795066</v>
      </c>
      <c r="Q45">
        <v>65129887.3112174</v>
      </c>
      <c r="R45">
        <v>37312.24560413977</v>
      </c>
      <c r="S45">
        <v>215864.2380568611</v>
      </c>
      <c r="T45">
        <v>50623477.38191797</v>
      </c>
      <c r="U45">
        <v>50582024.84956312</v>
      </c>
      <c r="V45">
        <v>731463.5012973874</v>
      </c>
      <c r="W45">
        <v>730533.7366226219</v>
      </c>
      <c r="X45">
        <v>551098.9237965433</v>
      </c>
      <c r="Y45">
        <v>180364.3002594182</v>
      </c>
      <c r="Z45">
        <v>0</v>
      </c>
      <c r="AA45">
        <v>0</v>
      </c>
      <c r="AB45">
        <v>0</v>
      </c>
      <c r="AC45">
        <v>734092.9791536313</v>
      </c>
      <c r="AD45">
        <v>-47.72267022957932</v>
      </c>
      <c r="AE45">
        <v>-17505.05158438988</v>
      </c>
      <c r="AF45">
        <v>0</v>
      </c>
      <c r="AG45">
        <v>737394051.5508502</v>
      </c>
      <c r="AH45">
        <v>89029.70721123986</v>
      </c>
      <c r="AI45">
        <v>30.84962926210827</v>
      </c>
      <c r="AJ45">
        <v>441345.8736910735</v>
      </c>
      <c r="AK45">
        <v>2503171550.239258</v>
      </c>
      <c r="AL45">
        <v>6277.891042265413</v>
      </c>
      <c r="AM45">
        <v>76507.68724544076</v>
      </c>
      <c r="AN45">
        <v>12036.55772842589</v>
      </c>
      <c r="AO45">
        <v>25755.76464408085</v>
      </c>
      <c r="AP45">
        <v>-301212.8319683492</v>
      </c>
      <c r="AQ45">
        <v>1857940472.671223</v>
      </c>
      <c r="AR45">
        <v>334606.5584110676</v>
      </c>
      <c r="AS45">
        <v>-31.59523173058756</v>
      </c>
      <c r="AT45">
        <v>-122.2646030744167</v>
      </c>
      <c r="AU45">
        <v>18467247.59619734</v>
      </c>
      <c r="AV45">
        <v>272372.9241610611</v>
      </c>
      <c r="AW45">
        <v>85904682.26296127</v>
      </c>
      <c r="AX45">
        <v>9283.31107780166</v>
      </c>
      <c r="AY45">
        <v>11316.63716625937</v>
      </c>
      <c r="AZ45">
        <v>18166.6763615901</v>
      </c>
    </row>
    <row r="46" spans="1:52">
      <c r="A46" s="1" t="s">
        <v>2377</v>
      </c>
      <c r="B46">
        <v>429656.1261749445</v>
      </c>
      <c r="C46">
        <v>453153.945151552</v>
      </c>
      <c r="D46">
        <v>-21595.95193635097</v>
      </c>
      <c r="E46">
        <v>-21595.95193635097</v>
      </c>
      <c r="F46">
        <v>-21601.50924738684</v>
      </c>
      <c r="G46">
        <v>17.88888416131427</v>
      </c>
      <c r="H46">
        <v>-588.9824297965607</v>
      </c>
      <c r="I46">
        <v>-70195.74016314195</v>
      </c>
      <c r="J46">
        <v>-7.304785848486683</v>
      </c>
      <c r="K46">
        <v>-0.2563996942621847</v>
      </c>
      <c r="L46">
        <v>1.567367210320338</v>
      </c>
      <c r="M46">
        <v>28.37708270457843</v>
      </c>
      <c r="N46">
        <v>18.26323350358005</v>
      </c>
      <c r="O46">
        <v>16.8420858136209</v>
      </c>
      <c r="P46">
        <v>0.3133722680789581</v>
      </c>
      <c r="Q46">
        <v>-59960.19787965458</v>
      </c>
      <c r="R46">
        <v>-31.62438793044812</v>
      </c>
      <c r="S46">
        <v>31.67873641424625</v>
      </c>
      <c r="T46">
        <v>-21672.9755040916</v>
      </c>
      <c r="U46">
        <v>-21678.28777625352</v>
      </c>
      <c r="V46">
        <v>75.86346191412511</v>
      </c>
      <c r="W46">
        <v>75.54642179646585</v>
      </c>
      <c r="X46">
        <v>61.58527313430628</v>
      </c>
      <c r="Y46">
        <v>14.27819642024171</v>
      </c>
      <c r="Z46">
        <v>0</v>
      </c>
      <c r="AA46">
        <v>0</v>
      </c>
      <c r="AB46">
        <v>0</v>
      </c>
      <c r="AC46">
        <v>98.45588986137084</v>
      </c>
      <c r="AD46">
        <v>-0.008040120208415404</v>
      </c>
      <c r="AE46">
        <v>6.301004490190555</v>
      </c>
      <c r="AF46">
        <v>0</v>
      </c>
      <c r="AG46">
        <v>-131683.8707726444</v>
      </c>
      <c r="AH46">
        <v>12.04583738601823</v>
      </c>
      <c r="AI46">
        <v>-0.01493760993176661</v>
      </c>
      <c r="AJ46">
        <v>1008.79846303303</v>
      </c>
      <c r="AK46">
        <v>81302.94284770847</v>
      </c>
      <c r="AL46">
        <v>5.372891683888004</v>
      </c>
      <c r="AM46">
        <v>21.69559310224436</v>
      </c>
      <c r="AN46">
        <v>7.891006352027409</v>
      </c>
      <c r="AO46">
        <v>12.27765536453631</v>
      </c>
      <c r="AP46">
        <v>-145.260653136373</v>
      </c>
      <c r="AQ46">
        <v>334606.5584110676</v>
      </c>
      <c r="AR46">
        <v>530.0521588392775</v>
      </c>
      <c r="AS46">
        <v>1.963612737019735</v>
      </c>
      <c r="AT46">
        <v>3.815196323745786</v>
      </c>
      <c r="AU46">
        <v>-15026.13805645413</v>
      </c>
      <c r="AV46">
        <v>244.8441854979867</v>
      </c>
      <c r="AW46">
        <v>-87178.96105595118</v>
      </c>
      <c r="AX46">
        <v>4.926527273223125</v>
      </c>
      <c r="AY46">
        <v>0.6265075227554805</v>
      </c>
      <c r="AZ46">
        <v>10.51809087611147</v>
      </c>
    </row>
    <row r="47" spans="1:52">
      <c r="A47" s="1" t="s">
        <v>2379</v>
      </c>
      <c r="B47">
        <v>33493.86268125414</v>
      </c>
      <c r="C47">
        <v>21552.04991924618</v>
      </c>
      <c r="D47">
        <v>-682.8956975184193</v>
      </c>
      <c r="E47">
        <v>-682.8956975184193</v>
      </c>
      <c r="F47">
        <v>-684.1887404781562</v>
      </c>
      <c r="G47">
        <v>1.128240678636537</v>
      </c>
      <c r="H47">
        <v>-8.720011645133232</v>
      </c>
      <c r="I47">
        <v>-615.0756378404634</v>
      </c>
      <c r="J47">
        <v>-0.31737883794416</v>
      </c>
      <c r="K47">
        <v>-0.03508680100748393</v>
      </c>
      <c r="L47">
        <v>0.4826806860076269</v>
      </c>
      <c r="M47">
        <v>3.032465286402492</v>
      </c>
      <c r="N47">
        <v>-2.543776423760098</v>
      </c>
      <c r="O47">
        <v>3.042777089174539</v>
      </c>
      <c r="P47">
        <v>0.1009525678416632</v>
      </c>
      <c r="Q47">
        <v>-666.636554689334</v>
      </c>
      <c r="R47">
        <v>-8.517184156318045</v>
      </c>
      <c r="S47">
        <v>4.655343731208381</v>
      </c>
      <c r="T47">
        <v>-703.6131384534609</v>
      </c>
      <c r="U47">
        <v>-704.8847144233929</v>
      </c>
      <c r="V47">
        <v>19.79688590612022</v>
      </c>
      <c r="W47">
        <v>19.76461015578816</v>
      </c>
      <c r="X47">
        <v>19.56096584751115</v>
      </c>
      <c r="Y47">
        <v>0.235914572939829</v>
      </c>
      <c r="Z47">
        <v>0</v>
      </c>
      <c r="AA47">
        <v>0</v>
      </c>
      <c r="AB47">
        <v>0</v>
      </c>
      <c r="AC47">
        <v>19.21186438387934</v>
      </c>
      <c r="AD47">
        <v>0.007456707215950624</v>
      </c>
      <c r="AE47">
        <v>2.127241099971263</v>
      </c>
      <c r="AF47">
        <v>0</v>
      </c>
      <c r="AG47">
        <v>-7444.776374687565</v>
      </c>
      <c r="AH47">
        <v>-0.09517117321820805</v>
      </c>
      <c r="AI47">
        <v>-0.000424557889274889</v>
      </c>
      <c r="AJ47">
        <v>97.96824527112764</v>
      </c>
      <c r="AK47">
        <v>-9703.494839701409</v>
      </c>
      <c r="AL47">
        <v>1.184104119819959</v>
      </c>
      <c r="AM47">
        <v>-0.1203611927890498</v>
      </c>
      <c r="AN47">
        <v>0.09741584143093734</v>
      </c>
      <c r="AO47">
        <v>0.1471112933471512</v>
      </c>
      <c r="AP47">
        <v>-1.451436057324549</v>
      </c>
      <c r="AQ47">
        <v>-31.59523173058756</v>
      </c>
      <c r="AR47">
        <v>1.963612737019735</v>
      </c>
      <c r="AS47">
        <v>2.310793240086955</v>
      </c>
      <c r="AT47">
        <v>3.069667665403954</v>
      </c>
      <c r="AU47">
        <v>-967.0324990325116</v>
      </c>
      <c r="AV47">
        <v>-5.357609501903026</v>
      </c>
      <c r="AW47">
        <v>5191.410791803384</v>
      </c>
      <c r="AX47">
        <v>0.2042999589447803</v>
      </c>
      <c r="AY47">
        <v>6.38304843123291e-05</v>
      </c>
      <c r="AZ47">
        <v>1.405535273018239</v>
      </c>
    </row>
    <row r="48" spans="1:52">
      <c r="A48" s="1" t="s">
        <v>2380</v>
      </c>
      <c r="B48">
        <v>24382.22077942943</v>
      </c>
      <c r="C48">
        <v>19570.70297334258</v>
      </c>
      <c r="D48">
        <v>-645.2905650171905</v>
      </c>
      <c r="E48">
        <v>-645.2905650171905</v>
      </c>
      <c r="F48">
        <v>-647.523012450655</v>
      </c>
      <c r="G48">
        <v>1.891722941665724</v>
      </c>
      <c r="H48">
        <v>-2.847949058448033</v>
      </c>
      <c r="I48">
        <v>-1930.943159865417</v>
      </c>
      <c r="J48">
        <v>-0.1917903826862807</v>
      </c>
      <c r="K48">
        <v>-0.1271057568178167</v>
      </c>
      <c r="L48">
        <v>0.7319931935517924</v>
      </c>
      <c r="M48">
        <v>7.178548945890589</v>
      </c>
      <c r="N48">
        <v>-4.810674154729401</v>
      </c>
      <c r="O48">
        <v>6.985643049720335</v>
      </c>
      <c r="P48">
        <v>0.2058485433316016</v>
      </c>
      <c r="Q48">
        <v>-528.3721777977746</v>
      </c>
      <c r="R48">
        <v>-16.08661771088824</v>
      </c>
      <c r="S48">
        <v>10.37037340539937</v>
      </c>
      <c r="T48">
        <v>-678.1683967396355</v>
      </c>
      <c r="U48">
        <v>-680.3940949294049</v>
      </c>
      <c r="V48">
        <v>32.96708699301194</v>
      </c>
      <c r="W48">
        <v>32.94487050118441</v>
      </c>
      <c r="X48">
        <v>30.36477557982115</v>
      </c>
      <c r="Y48">
        <v>2.602303070870502</v>
      </c>
      <c r="Z48">
        <v>0</v>
      </c>
      <c r="AA48">
        <v>0</v>
      </c>
      <c r="AB48">
        <v>0</v>
      </c>
      <c r="AC48">
        <v>31.20960021571179</v>
      </c>
      <c r="AD48">
        <v>0.01026883042418753</v>
      </c>
      <c r="AE48">
        <v>7.167365931522718</v>
      </c>
      <c r="AF48">
        <v>0</v>
      </c>
      <c r="AG48">
        <v>-24447.13464667121</v>
      </c>
      <c r="AH48">
        <v>1.407316518972961</v>
      </c>
      <c r="AI48">
        <v>-0.0006305104915780902</v>
      </c>
      <c r="AJ48">
        <v>182.1590523340232</v>
      </c>
      <c r="AK48">
        <v>-23206.08144990511</v>
      </c>
      <c r="AL48">
        <v>1.570171123586259</v>
      </c>
      <c r="AM48">
        <v>-0.1382383590287245</v>
      </c>
      <c r="AN48">
        <v>0.1918068877073058</v>
      </c>
      <c r="AO48">
        <v>0.3883522944946218</v>
      </c>
      <c r="AP48">
        <v>-3.925702113100308</v>
      </c>
      <c r="AQ48">
        <v>-122.2646030744167</v>
      </c>
      <c r="AR48">
        <v>3.815196323745786</v>
      </c>
      <c r="AS48">
        <v>3.069667665403954</v>
      </c>
      <c r="AT48">
        <v>6.926823851761251</v>
      </c>
      <c r="AU48">
        <v>-1874.358926410572</v>
      </c>
      <c r="AV48">
        <v>-9.934376677345604</v>
      </c>
      <c r="AW48">
        <v>11845.41861717464</v>
      </c>
      <c r="AX48">
        <v>0.4774052390110089</v>
      </c>
      <c r="AY48">
        <v>0.05612363971379081</v>
      </c>
      <c r="AZ48">
        <v>2.429418779673168</v>
      </c>
    </row>
    <row r="49" spans="1:52">
      <c r="A49" s="1" t="s">
        <v>2381</v>
      </c>
      <c r="B49">
        <v>-5363456.547845947</v>
      </c>
      <c r="C49">
        <v>-36683239.11528981</v>
      </c>
      <c r="D49">
        <v>19069481.30216416</v>
      </c>
      <c r="E49">
        <v>19069481.30216416</v>
      </c>
      <c r="F49">
        <v>19063532.67246672</v>
      </c>
      <c r="G49">
        <v>-2317.701345924208</v>
      </c>
      <c r="H49">
        <v>510061.5843642742</v>
      </c>
      <c r="I49">
        <v>106009561.1099821</v>
      </c>
      <c r="J49">
        <v>3971.7632912965</v>
      </c>
      <c r="K49">
        <v>-298.9164698198837</v>
      </c>
      <c r="L49">
        <v>-326.7918309884547</v>
      </c>
      <c r="M49">
        <v>-3093.600362221342</v>
      </c>
      <c r="N49">
        <v>-203.8599459524872</v>
      </c>
      <c r="O49">
        <v>3096.734591188851</v>
      </c>
      <c r="P49">
        <v>-518.325513623901</v>
      </c>
      <c r="Q49">
        <v>68223789.85961348</v>
      </c>
      <c r="R49">
        <v>41464.36357412659</v>
      </c>
      <c r="S49">
        <v>7225.02066680846</v>
      </c>
      <c r="T49">
        <v>18959152.42515115</v>
      </c>
      <c r="U49">
        <v>18953277.00162013</v>
      </c>
      <c r="V49">
        <v>153040.6100350115</v>
      </c>
      <c r="W49">
        <v>152957.524918471</v>
      </c>
      <c r="X49">
        <v>119722.8570409383</v>
      </c>
      <c r="Y49">
        <v>33317.749035505</v>
      </c>
      <c r="Z49">
        <v>0</v>
      </c>
      <c r="AA49">
        <v>0</v>
      </c>
      <c r="AB49">
        <v>0</v>
      </c>
      <c r="AC49">
        <v>151960.422210266</v>
      </c>
      <c r="AD49">
        <v>-40.41826343372031</v>
      </c>
      <c r="AE49">
        <v>-1042.637532596327</v>
      </c>
      <c r="AF49">
        <v>0</v>
      </c>
      <c r="AG49">
        <v>51599554.17151671</v>
      </c>
      <c r="AH49">
        <v>4624.369323638565</v>
      </c>
      <c r="AI49">
        <v>-2.704736006934304</v>
      </c>
      <c r="AJ49">
        <v>-567730.116891874</v>
      </c>
      <c r="AK49">
        <v>295377543.6837238</v>
      </c>
      <c r="AL49">
        <v>-730.3693694184806</v>
      </c>
      <c r="AM49">
        <v>43.46531207274213</v>
      </c>
      <c r="AN49">
        <v>-444.1512893744671</v>
      </c>
      <c r="AO49">
        <v>-674.0154372452171</v>
      </c>
      <c r="AP49">
        <v>8571.364714420906</v>
      </c>
      <c r="AQ49">
        <v>18467247.59619734</v>
      </c>
      <c r="AR49">
        <v>-15026.13805645413</v>
      </c>
      <c r="AS49">
        <v>-967.0324990325116</v>
      </c>
      <c r="AT49">
        <v>-1874.358926410572</v>
      </c>
      <c r="AU49">
        <v>27928067.18675938</v>
      </c>
      <c r="AV49">
        <v>12853.78993166345</v>
      </c>
      <c r="AW49">
        <v>89999642.39429493</v>
      </c>
      <c r="AX49">
        <v>-689.4643335203702</v>
      </c>
      <c r="AY49">
        <v>-413.0970686424805</v>
      </c>
      <c r="AZ49">
        <v>-1458.361930942609</v>
      </c>
    </row>
    <row r="50" spans="1:52">
      <c r="A50" s="1" t="s">
        <v>2382</v>
      </c>
      <c r="B50">
        <v>16007.02570001985</v>
      </c>
      <c r="C50">
        <v>20764.06799209157</v>
      </c>
      <c r="D50">
        <v>3359.321218837677</v>
      </c>
      <c r="E50">
        <v>3359.321218837677</v>
      </c>
      <c r="F50">
        <v>3321.750253478458</v>
      </c>
      <c r="G50">
        <v>24.21644477737414</v>
      </c>
      <c r="H50">
        <v>125.8613001453925</v>
      </c>
      <c r="I50">
        <v>12165.67493222418</v>
      </c>
      <c r="J50">
        <v>47.95605844890076</v>
      </c>
      <c r="K50">
        <v>0.0561845981109312</v>
      </c>
      <c r="L50">
        <v>-0.6463670676457611</v>
      </c>
      <c r="M50">
        <v>3.286088723498769</v>
      </c>
      <c r="N50">
        <v>15.97309372960993</v>
      </c>
      <c r="O50">
        <v>-2.519631015311584</v>
      </c>
      <c r="P50">
        <v>-0.4745019166354185</v>
      </c>
      <c r="Q50">
        <v>46426.79548143468</v>
      </c>
      <c r="R50">
        <v>319.13393043421</v>
      </c>
      <c r="S50">
        <v>-0.9332321000331106</v>
      </c>
      <c r="T50">
        <v>3658.400281581801</v>
      </c>
      <c r="U50">
        <v>3621.288576819458</v>
      </c>
      <c r="V50">
        <v>-160.3120991931291</v>
      </c>
      <c r="W50">
        <v>-160.9650022078505</v>
      </c>
      <c r="X50">
        <v>-254.5129747864325</v>
      </c>
      <c r="Y50">
        <v>94.2008505951424</v>
      </c>
      <c r="Z50">
        <v>0</v>
      </c>
      <c r="AA50">
        <v>0</v>
      </c>
      <c r="AB50">
        <v>0</v>
      </c>
      <c r="AC50">
        <v>-203.4716019842609</v>
      </c>
      <c r="AD50">
        <v>-0.102490524761547</v>
      </c>
      <c r="AE50">
        <v>-11.68982054324586</v>
      </c>
      <c r="AF50">
        <v>0</v>
      </c>
      <c r="AG50">
        <v>-168776.1832336211</v>
      </c>
      <c r="AH50">
        <v>35.85123755964553</v>
      </c>
      <c r="AI50">
        <v>-0.04432594242270511</v>
      </c>
      <c r="AJ50">
        <v>-754.6356754348196</v>
      </c>
      <c r="AK50">
        <v>307714.9364410642</v>
      </c>
      <c r="AL50">
        <v>-0.8299198837874415</v>
      </c>
      <c r="AM50">
        <v>23.13380652272155</v>
      </c>
      <c r="AN50">
        <v>4.121426100443986</v>
      </c>
      <c r="AO50">
        <v>7.706664903128953</v>
      </c>
      <c r="AP50">
        <v>-82.8879053171391</v>
      </c>
      <c r="AQ50">
        <v>272372.9241610611</v>
      </c>
      <c r="AR50">
        <v>244.8441854979867</v>
      </c>
      <c r="AS50">
        <v>-5.357609501903026</v>
      </c>
      <c r="AT50">
        <v>-9.934376677345604</v>
      </c>
      <c r="AU50">
        <v>12853.78993166345</v>
      </c>
      <c r="AV50">
        <v>400.5303185835234</v>
      </c>
      <c r="AW50">
        <v>-157499.1524570729</v>
      </c>
      <c r="AX50">
        <v>2.749177057916563</v>
      </c>
      <c r="AY50">
        <v>2.373721600459215</v>
      </c>
      <c r="AZ50">
        <v>2.043146806794778</v>
      </c>
    </row>
    <row r="51" spans="1:52">
      <c r="A51" s="1" t="s">
        <v>2383</v>
      </c>
      <c r="B51">
        <v>39730451158.97089</v>
      </c>
      <c r="C51">
        <v>41772760773.70171</v>
      </c>
      <c r="D51">
        <v>98965633.4204071</v>
      </c>
      <c r="E51">
        <v>98965143.12583555</v>
      </c>
      <c r="F51">
        <v>98936934.65492697</v>
      </c>
      <c r="G51">
        <v>-27453.70031540262</v>
      </c>
      <c r="H51">
        <v>2627993.595245204</v>
      </c>
      <c r="I51">
        <v>658539350.1785309</v>
      </c>
      <c r="J51">
        <v>21934.18759385433</v>
      </c>
      <c r="K51">
        <v>-1361.227076444636</v>
      </c>
      <c r="L51">
        <v>212.2625403277928</v>
      </c>
      <c r="M51">
        <v>-22899.16316128329</v>
      </c>
      <c r="N51">
        <v>-17480.61348919832</v>
      </c>
      <c r="O51">
        <v>65406.52930854874</v>
      </c>
      <c r="P51">
        <v>-2258.34590463101</v>
      </c>
      <c r="Q51">
        <v>698492118.9829035</v>
      </c>
      <c r="R51">
        <v>-103429.7319286053</v>
      </c>
      <c r="S51">
        <v>113725.5911220087</v>
      </c>
      <c r="T51">
        <v>70815338.1250485</v>
      </c>
      <c r="U51">
        <v>70799412.84186046</v>
      </c>
      <c r="V51">
        <v>33888540.39423505</v>
      </c>
      <c r="W51">
        <v>33874055.66142242</v>
      </c>
      <c r="X51">
        <v>28465096.62720666</v>
      </c>
      <c r="Y51">
        <v>5422731.975465536</v>
      </c>
      <c r="Z51">
        <v>-730.7705603170269</v>
      </c>
      <c r="AA51">
        <v>1442.548090484376</v>
      </c>
      <c r="AB51">
        <v>3137.933680833702</v>
      </c>
      <c r="AC51">
        <v>11179936.31740871</v>
      </c>
      <c r="AD51">
        <v>-90.40049655965755</v>
      </c>
      <c r="AE51">
        <v>-10371.59486417184</v>
      </c>
      <c r="AF51">
        <v>0</v>
      </c>
      <c r="AG51">
        <v>280425727.3598611</v>
      </c>
      <c r="AH51">
        <v>12767.48065103723</v>
      </c>
      <c r="AI51">
        <v>25.02883642295751</v>
      </c>
      <c r="AJ51">
        <v>-1952418.923189724</v>
      </c>
      <c r="AK51">
        <v>2217405927.964376</v>
      </c>
      <c r="AL51">
        <v>1796.740491269924</v>
      </c>
      <c r="AM51">
        <v>-3454.743587650511</v>
      </c>
      <c r="AN51">
        <v>-1471.928843131778</v>
      </c>
      <c r="AO51">
        <v>-1576.116860274421</v>
      </c>
      <c r="AP51">
        <v>13772.53066777542</v>
      </c>
      <c r="AQ51">
        <v>85904682.26296127</v>
      </c>
      <c r="AR51">
        <v>-87178.96105595118</v>
      </c>
      <c r="AS51">
        <v>5191.410791803384</v>
      </c>
      <c r="AT51">
        <v>11845.41861717464</v>
      </c>
      <c r="AU51">
        <v>89999642.39429493</v>
      </c>
      <c r="AV51">
        <v>-157499.1524570729</v>
      </c>
      <c r="AW51">
        <v>1406119377.469967</v>
      </c>
      <c r="AX51">
        <v>-2182.451841473792</v>
      </c>
      <c r="AY51">
        <v>3073.587283333339</v>
      </c>
      <c r="AZ51">
        <v>41.33881362070532</v>
      </c>
    </row>
    <row r="52" spans="1:52">
      <c r="A52" s="1" t="s">
        <v>2384</v>
      </c>
      <c r="B52">
        <v>-36694.99815973183</v>
      </c>
      <c r="C52">
        <v>-39697.76584471457</v>
      </c>
      <c r="D52">
        <v>122.0827102997314</v>
      </c>
      <c r="E52">
        <v>122.0827102997314</v>
      </c>
      <c r="F52">
        <v>120.8793699261717</v>
      </c>
      <c r="G52">
        <v>1.040315241496191</v>
      </c>
      <c r="H52">
        <v>5.507946007747557</v>
      </c>
      <c r="I52">
        <v>5714.301635866955</v>
      </c>
      <c r="J52">
        <v>1.10829967399555</v>
      </c>
      <c r="K52">
        <v>0.05252535982032624</v>
      </c>
      <c r="L52">
        <v>0.2663225040101869</v>
      </c>
      <c r="M52">
        <v>-0.3255268496953767</v>
      </c>
      <c r="N52">
        <v>-1.25629521196818</v>
      </c>
      <c r="O52">
        <v>0.7836863881187944</v>
      </c>
      <c r="P52">
        <v>0.0562545060000165</v>
      </c>
      <c r="Q52">
        <v>-1530.234418086365</v>
      </c>
      <c r="R52">
        <v>-1.826442139118399</v>
      </c>
      <c r="S52">
        <v>2.65326251455601</v>
      </c>
      <c r="T52">
        <v>82.5904507897806</v>
      </c>
      <c r="U52">
        <v>81.41292734767735</v>
      </c>
      <c r="V52">
        <v>45.48440499208274</v>
      </c>
      <c r="W52">
        <v>45.45064559396481</v>
      </c>
      <c r="X52">
        <v>42.11592867534699</v>
      </c>
      <c r="Y52">
        <v>3.368483051265875</v>
      </c>
      <c r="Z52">
        <v>0</v>
      </c>
      <c r="AA52">
        <v>0</v>
      </c>
      <c r="AB52">
        <v>0</v>
      </c>
      <c r="AC52">
        <v>46.46058026837068</v>
      </c>
      <c r="AD52">
        <v>0.002549050707975072</v>
      </c>
      <c r="AE52">
        <v>-0.7355481725485373</v>
      </c>
      <c r="AF52">
        <v>0</v>
      </c>
      <c r="AG52">
        <v>6633.188092857684</v>
      </c>
      <c r="AH52">
        <v>-0.3433401499659165</v>
      </c>
      <c r="AI52">
        <v>-0.0004317238759369079</v>
      </c>
      <c r="AJ52">
        <v>83.52095662036197</v>
      </c>
      <c r="AK52">
        <v>19523.52106302207</v>
      </c>
      <c r="AL52">
        <v>0.2820928986337705</v>
      </c>
      <c r="AM52">
        <v>0.4397426828839346</v>
      </c>
      <c r="AN52">
        <v>0.3882110153050515</v>
      </c>
      <c r="AO52">
        <v>0.839461883050624</v>
      </c>
      <c r="AP52">
        <v>-7.568152069083067</v>
      </c>
      <c r="AQ52">
        <v>9283.31107780166</v>
      </c>
      <c r="AR52">
        <v>4.926527273223125</v>
      </c>
      <c r="AS52">
        <v>0.2042999589447803</v>
      </c>
      <c r="AT52">
        <v>0.4774052390110089</v>
      </c>
      <c r="AU52">
        <v>-689.4643335203702</v>
      </c>
      <c r="AV52">
        <v>2.749177057916563</v>
      </c>
      <c r="AW52">
        <v>-2182.451841473792</v>
      </c>
      <c r="AX52">
        <v>2.093437205940638</v>
      </c>
      <c r="AY52">
        <v>0.3652798317133919</v>
      </c>
      <c r="AZ52">
        <v>2.265444457175027</v>
      </c>
    </row>
    <row r="53" spans="1:52">
      <c r="A53" s="1" t="s">
        <v>2385</v>
      </c>
      <c r="B53">
        <v>-4649.63195483314</v>
      </c>
      <c r="C53">
        <v>-28909.39532407482</v>
      </c>
      <c r="D53">
        <v>1704.717792344844</v>
      </c>
      <c r="E53">
        <v>1704.717792344844</v>
      </c>
      <c r="F53">
        <v>1704.133488564452</v>
      </c>
      <c r="G53">
        <v>0.236929639154026</v>
      </c>
      <c r="H53">
        <v>38.28363808341315</v>
      </c>
      <c r="I53">
        <v>8845.023991468064</v>
      </c>
      <c r="J53">
        <v>2.234178350465281</v>
      </c>
      <c r="K53">
        <v>0.03570514924549925</v>
      </c>
      <c r="L53">
        <v>0.07880731761396294</v>
      </c>
      <c r="M53">
        <v>-0.1369884140556889</v>
      </c>
      <c r="N53">
        <v>1.44852361135704</v>
      </c>
      <c r="O53">
        <v>1.468829784000255</v>
      </c>
      <c r="P53">
        <v>-0.005906007844989198</v>
      </c>
      <c r="Q53">
        <v>1440.873168433586</v>
      </c>
      <c r="R53">
        <v>2.180467654570863</v>
      </c>
      <c r="S53">
        <v>8.782662954733803</v>
      </c>
      <c r="T53">
        <v>1572.065004772484</v>
      </c>
      <c r="U53">
        <v>1571.656454797242</v>
      </c>
      <c r="V53">
        <v>136.2261674294772</v>
      </c>
      <c r="W53">
        <v>136.0526515417035</v>
      </c>
      <c r="X53">
        <v>135.4276392527235</v>
      </c>
      <c r="Y53">
        <v>0.7985348402652518</v>
      </c>
      <c r="Z53">
        <v>0</v>
      </c>
      <c r="AA53">
        <v>0</v>
      </c>
      <c r="AB53">
        <v>0</v>
      </c>
      <c r="AC53">
        <v>117.7497702281069</v>
      </c>
      <c r="AD53">
        <v>-0.006589554957678457</v>
      </c>
      <c r="AE53">
        <v>0.6462661615084057</v>
      </c>
      <c r="AF53">
        <v>0</v>
      </c>
      <c r="AG53">
        <v>8636.674563735511</v>
      </c>
      <c r="AH53">
        <v>2.011562144967054</v>
      </c>
      <c r="AI53">
        <v>0.003401012738483867</v>
      </c>
      <c r="AJ53">
        <v>-34.90719419345973</v>
      </c>
      <c r="AK53">
        <v>40071.53131065855</v>
      </c>
      <c r="AL53">
        <v>0.2757313766252755</v>
      </c>
      <c r="AM53">
        <v>0.6402070545835538</v>
      </c>
      <c r="AN53">
        <v>0.5104942492004191</v>
      </c>
      <c r="AO53">
        <v>1.250818268975677</v>
      </c>
      <c r="AP53">
        <v>-10.32697337669649</v>
      </c>
      <c r="AQ53">
        <v>11316.63716625937</v>
      </c>
      <c r="AR53">
        <v>0.6265075227554805</v>
      </c>
      <c r="AS53">
        <v>6.38304843123291e-05</v>
      </c>
      <c r="AT53">
        <v>0.05612363971379081</v>
      </c>
      <c r="AU53">
        <v>-413.0970686424805</v>
      </c>
      <c r="AV53">
        <v>2.373721600459215</v>
      </c>
      <c r="AW53">
        <v>3073.587283333339</v>
      </c>
      <c r="AX53">
        <v>0.3652798317133919</v>
      </c>
      <c r="AY53">
        <v>7.416576210588151</v>
      </c>
      <c r="AZ53">
        <v>0.5640575101233702</v>
      </c>
    </row>
    <row r="54" spans="1:52">
      <c r="A54" s="1" t="s">
        <v>2386</v>
      </c>
      <c r="B54">
        <v>75604.9880415495</v>
      </c>
      <c r="C54">
        <v>77284.28314329444</v>
      </c>
      <c r="D54">
        <v>199.4916809112812</v>
      </c>
      <c r="E54">
        <v>199.4916809112812</v>
      </c>
      <c r="F54">
        <v>196.6653587372641</v>
      </c>
      <c r="G54">
        <v>3.05014527502085</v>
      </c>
      <c r="H54">
        <v>21.35989150470678</v>
      </c>
      <c r="I54">
        <v>14192.60748427089</v>
      </c>
      <c r="J54">
        <v>0.7067730356782644</v>
      </c>
      <c r="K54">
        <v>0.08813587118820897</v>
      </c>
      <c r="L54">
        <v>1.23937008091584</v>
      </c>
      <c r="M54">
        <v>2.289654099639773</v>
      </c>
      <c r="N54">
        <v>-3.656086449608801</v>
      </c>
      <c r="O54">
        <v>2.928244251909102</v>
      </c>
      <c r="P54">
        <v>0.2010608629119592</v>
      </c>
      <c r="Q54">
        <v>-1667.548165228035</v>
      </c>
      <c r="R54">
        <v>-8.100287494737712</v>
      </c>
      <c r="S54">
        <v>7.387093399443723</v>
      </c>
      <c r="T54">
        <v>145.4127644090545</v>
      </c>
      <c r="U54">
        <v>142.6479194305641</v>
      </c>
      <c r="V54">
        <v>66.41630914565116</v>
      </c>
      <c r="W54">
        <v>66.32637698534286</v>
      </c>
      <c r="X54">
        <v>62.37531542303136</v>
      </c>
      <c r="Y54">
        <v>4.0410111101432</v>
      </c>
      <c r="Z54">
        <v>0</v>
      </c>
      <c r="AA54">
        <v>0</v>
      </c>
      <c r="AB54">
        <v>0</v>
      </c>
      <c r="AC54">
        <v>62.45391412667955</v>
      </c>
      <c r="AD54">
        <v>0.01200356406794493</v>
      </c>
      <c r="AE54">
        <v>2.54885292000793</v>
      </c>
      <c r="AF54">
        <v>0</v>
      </c>
      <c r="AG54">
        <v>8454.793525713858</v>
      </c>
      <c r="AH54">
        <v>0.6166227372566839</v>
      </c>
      <c r="AI54">
        <v>-0.0006393054101302467</v>
      </c>
      <c r="AJ54">
        <v>202.6494524669403</v>
      </c>
      <c r="AK54">
        <v>50924.42829076633</v>
      </c>
      <c r="AL54">
        <v>1.14823242980424</v>
      </c>
      <c r="AM54">
        <v>0.6918012061504971</v>
      </c>
      <c r="AN54">
        <v>0.9009592727355707</v>
      </c>
      <c r="AO54">
        <v>1.319506269780733</v>
      </c>
      <c r="AP54">
        <v>-16.5486033205286</v>
      </c>
      <c r="AQ54">
        <v>18166.6763615901</v>
      </c>
      <c r="AR54">
        <v>10.51809087611147</v>
      </c>
      <c r="AS54">
        <v>1.405535273018239</v>
      </c>
      <c r="AT54">
        <v>2.429418779673168</v>
      </c>
      <c r="AU54">
        <v>-1458.361930942609</v>
      </c>
      <c r="AV54">
        <v>2.043146806794778</v>
      </c>
      <c r="AW54">
        <v>41.33881362070532</v>
      </c>
      <c r="AX54">
        <v>2.265444457175027</v>
      </c>
      <c r="AY54">
        <v>0.5640575101233702</v>
      </c>
      <c r="AZ54">
        <v>8.26025893860295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W103"/>
  <sheetViews>
    <sheetView workbookViewId="0"/>
  </sheetViews>
  <sheetFormatPr defaultRowHeight="15"/>
  <sheetData>
    <row r="1" spans="1:75">
      <c r="A1" s="5" t="s">
        <v>2398</v>
      </c>
    </row>
    <row r="3" spans="1:75">
      <c r="B3" s="1" t="s">
        <v>4</v>
      </c>
      <c r="C3" s="1" t="s">
        <v>8</v>
      </c>
      <c r="D3" s="1" t="s">
        <v>9</v>
      </c>
      <c r="E3" s="1" t="s">
        <v>11</v>
      </c>
      <c r="F3" s="1" t="s">
        <v>12</v>
      </c>
      <c r="G3" s="1" t="s">
        <v>13</v>
      </c>
      <c r="H3" s="1" t="s">
        <v>18</v>
      </c>
      <c r="I3" s="1" t="s">
        <v>19</v>
      </c>
      <c r="J3" s="1" t="s">
        <v>20</v>
      </c>
      <c r="K3" s="1" t="s">
        <v>28</v>
      </c>
      <c r="L3" s="1" t="s">
        <v>64</v>
      </c>
      <c r="M3" s="1" t="s">
        <v>533</v>
      </c>
      <c r="N3" s="1" t="s">
        <v>546</v>
      </c>
      <c r="O3" s="1" t="s">
        <v>553</v>
      </c>
      <c r="P3" s="1" t="s">
        <v>555</v>
      </c>
      <c r="Q3" s="1" t="s">
        <v>559</v>
      </c>
      <c r="R3" s="1" t="s">
        <v>663</v>
      </c>
      <c r="S3" s="1" t="s">
        <v>674</v>
      </c>
      <c r="T3" s="1" t="s">
        <v>677</v>
      </c>
      <c r="U3" s="1" t="s">
        <v>1178</v>
      </c>
      <c r="V3" s="1" t="s">
        <v>1469</v>
      </c>
      <c r="W3" s="1" t="s">
        <v>1484</v>
      </c>
      <c r="X3" s="1" t="s">
        <v>1789</v>
      </c>
      <c r="Y3" s="1" t="s">
        <v>2059</v>
      </c>
      <c r="Z3" s="1" t="s">
        <v>2111</v>
      </c>
      <c r="AA3" s="1" t="s">
        <v>2112</v>
      </c>
      <c r="AB3" s="1" t="s">
        <v>2114</v>
      </c>
      <c r="AC3" s="1" t="s">
        <v>2319</v>
      </c>
      <c r="AD3" s="1" t="s">
        <v>2320</v>
      </c>
      <c r="AE3" s="1" t="s">
        <v>2322</v>
      </c>
      <c r="AF3" s="1" t="s">
        <v>2324</v>
      </c>
      <c r="AG3" s="1" t="s">
        <v>2325</v>
      </c>
      <c r="AH3" s="1" t="s">
        <v>2326</v>
      </c>
      <c r="AI3" s="1" t="s">
        <v>2327</v>
      </c>
      <c r="AJ3" s="1" t="s">
        <v>2329</v>
      </c>
      <c r="AK3" s="1" t="s">
        <v>2330</v>
      </c>
      <c r="AL3" s="1" t="s">
        <v>2333</v>
      </c>
      <c r="AM3" s="1" t="s">
        <v>2334</v>
      </c>
      <c r="AN3" s="1" t="s">
        <v>2335</v>
      </c>
      <c r="AO3" s="1" t="s">
        <v>2336</v>
      </c>
      <c r="AP3" s="1" t="s">
        <v>2337</v>
      </c>
      <c r="AQ3" s="1" t="s">
        <v>2338</v>
      </c>
      <c r="AR3" s="1" t="s">
        <v>2339</v>
      </c>
      <c r="AS3" s="1" t="s">
        <v>2340</v>
      </c>
      <c r="AT3" s="1" t="s">
        <v>2341</v>
      </c>
      <c r="AU3" s="1" t="s">
        <v>2342</v>
      </c>
      <c r="AV3" s="1" t="s">
        <v>2345</v>
      </c>
      <c r="AW3" s="1" t="s">
        <v>2346</v>
      </c>
      <c r="AX3" s="1" t="s">
        <v>2350</v>
      </c>
      <c r="AY3" s="1" t="s">
        <v>2352</v>
      </c>
      <c r="AZ3" s="1" t="s">
        <v>2354</v>
      </c>
      <c r="BA3" s="1" t="s">
        <v>2356</v>
      </c>
      <c r="BB3" s="1" t="s">
        <v>2357</v>
      </c>
      <c r="BC3" s="1" t="s">
        <v>2360</v>
      </c>
      <c r="BD3" s="1" t="s">
        <v>2362</v>
      </c>
      <c r="BE3" s="1" t="s">
        <v>2364</v>
      </c>
      <c r="BF3" s="1" t="s">
        <v>2365</v>
      </c>
      <c r="BG3" s="1" t="s">
        <v>2366</v>
      </c>
      <c r="BH3" s="1" t="s">
        <v>2368</v>
      </c>
      <c r="BI3" s="1" t="s">
        <v>2369</v>
      </c>
      <c r="BJ3" s="1" t="s">
        <v>2371</v>
      </c>
      <c r="BK3" s="1" t="s">
        <v>2372</v>
      </c>
      <c r="BL3" s="1" t="s">
        <v>2373</v>
      </c>
      <c r="BM3" s="1" t="s">
        <v>2374</v>
      </c>
      <c r="BN3" s="1" t="s">
        <v>2376</v>
      </c>
      <c r="BO3" s="1" t="s">
        <v>2377</v>
      </c>
      <c r="BP3" s="1" t="s">
        <v>2379</v>
      </c>
      <c r="BQ3" s="1" t="s">
        <v>2380</v>
      </c>
      <c r="BR3" s="1" t="s">
        <v>2381</v>
      </c>
      <c r="BS3" s="1" t="s">
        <v>2382</v>
      </c>
      <c r="BT3" s="1" t="s">
        <v>2383</v>
      </c>
      <c r="BU3" s="1" t="s">
        <v>2384</v>
      </c>
      <c r="BV3" s="1" t="s">
        <v>2385</v>
      </c>
      <c r="BW3" s="1" t="s">
        <v>2386</v>
      </c>
    </row>
    <row r="4" spans="1:75">
      <c r="A4" s="1">
        <v>0</v>
      </c>
      <c r="B4">
        <v>1077501</v>
      </c>
      <c r="C4">
        <v>1296599</v>
      </c>
      <c r="D4">
        <v>5000</v>
      </c>
      <c r="E4">
        <v>5000</v>
      </c>
      <c r="F4">
        <v>4975</v>
      </c>
      <c r="G4" t="s">
        <v>15</v>
      </c>
      <c r="H4">
        <v>10.65</v>
      </c>
      <c r="I4">
        <v>162.87</v>
      </c>
      <c r="J4" t="s">
        <v>21</v>
      </c>
      <c r="K4" t="s">
        <v>36</v>
      </c>
      <c r="L4" t="e">
        <f>#NUM!</f>
        <v>#NUM!</v>
      </c>
      <c r="M4" t="s">
        <v>534</v>
      </c>
      <c r="N4" t="s">
        <v>548</v>
      </c>
      <c r="O4">
        <v>24000</v>
      </c>
      <c r="P4" t="s">
        <v>557</v>
      </c>
      <c r="Q4" t="s">
        <v>608</v>
      </c>
      <c r="R4" t="s">
        <v>665</v>
      </c>
      <c r="S4" t="s">
        <v>675</v>
      </c>
      <c r="T4" s="4" t="s">
        <v>678</v>
      </c>
      <c r="U4" t="s">
        <v>1180</v>
      </c>
      <c r="V4" t="s">
        <v>1471</v>
      </c>
      <c r="W4" t="s">
        <v>1486</v>
      </c>
      <c r="X4" t="s">
        <v>1790</v>
      </c>
      <c r="Y4" t="s">
        <v>2074</v>
      </c>
      <c r="Z4">
        <v>27.65</v>
      </c>
      <c r="AA4">
        <v>0</v>
      </c>
      <c r="AB4" t="s">
        <v>2115</v>
      </c>
      <c r="AC4">
        <v>1</v>
      </c>
      <c r="AD4" t="e">
        <f>#NUM!</f>
        <v>#NUM!</v>
      </c>
      <c r="AE4" t="e">
        <f>#NUM!</f>
        <v>#NUM!</v>
      </c>
      <c r="AF4">
        <v>3</v>
      </c>
      <c r="AG4">
        <v>0</v>
      </c>
      <c r="AH4">
        <v>13648</v>
      </c>
      <c r="AI4">
        <v>83.7</v>
      </c>
      <c r="AJ4">
        <v>9</v>
      </c>
      <c r="AK4" t="s">
        <v>2331</v>
      </c>
      <c r="AL4">
        <v>0</v>
      </c>
      <c r="AM4">
        <v>0</v>
      </c>
      <c r="AN4">
        <v>5861.07141425</v>
      </c>
      <c r="AO4">
        <v>5831.78</v>
      </c>
      <c r="AP4">
        <v>5000</v>
      </c>
      <c r="AQ4">
        <v>861.0700000000001</v>
      </c>
      <c r="AR4">
        <v>0</v>
      </c>
      <c r="AS4">
        <v>0</v>
      </c>
      <c r="AT4">
        <v>0</v>
      </c>
      <c r="AU4" t="s">
        <v>567</v>
      </c>
      <c r="AV4">
        <v>171.62</v>
      </c>
      <c r="AW4" t="e">
        <f>#NUM!</f>
        <v>#NUM!</v>
      </c>
      <c r="AX4" t="s">
        <v>2344</v>
      </c>
      <c r="AY4">
        <v>0</v>
      </c>
      <c r="AZ4" t="e">
        <f>#NUM!</f>
        <v>#NUM!</v>
      </c>
      <c r="BA4">
        <v>1</v>
      </c>
      <c r="BB4" t="s">
        <v>2358</v>
      </c>
      <c r="BC4" t="e">
        <f>#NUM!</f>
        <v>#NUM!</v>
      </c>
      <c r="BD4" t="e">
        <f>#NUM!</f>
        <v>#NUM!</v>
      </c>
      <c r="BE4" t="e">
        <f>#NUM!</f>
        <v>#NUM!</v>
      </c>
      <c r="BF4">
        <v>0</v>
      </c>
      <c r="BG4" t="e">
        <f>#NUM!</f>
        <v>#NUM!</v>
      </c>
      <c r="BH4" t="e">
        <f>#NUM!</f>
        <v>#NUM!</v>
      </c>
      <c r="BI4" t="e">
        <f>#NUM!</f>
        <v>#NUM!</v>
      </c>
      <c r="BJ4" t="e">
        <f>#NUM!</f>
        <v>#NUM!</v>
      </c>
      <c r="BK4" t="e">
        <f>#NUM!</f>
        <v>#NUM!</v>
      </c>
      <c r="BL4" t="e">
        <f>#NUM!</f>
        <v>#NUM!</v>
      </c>
      <c r="BM4" t="e">
        <f>#NUM!</f>
        <v>#NUM!</v>
      </c>
      <c r="BN4" t="e">
        <f>#NUM!</f>
        <v>#NUM!</v>
      </c>
      <c r="BO4" t="e">
        <f>#NUM!</f>
        <v>#NUM!</v>
      </c>
      <c r="BP4" t="e">
        <f>#NUM!</f>
        <v>#NUM!</v>
      </c>
      <c r="BQ4" t="e">
        <f>#NUM!</f>
        <v>#NUM!</v>
      </c>
      <c r="BR4" t="e">
        <f>#NUM!</f>
        <v>#NUM!</v>
      </c>
      <c r="BS4" t="e">
        <f>#NUM!</f>
        <v>#NUM!</v>
      </c>
      <c r="BT4" t="e">
        <f>#NUM!</f>
        <v>#NUM!</v>
      </c>
      <c r="BU4" t="e">
        <f>#NUM!</f>
        <v>#NUM!</v>
      </c>
      <c r="BV4" t="e">
        <f>#NUM!</f>
        <v>#NUM!</v>
      </c>
      <c r="BW4" t="e">
        <f>#NUM!</f>
        <v>#NUM!</v>
      </c>
    </row>
    <row r="5" spans="1:75">
      <c r="A5" s="1">
        <v>1</v>
      </c>
      <c r="B5">
        <v>1077430</v>
      </c>
      <c r="C5">
        <v>1314167</v>
      </c>
      <c r="D5">
        <v>2500</v>
      </c>
      <c r="E5">
        <v>2500</v>
      </c>
      <c r="F5">
        <v>2500</v>
      </c>
      <c r="G5" t="s">
        <v>16</v>
      </c>
      <c r="H5">
        <v>15.27</v>
      </c>
      <c r="I5">
        <v>59.83</v>
      </c>
      <c r="J5" t="s">
        <v>22</v>
      </c>
      <c r="K5" t="s">
        <v>34</v>
      </c>
      <c r="L5" t="s">
        <v>66</v>
      </c>
      <c r="M5" t="s">
        <v>536</v>
      </c>
      <c r="N5" t="s">
        <v>548</v>
      </c>
      <c r="O5">
        <v>30000</v>
      </c>
      <c r="P5" t="s">
        <v>556</v>
      </c>
      <c r="Q5" t="s">
        <v>608</v>
      </c>
      <c r="R5" t="s">
        <v>666</v>
      </c>
      <c r="S5" t="s">
        <v>675</v>
      </c>
      <c r="T5" s="4" t="s">
        <v>679</v>
      </c>
      <c r="U5" t="s">
        <v>1181</v>
      </c>
      <c r="V5" t="s">
        <v>1476</v>
      </c>
      <c r="W5" t="s">
        <v>1487</v>
      </c>
      <c r="X5" t="s">
        <v>1791</v>
      </c>
      <c r="Y5" t="s">
        <v>2068</v>
      </c>
      <c r="Z5">
        <v>1</v>
      </c>
      <c r="AA5">
        <v>0</v>
      </c>
      <c r="AB5" t="s">
        <v>2116</v>
      </c>
      <c r="AC5">
        <v>5</v>
      </c>
      <c r="AD5" t="e">
        <f>#NUM!</f>
        <v>#NUM!</v>
      </c>
      <c r="AE5" t="e">
        <f>#NUM!</f>
        <v>#NUM!</v>
      </c>
      <c r="AF5">
        <v>3</v>
      </c>
      <c r="AG5">
        <v>0</v>
      </c>
      <c r="AH5">
        <v>1687</v>
      </c>
      <c r="AI5">
        <v>9.4</v>
      </c>
      <c r="AJ5">
        <v>4</v>
      </c>
      <c r="AK5" t="s">
        <v>2331</v>
      </c>
      <c r="AL5">
        <v>0</v>
      </c>
      <c r="AM5">
        <v>0</v>
      </c>
      <c r="AN5">
        <v>1008.71</v>
      </c>
      <c r="AO5">
        <v>1008.71</v>
      </c>
      <c r="AP5">
        <v>456.46</v>
      </c>
      <c r="AQ5">
        <v>435.17</v>
      </c>
      <c r="AR5">
        <v>0</v>
      </c>
      <c r="AS5">
        <v>117.08</v>
      </c>
      <c r="AT5">
        <v>1.11</v>
      </c>
      <c r="AU5" t="s">
        <v>592</v>
      </c>
      <c r="AV5">
        <v>119.66</v>
      </c>
      <c r="AW5" t="e">
        <f>#NUM!</f>
        <v>#NUM!</v>
      </c>
      <c r="AX5" t="s">
        <v>585</v>
      </c>
      <c r="AY5">
        <v>0</v>
      </c>
      <c r="AZ5" t="e">
        <f>#NUM!</f>
        <v>#NUM!</v>
      </c>
      <c r="BA5">
        <v>1</v>
      </c>
      <c r="BB5" t="s">
        <v>2358</v>
      </c>
      <c r="BC5" t="e">
        <f>#NUM!</f>
        <v>#NUM!</v>
      </c>
      <c r="BD5" t="e">
        <f>#NUM!</f>
        <v>#NUM!</v>
      </c>
      <c r="BE5" t="e">
        <f>#NUM!</f>
        <v>#NUM!</v>
      </c>
      <c r="BF5">
        <v>0</v>
      </c>
      <c r="BG5" t="e">
        <f>#NUM!</f>
        <v>#NUM!</v>
      </c>
      <c r="BH5" t="e">
        <f>#NUM!</f>
        <v>#NUM!</v>
      </c>
      <c r="BI5" t="e">
        <f>#NUM!</f>
        <v>#NUM!</v>
      </c>
      <c r="BJ5" t="e">
        <f>#NUM!</f>
        <v>#NUM!</v>
      </c>
      <c r="BK5" t="e">
        <f>#NUM!</f>
        <v>#NUM!</v>
      </c>
      <c r="BL5" t="e">
        <f>#NUM!</f>
        <v>#NUM!</v>
      </c>
      <c r="BM5" t="e">
        <f>#NUM!</f>
        <v>#NUM!</v>
      </c>
      <c r="BN5" t="e">
        <f>#NUM!</f>
        <v>#NUM!</v>
      </c>
      <c r="BO5" t="e">
        <f>#NUM!</f>
        <v>#NUM!</v>
      </c>
      <c r="BP5" t="e">
        <f>#NUM!</f>
        <v>#NUM!</v>
      </c>
      <c r="BQ5" t="e">
        <f>#NUM!</f>
        <v>#NUM!</v>
      </c>
      <c r="BR5" t="e">
        <f>#NUM!</f>
        <v>#NUM!</v>
      </c>
      <c r="BS5" t="e">
        <f>#NUM!</f>
        <v>#NUM!</v>
      </c>
      <c r="BT5" t="e">
        <f>#NUM!</f>
        <v>#NUM!</v>
      </c>
      <c r="BU5" t="e">
        <f>#NUM!</f>
        <v>#NUM!</v>
      </c>
      <c r="BV5" t="e">
        <f>#NUM!</f>
        <v>#NUM!</v>
      </c>
      <c r="BW5" t="e">
        <f>#NUM!</f>
        <v>#NUM!</v>
      </c>
    </row>
    <row r="6" spans="1:75">
      <c r="A6" s="1">
        <v>2</v>
      </c>
      <c r="B6">
        <v>1077175</v>
      </c>
      <c r="C6">
        <v>1313524</v>
      </c>
      <c r="D6">
        <v>2400</v>
      </c>
      <c r="E6">
        <v>2400</v>
      </c>
      <c r="F6">
        <v>2400</v>
      </c>
      <c r="G6" t="s">
        <v>15</v>
      </c>
      <c r="H6">
        <v>15.96</v>
      </c>
      <c r="I6">
        <v>84.33</v>
      </c>
      <c r="J6" t="s">
        <v>22</v>
      </c>
      <c r="K6" t="s">
        <v>39</v>
      </c>
      <c r="L6" t="e">
        <f>#NUM!</f>
        <v>#NUM!</v>
      </c>
      <c r="M6" t="s">
        <v>534</v>
      </c>
      <c r="N6" t="s">
        <v>548</v>
      </c>
      <c r="O6">
        <v>12252</v>
      </c>
      <c r="P6" t="s">
        <v>558</v>
      </c>
      <c r="Q6" t="s">
        <v>608</v>
      </c>
      <c r="R6" t="s">
        <v>665</v>
      </c>
      <c r="S6" t="s">
        <v>675</v>
      </c>
      <c r="T6" s="4" t="s">
        <v>680</v>
      </c>
      <c r="U6" t="e">
        <f>#NUM!</f>
        <v>#NUM!</v>
      </c>
      <c r="V6" t="s">
        <v>1475</v>
      </c>
      <c r="W6" t="s">
        <v>1488</v>
      </c>
      <c r="X6" t="s">
        <v>1792</v>
      </c>
      <c r="Y6" t="s">
        <v>2064</v>
      </c>
      <c r="Z6">
        <v>8.720000000000001</v>
      </c>
      <c r="AA6">
        <v>0</v>
      </c>
      <c r="AB6" t="s">
        <v>2117</v>
      </c>
      <c r="AC6">
        <v>2</v>
      </c>
      <c r="AD6" t="e">
        <f>#NUM!</f>
        <v>#NUM!</v>
      </c>
      <c r="AE6" t="e">
        <f>#NUM!</f>
        <v>#NUM!</v>
      </c>
      <c r="AF6">
        <v>2</v>
      </c>
      <c r="AG6">
        <v>0</v>
      </c>
      <c r="AH6">
        <v>2956</v>
      </c>
      <c r="AI6">
        <v>98.5</v>
      </c>
      <c r="AJ6">
        <v>10</v>
      </c>
      <c r="AK6" t="s">
        <v>2331</v>
      </c>
      <c r="AL6">
        <v>0</v>
      </c>
      <c r="AM6">
        <v>0</v>
      </c>
      <c r="AN6">
        <v>3003.65364445</v>
      </c>
      <c r="AO6">
        <v>3003.65</v>
      </c>
      <c r="AP6">
        <v>2400</v>
      </c>
      <c r="AQ6">
        <v>603.65</v>
      </c>
      <c r="AR6">
        <v>0</v>
      </c>
      <c r="AS6">
        <v>0</v>
      </c>
      <c r="AT6">
        <v>0</v>
      </c>
      <c r="AU6" t="s">
        <v>578</v>
      </c>
      <c r="AV6">
        <v>649.91</v>
      </c>
      <c r="AW6" t="e">
        <f>#NUM!</f>
        <v>#NUM!</v>
      </c>
      <c r="AX6" t="s">
        <v>2344</v>
      </c>
      <c r="AY6">
        <v>0</v>
      </c>
      <c r="AZ6" t="e">
        <f>#NUM!</f>
        <v>#NUM!</v>
      </c>
      <c r="BA6">
        <v>1</v>
      </c>
      <c r="BB6" t="s">
        <v>2358</v>
      </c>
      <c r="BC6" t="e">
        <f>#NUM!</f>
        <v>#NUM!</v>
      </c>
      <c r="BD6" t="e">
        <f>#NUM!</f>
        <v>#NUM!</v>
      </c>
      <c r="BE6" t="e">
        <f>#NUM!</f>
        <v>#NUM!</v>
      </c>
      <c r="BF6">
        <v>0</v>
      </c>
      <c r="BG6" t="e">
        <f>#NUM!</f>
        <v>#NUM!</v>
      </c>
      <c r="BH6" t="e">
        <f>#NUM!</f>
        <v>#NUM!</v>
      </c>
      <c r="BI6" t="e">
        <f>#NUM!</f>
        <v>#NUM!</v>
      </c>
      <c r="BJ6" t="e">
        <f>#NUM!</f>
        <v>#NUM!</v>
      </c>
      <c r="BK6" t="e">
        <f>#NUM!</f>
        <v>#NUM!</v>
      </c>
      <c r="BL6" t="e">
        <f>#NUM!</f>
        <v>#NUM!</v>
      </c>
      <c r="BM6" t="e">
        <f>#NUM!</f>
        <v>#NUM!</v>
      </c>
      <c r="BN6" t="e">
        <f>#NUM!</f>
        <v>#NUM!</v>
      </c>
      <c r="BO6" t="e">
        <f>#NUM!</f>
        <v>#NUM!</v>
      </c>
      <c r="BP6" t="e">
        <f>#NUM!</f>
        <v>#NUM!</v>
      </c>
      <c r="BQ6" t="e">
        <f>#NUM!</f>
        <v>#NUM!</v>
      </c>
      <c r="BR6" t="e">
        <f>#NUM!</f>
        <v>#NUM!</v>
      </c>
      <c r="BS6" t="e">
        <f>#NUM!</f>
        <v>#NUM!</v>
      </c>
      <c r="BT6" t="e">
        <f>#NUM!</f>
        <v>#NUM!</v>
      </c>
      <c r="BU6" t="e">
        <f>#NUM!</f>
        <v>#NUM!</v>
      </c>
      <c r="BV6" t="e">
        <f>#NUM!</f>
        <v>#NUM!</v>
      </c>
      <c r="BW6" t="e">
        <f>#NUM!</f>
        <v>#NUM!</v>
      </c>
    </row>
    <row r="7" spans="1:75">
      <c r="A7" s="1">
        <v>3</v>
      </c>
      <c r="B7">
        <v>1076863</v>
      </c>
      <c r="C7">
        <v>1277178</v>
      </c>
      <c r="D7">
        <v>10000</v>
      </c>
      <c r="E7">
        <v>10000</v>
      </c>
      <c r="F7">
        <v>10000</v>
      </c>
      <c r="G7" t="s">
        <v>15</v>
      </c>
      <c r="H7">
        <v>13.49</v>
      </c>
      <c r="I7">
        <v>339.31</v>
      </c>
      <c r="J7" t="s">
        <v>22</v>
      </c>
      <c r="K7" t="s">
        <v>31</v>
      </c>
      <c r="L7" t="s">
        <v>67</v>
      </c>
      <c r="M7" t="s">
        <v>534</v>
      </c>
      <c r="N7" t="s">
        <v>548</v>
      </c>
      <c r="O7">
        <v>49200</v>
      </c>
      <c r="P7" t="s">
        <v>556</v>
      </c>
      <c r="Q7" t="s">
        <v>608</v>
      </c>
      <c r="R7" t="s">
        <v>665</v>
      </c>
      <c r="S7" t="s">
        <v>675</v>
      </c>
      <c r="T7" s="4" t="s">
        <v>681</v>
      </c>
      <c r="U7" t="s">
        <v>1182</v>
      </c>
      <c r="V7" t="s">
        <v>1473</v>
      </c>
      <c r="W7" t="s">
        <v>1489</v>
      </c>
      <c r="X7" t="s">
        <v>1793</v>
      </c>
      <c r="Y7" t="s">
        <v>2060</v>
      </c>
      <c r="Z7">
        <v>20</v>
      </c>
      <c r="AA7">
        <v>0</v>
      </c>
      <c r="AB7" t="s">
        <v>2118</v>
      </c>
      <c r="AC7">
        <v>1</v>
      </c>
      <c r="AD7">
        <v>35</v>
      </c>
      <c r="AE7" t="e">
        <f>#NUM!</f>
        <v>#NUM!</v>
      </c>
      <c r="AF7">
        <v>10</v>
      </c>
      <c r="AG7">
        <v>0</v>
      </c>
      <c r="AH7">
        <v>5598</v>
      </c>
      <c r="AI7">
        <v>21</v>
      </c>
      <c r="AJ7">
        <v>37</v>
      </c>
      <c r="AK7" t="s">
        <v>2331</v>
      </c>
      <c r="AL7">
        <v>0</v>
      </c>
      <c r="AM7">
        <v>0</v>
      </c>
      <c r="AN7">
        <v>12226.3022123</v>
      </c>
      <c r="AO7">
        <v>12226.3</v>
      </c>
      <c r="AP7">
        <v>10000</v>
      </c>
      <c r="AQ7">
        <v>2209.33</v>
      </c>
      <c r="AR7">
        <v>16.97</v>
      </c>
      <c r="AS7">
        <v>0</v>
      </c>
      <c r="AT7">
        <v>0</v>
      </c>
      <c r="AU7" t="s">
        <v>567</v>
      </c>
      <c r="AV7">
        <v>357.48</v>
      </c>
      <c r="AW7" t="e">
        <f>#NUM!</f>
        <v>#NUM!</v>
      </c>
      <c r="AX7" t="s">
        <v>567</v>
      </c>
      <c r="AY7">
        <v>0</v>
      </c>
      <c r="AZ7" t="e">
        <f>#NUM!</f>
        <v>#NUM!</v>
      </c>
      <c r="BA7">
        <v>1</v>
      </c>
      <c r="BB7" t="s">
        <v>2358</v>
      </c>
      <c r="BC7" t="e">
        <f>#NUM!</f>
        <v>#NUM!</v>
      </c>
      <c r="BD7" t="e">
        <f>#NUM!</f>
        <v>#NUM!</v>
      </c>
      <c r="BE7" t="e">
        <f>#NUM!</f>
        <v>#NUM!</v>
      </c>
      <c r="BF7">
        <v>0</v>
      </c>
      <c r="BG7" t="e">
        <f>#NUM!</f>
        <v>#NUM!</v>
      </c>
      <c r="BH7" t="e">
        <f>#NUM!</f>
        <v>#NUM!</v>
      </c>
      <c r="BI7" t="e">
        <f>#NUM!</f>
        <v>#NUM!</v>
      </c>
      <c r="BJ7" t="e">
        <f>#NUM!</f>
        <v>#NUM!</v>
      </c>
      <c r="BK7" t="e">
        <f>#NUM!</f>
        <v>#NUM!</v>
      </c>
      <c r="BL7" t="e">
        <f>#NUM!</f>
        <v>#NUM!</v>
      </c>
      <c r="BM7" t="e">
        <f>#NUM!</f>
        <v>#NUM!</v>
      </c>
      <c r="BN7" t="e">
        <f>#NUM!</f>
        <v>#NUM!</v>
      </c>
      <c r="BO7" t="e">
        <f>#NUM!</f>
        <v>#NUM!</v>
      </c>
      <c r="BP7" t="e">
        <f>#NUM!</f>
        <v>#NUM!</v>
      </c>
      <c r="BQ7" t="e">
        <f>#NUM!</f>
        <v>#NUM!</v>
      </c>
      <c r="BR7" t="e">
        <f>#NUM!</f>
        <v>#NUM!</v>
      </c>
      <c r="BS7" t="e">
        <f>#NUM!</f>
        <v>#NUM!</v>
      </c>
      <c r="BT7" t="e">
        <f>#NUM!</f>
        <v>#NUM!</v>
      </c>
      <c r="BU7" t="e">
        <f>#NUM!</f>
        <v>#NUM!</v>
      </c>
      <c r="BV7" t="e">
        <f>#NUM!</f>
        <v>#NUM!</v>
      </c>
      <c r="BW7" t="e">
        <f>#NUM!</f>
        <v>#NUM!</v>
      </c>
    </row>
    <row r="8" spans="1:75">
      <c r="A8" s="1">
        <v>4</v>
      </c>
      <c r="B8">
        <v>1075358</v>
      </c>
      <c r="C8">
        <v>1311748</v>
      </c>
      <c r="D8">
        <v>3000</v>
      </c>
      <c r="E8">
        <v>3000</v>
      </c>
      <c r="F8">
        <v>3000</v>
      </c>
      <c r="G8" t="s">
        <v>16</v>
      </c>
      <c r="H8">
        <v>12.69</v>
      </c>
      <c r="I8">
        <v>67.79000000000001</v>
      </c>
      <c r="J8" t="s">
        <v>21</v>
      </c>
      <c r="K8" t="s">
        <v>35</v>
      </c>
      <c r="L8" t="s">
        <v>68</v>
      </c>
      <c r="M8" t="s">
        <v>538</v>
      </c>
      <c r="N8" t="s">
        <v>548</v>
      </c>
      <c r="O8">
        <v>80000</v>
      </c>
      <c r="P8" t="s">
        <v>556</v>
      </c>
      <c r="Q8" t="s">
        <v>608</v>
      </c>
      <c r="R8" t="s">
        <v>664</v>
      </c>
      <c r="S8" t="s">
        <v>675</v>
      </c>
      <c r="T8" s="4" t="s">
        <v>682</v>
      </c>
      <c r="U8" t="s">
        <v>1183</v>
      </c>
      <c r="V8" t="s">
        <v>1473</v>
      </c>
      <c r="W8" t="s">
        <v>1490</v>
      </c>
      <c r="X8" t="s">
        <v>1794</v>
      </c>
      <c r="Y8" t="s">
        <v>2085</v>
      </c>
      <c r="Z8">
        <v>17.94</v>
      </c>
      <c r="AA8">
        <v>0</v>
      </c>
      <c r="AB8" t="s">
        <v>2119</v>
      </c>
      <c r="AC8">
        <v>0</v>
      </c>
      <c r="AD8">
        <v>38</v>
      </c>
      <c r="AE8" t="e">
        <f>#NUM!</f>
        <v>#NUM!</v>
      </c>
      <c r="AF8">
        <v>15</v>
      </c>
      <c r="AG8">
        <v>0</v>
      </c>
      <c r="AH8">
        <v>27783</v>
      </c>
      <c r="AI8">
        <v>53.9</v>
      </c>
      <c r="AJ8">
        <v>38</v>
      </c>
      <c r="AK8" t="s">
        <v>2331</v>
      </c>
      <c r="AL8">
        <v>766.9</v>
      </c>
      <c r="AM8">
        <v>766.9</v>
      </c>
      <c r="AN8">
        <v>3242.17</v>
      </c>
      <c r="AO8">
        <v>3242.17</v>
      </c>
      <c r="AP8">
        <v>2233.1</v>
      </c>
      <c r="AQ8">
        <v>1009.07</v>
      </c>
      <c r="AR8">
        <v>0</v>
      </c>
      <c r="AS8">
        <v>0</v>
      </c>
      <c r="AT8">
        <v>0</v>
      </c>
      <c r="AU8" t="s">
        <v>2344</v>
      </c>
      <c r="AV8">
        <v>67.79000000000001</v>
      </c>
      <c r="AW8" t="s">
        <v>2348</v>
      </c>
      <c r="AX8" t="s">
        <v>2344</v>
      </c>
      <c r="AY8">
        <v>0</v>
      </c>
      <c r="AZ8" t="e">
        <f>#NUM!</f>
        <v>#NUM!</v>
      </c>
      <c r="BA8">
        <v>1</v>
      </c>
      <c r="BB8" t="s">
        <v>2358</v>
      </c>
      <c r="BC8" t="e">
        <f>#NUM!</f>
        <v>#NUM!</v>
      </c>
      <c r="BD8" t="e">
        <f>#NUM!</f>
        <v>#NUM!</v>
      </c>
      <c r="BE8" t="e">
        <f>#NUM!</f>
        <v>#NUM!</v>
      </c>
      <c r="BF8">
        <v>0</v>
      </c>
      <c r="BG8" t="e">
        <f>#NUM!</f>
        <v>#NUM!</v>
      </c>
      <c r="BH8" t="e">
        <f>#NUM!</f>
        <v>#NUM!</v>
      </c>
      <c r="BI8" t="e">
        <f>#NUM!</f>
        <v>#NUM!</v>
      </c>
      <c r="BJ8" t="e">
        <f>#NUM!</f>
        <v>#NUM!</v>
      </c>
      <c r="BK8" t="e">
        <f>#NUM!</f>
        <v>#NUM!</v>
      </c>
      <c r="BL8" t="e">
        <f>#NUM!</f>
        <v>#NUM!</v>
      </c>
      <c r="BM8" t="e">
        <f>#NUM!</f>
        <v>#NUM!</v>
      </c>
      <c r="BN8" t="e">
        <f>#NUM!</f>
        <v>#NUM!</v>
      </c>
      <c r="BO8" t="e">
        <f>#NUM!</f>
        <v>#NUM!</v>
      </c>
      <c r="BP8" t="e">
        <f>#NUM!</f>
        <v>#NUM!</v>
      </c>
      <c r="BQ8" t="e">
        <f>#NUM!</f>
        <v>#NUM!</v>
      </c>
      <c r="BR8" t="e">
        <f>#NUM!</f>
        <v>#NUM!</v>
      </c>
      <c r="BS8" t="e">
        <f>#NUM!</f>
        <v>#NUM!</v>
      </c>
      <c r="BT8" t="e">
        <f>#NUM!</f>
        <v>#NUM!</v>
      </c>
      <c r="BU8" t="e">
        <f>#NUM!</f>
        <v>#NUM!</v>
      </c>
      <c r="BV8" t="e">
        <f>#NUM!</f>
        <v>#NUM!</v>
      </c>
      <c r="BW8" t="e">
        <f>#NUM!</f>
        <v>#NUM!</v>
      </c>
    </row>
    <row r="9" spans="1:75">
      <c r="A9" s="1">
        <v>5</v>
      </c>
      <c r="B9">
        <v>1075269</v>
      </c>
      <c r="C9">
        <v>1311441</v>
      </c>
      <c r="D9">
        <v>5000</v>
      </c>
      <c r="E9">
        <v>5000</v>
      </c>
      <c r="F9">
        <v>5000</v>
      </c>
      <c r="G9" t="s">
        <v>15</v>
      </c>
      <c r="H9">
        <v>7.9</v>
      </c>
      <c r="I9">
        <v>156.46</v>
      </c>
      <c r="J9" t="s">
        <v>23</v>
      </c>
      <c r="K9" t="s">
        <v>41</v>
      </c>
      <c r="L9" t="s">
        <v>69</v>
      </c>
      <c r="M9" t="s">
        <v>537</v>
      </c>
      <c r="N9" t="s">
        <v>548</v>
      </c>
      <c r="O9">
        <v>36000</v>
      </c>
      <c r="P9" t="s">
        <v>556</v>
      </c>
      <c r="Q9" t="s">
        <v>608</v>
      </c>
      <c r="R9" t="s">
        <v>665</v>
      </c>
      <c r="S9" t="s">
        <v>675</v>
      </c>
      <c r="T9" s="4" t="s">
        <v>683</v>
      </c>
      <c r="U9" t="e">
        <f>#NUM!</f>
        <v>#NUM!</v>
      </c>
      <c r="V9" t="s">
        <v>1481</v>
      </c>
      <c r="W9" t="s">
        <v>1491</v>
      </c>
      <c r="X9" t="s">
        <v>1795</v>
      </c>
      <c r="Y9" t="s">
        <v>2074</v>
      </c>
      <c r="Z9">
        <v>11.2</v>
      </c>
      <c r="AA9">
        <v>0</v>
      </c>
      <c r="AB9" t="s">
        <v>2120</v>
      </c>
      <c r="AC9">
        <v>3</v>
      </c>
      <c r="AD9" t="e">
        <f>#NUM!</f>
        <v>#NUM!</v>
      </c>
      <c r="AE9" t="e">
        <f>#NUM!</f>
        <v>#NUM!</v>
      </c>
      <c r="AF9">
        <v>9</v>
      </c>
      <c r="AG9">
        <v>0</v>
      </c>
      <c r="AH9">
        <v>7963</v>
      </c>
      <c r="AI9">
        <v>28.3</v>
      </c>
      <c r="AJ9">
        <v>12</v>
      </c>
      <c r="AK9" t="s">
        <v>2331</v>
      </c>
      <c r="AL9">
        <v>0</v>
      </c>
      <c r="AM9">
        <v>0</v>
      </c>
      <c r="AN9">
        <v>5631.37775318</v>
      </c>
      <c r="AO9">
        <v>5631.38</v>
      </c>
      <c r="AP9">
        <v>5000</v>
      </c>
      <c r="AQ9">
        <v>631.38</v>
      </c>
      <c r="AR9">
        <v>0</v>
      </c>
      <c r="AS9">
        <v>0</v>
      </c>
      <c r="AT9">
        <v>0</v>
      </c>
      <c r="AU9" t="s">
        <v>567</v>
      </c>
      <c r="AV9">
        <v>161.03</v>
      </c>
      <c r="AW9" t="e">
        <f>#NUM!</f>
        <v>#NUM!</v>
      </c>
      <c r="AX9" t="s">
        <v>570</v>
      </c>
      <c r="AY9">
        <v>0</v>
      </c>
      <c r="AZ9" t="e">
        <f>#NUM!</f>
        <v>#NUM!</v>
      </c>
      <c r="BA9">
        <v>1</v>
      </c>
      <c r="BB9" t="s">
        <v>2358</v>
      </c>
      <c r="BC9" t="e">
        <f>#NUM!</f>
        <v>#NUM!</v>
      </c>
      <c r="BD9" t="e">
        <f>#NUM!</f>
        <v>#NUM!</v>
      </c>
      <c r="BE9" t="e">
        <f>#NUM!</f>
        <v>#NUM!</v>
      </c>
      <c r="BF9">
        <v>0</v>
      </c>
      <c r="BG9" t="e">
        <f>#NUM!</f>
        <v>#NUM!</v>
      </c>
      <c r="BH9" t="e">
        <f>#NUM!</f>
        <v>#NUM!</v>
      </c>
      <c r="BI9" t="e">
        <f>#NUM!</f>
        <v>#NUM!</v>
      </c>
      <c r="BJ9" t="e">
        <f>#NUM!</f>
        <v>#NUM!</v>
      </c>
      <c r="BK9" t="e">
        <f>#NUM!</f>
        <v>#NUM!</v>
      </c>
      <c r="BL9" t="e">
        <f>#NUM!</f>
        <v>#NUM!</v>
      </c>
      <c r="BM9" t="e">
        <f>#NUM!</f>
        <v>#NUM!</v>
      </c>
      <c r="BN9" t="e">
        <f>#NUM!</f>
        <v>#NUM!</v>
      </c>
      <c r="BO9" t="e">
        <f>#NUM!</f>
        <v>#NUM!</v>
      </c>
      <c r="BP9" t="e">
        <f>#NUM!</f>
        <v>#NUM!</v>
      </c>
      <c r="BQ9" t="e">
        <f>#NUM!</f>
        <v>#NUM!</v>
      </c>
      <c r="BR9" t="e">
        <f>#NUM!</f>
        <v>#NUM!</v>
      </c>
      <c r="BS9" t="e">
        <f>#NUM!</f>
        <v>#NUM!</v>
      </c>
      <c r="BT9" t="e">
        <f>#NUM!</f>
        <v>#NUM!</v>
      </c>
      <c r="BU9" t="e">
        <f>#NUM!</f>
        <v>#NUM!</v>
      </c>
      <c r="BV9" t="e">
        <f>#NUM!</f>
        <v>#NUM!</v>
      </c>
      <c r="BW9" t="e">
        <f>#NUM!</f>
        <v>#NUM!</v>
      </c>
    </row>
    <row r="10" spans="1:75">
      <c r="A10" s="1">
        <v>6</v>
      </c>
      <c r="B10">
        <v>1069639</v>
      </c>
      <c r="C10">
        <v>1304742</v>
      </c>
      <c r="D10">
        <v>7000</v>
      </c>
      <c r="E10">
        <v>7000</v>
      </c>
      <c r="F10">
        <v>7000</v>
      </c>
      <c r="G10" t="s">
        <v>16</v>
      </c>
      <c r="H10">
        <v>15.96</v>
      </c>
      <c r="I10">
        <v>170.08</v>
      </c>
      <c r="J10" t="s">
        <v>22</v>
      </c>
      <c r="K10" t="s">
        <v>39</v>
      </c>
      <c r="L10" t="s">
        <v>70</v>
      </c>
      <c r="M10" t="s">
        <v>543</v>
      </c>
      <c r="N10" t="s">
        <v>548</v>
      </c>
      <c r="O10">
        <v>47004</v>
      </c>
      <c r="P10" t="s">
        <v>558</v>
      </c>
      <c r="Q10" t="s">
        <v>608</v>
      </c>
      <c r="R10" t="s">
        <v>664</v>
      </c>
      <c r="S10" t="s">
        <v>675</v>
      </c>
      <c r="T10" s="4" t="s">
        <v>684</v>
      </c>
      <c r="U10" t="s">
        <v>1184</v>
      </c>
      <c r="V10" t="s">
        <v>1470</v>
      </c>
      <c r="W10" t="s">
        <v>1492</v>
      </c>
      <c r="X10" t="s">
        <v>1796</v>
      </c>
      <c r="Y10" t="s">
        <v>2070</v>
      </c>
      <c r="Z10">
        <v>23.51</v>
      </c>
      <c r="AA10">
        <v>0</v>
      </c>
      <c r="AB10" t="s">
        <v>2121</v>
      </c>
      <c r="AC10">
        <v>1</v>
      </c>
      <c r="AD10" t="e">
        <f>#NUM!</f>
        <v>#NUM!</v>
      </c>
      <c r="AE10" t="e">
        <f>#NUM!</f>
        <v>#NUM!</v>
      </c>
      <c r="AF10">
        <v>7</v>
      </c>
      <c r="AG10">
        <v>0</v>
      </c>
      <c r="AH10">
        <v>17726</v>
      </c>
      <c r="AI10">
        <v>85.59999999999999</v>
      </c>
      <c r="AJ10">
        <v>11</v>
      </c>
      <c r="AK10" t="s">
        <v>2331</v>
      </c>
      <c r="AL10">
        <v>1889.15</v>
      </c>
      <c r="AM10">
        <v>1889.15</v>
      </c>
      <c r="AN10">
        <v>8136.84</v>
      </c>
      <c r="AO10">
        <v>8136.84</v>
      </c>
      <c r="AP10">
        <v>5110.85</v>
      </c>
      <c r="AQ10">
        <v>3025.99</v>
      </c>
      <c r="AR10">
        <v>0</v>
      </c>
      <c r="AS10">
        <v>0</v>
      </c>
      <c r="AT10">
        <v>0</v>
      </c>
      <c r="AU10" t="s">
        <v>2344</v>
      </c>
      <c r="AV10">
        <v>170.08</v>
      </c>
      <c r="AW10" t="s">
        <v>2348</v>
      </c>
      <c r="AX10" t="s">
        <v>2344</v>
      </c>
      <c r="AY10">
        <v>0</v>
      </c>
      <c r="AZ10" t="e">
        <f>#NUM!</f>
        <v>#NUM!</v>
      </c>
      <c r="BA10">
        <v>1</v>
      </c>
      <c r="BB10" t="s">
        <v>2358</v>
      </c>
      <c r="BC10" t="e">
        <f>#NUM!</f>
        <v>#NUM!</v>
      </c>
      <c r="BD10" t="e">
        <f>#NUM!</f>
        <v>#NUM!</v>
      </c>
      <c r="BE10" t="e">
        <f>#NUM!</f>
        <v>#NUM!</v>
      </c>
      <c r="BF10">
        <v>0</v>
      </c>
      <c r="BG10" t="e">
        <f>#NUM!</f>
        <v>#NUM!</v>
      </c>
      <c r="BH10" t="e">
        <f>#NUM!</f>
        <v>#NUM!</v>
      </c>
      <c r="BI10" t="e">
        <f>#NUM!</f>
        <v>#NUM!</v>
      </c>
      <c r="BJ10" t="e">
        <f>#NUM!</f>
        <v>#NUM!</v>
      </c>
      <c r="BK10" t="e">
        <f>#NUM!</f>
        <v>#NUM!</v>
      </c>
      <c r="BL10" t="e">
        <f>#NUM!</f>
        <v>#NUM!</v>
      </c>
      <c r="BM10" t="e">
        <f>#NUM!</f>
        <v>#NUM!</v>
      </c>
      <c r="BN10" t="e">
        <f>#NUM!</f>
        <v>#NUM!</v>
      </c>
      <c r="BO10" t="e">
        <f>#NUM!</f>
        <v>#NUM!</v>
      </c>
      <c r="BP10" t="e">
        <f>#NUM!</f>
        <v>#NUM!</v>
      </c>
      <c r="BQ10" t="e">
        <f>#NUM!</f>
        <v>#NUM!</v>
      </c>
      <c r="BR10" t="e">
        <f>#NUM!</f>
        <v>#NUM!</v>
      </c>
      <c r="BS10" t="e">
        <f>#NUM!</f>
        <v>#NUM!</v>
      </c>
      <c r="BT10" t="e">
        <f>#NUM!</f>
        <v>#NUM!</v>
      </c>
      <c r="BU10" t="e">
        <f>#NUM!</f>
        <v>#NUM!</v>
      </c>
      <c r="BV10" t="e">
        <f>#NUM!</f>
        <v>#NUM!</v>
      </c>
      <c r="BW10" t="e">
        <f>#NUM!</f>
        <v>#NUM!</v>
      </c>
    </row>
    <row r="11" spans="1:75">
      <c r="A11" s="1">
        <v>7</v>
      </c>
      <c r="B11">
        <v>1072053</v>
      </c>
      <c r="C11">
        <v>1288686</v>
      </c>
      <c r="D11">
        <v>3000</v>
      </c>
      <c r="E11">
        <v>3000</v>
      </c>
      <c r="F11">
        <v>3000</v>
      </c>
      <c r="G11" t="s">
        <v>15</v>
      </c>
      <c r="H11">
        <v>18.64</v>
      </c>
      <c r="I11">
        <v>109.43</v>
      </c>
      <c r="J11" t="s">
        <v>25</v>
      </c>
      <c r="K11" t="s">
        <v>49</v>
      </c>
      <c r="L11" t="s">
        <v>71</v>
      </c>
      <c r="M11" t="s">
        <v>545</v>
      </c>
      <c r="N11" t="s">
        <v>548</v>
      </c>
      <c r="O11">
        <v>48000</v>
      </c>
      <c r="P11" t="s">
        <v>556</v>
      </c>
      <c r="Q11" t="s">
        <v>608</v>
      </c>
      <c r="R11" t="s">
        <v>665</v>
      </c>
      <c r="S11" t="s">
        <v>675</v>
      </c>
      <c r="T11" s="4" t="s">
        <v>685</v>
      </c>
      <c r="U11" t="s">
        <v>1185</v>
      </c>
      <c r="V11" t="s">
        <v>1476</v>
      </c>
      <c r="W11" t="s">
        <v>1493</v>
      </c>
      <c r="X11" t="s">
        <v>1797</v>
      </c>
      <c r="Y11" t="s">
        <v>2060</v>
      </c>
      <c r="Z11">
        <v>5.35</v>
      </c>
      <c r="AA11">
        <v>0</v>
      </c>
      <c r="AB11" t="s">
        <v>2122</v>
      </c>
      <c r="AC11">
        <v>2</v>
      </c>
      <c r="AD11" t="e">
        <f>#NUM!</f>
        <v>#NUM!</v>
      </c>
      <c r="AE11" t="e">
        <f>#NUM!</f>
        <v>#NUM!</v>
      </c>
      <c r="AF11">
        <v>4</v>
      </c>
      <c r="AG11">
        <v>0</v>
      </c>
      <c r="AH11">
        <v>8221</v>
      </c>
      <c r="AI11">
        <v>87.5</v>
      </c>
      <c r="AJ11">
        <v>4</v>
      </c>
      <c r="AK11" t="s">
        <v>2331</v>
      </c>
      <c r="AL11">
        <v>0</v>
      </c>
      <c r="AM11">
        <v>0</v>
      </c>
      <c r="AN11">
        <v>3938.14433376</v>
      </c>
      <c r="AO11">
        <v>3938.14</v>
      </c>
      <c r="AP11">
        <v>3000</v>
      </c>
      <c r="AQ11">
        <v>938.14</v>
      </c>
      <c r="AR11">
        <v>0</v>
      </c>
      <c r="AS11">
        <v>0</v>
      </c>
      <c r="AT11">
        <v>0</v>
      </c>
      <c r="AU11" t="s">
        <v>567</v>
      </c>
      <c r="AV11">
        <v>111.34</v>
      </c>
      <c r="AW11" t="e">
        <f>#NUM!</f>
        <v>#NUM!</v>
      </c>
      <c r="AX11" t="s">
        <v>591</v>
      </c>
      <c r="AY11">
        <v>0</v>
      </c>
      <c r="AZ11" t="e">
        <f>#NUM!</f>
        <v>#NUM!</v>
      </c>
      <c r="BA11">
        <v>1</v>
      </c>
      <c r="BB11" t="s">
        <v>2358</v>
      </c>
      <c r="BC11" t="e">
        <f>#NUM!</f>
        <v>#NUM!</v>
      </c>
      <c r="BD11" t="e">
        <f>#NUM!</f>
        <v>#NUM!</v>
      </c>
      <c r="BE11" t="e">
        <f>#NUM!</f>
        <v>#NUM!</v>
      </c>
      <c r="BF11">
        <v>0</v>
      </c>
      <c r="BG11" t="e">
        <f>#NUM!</f>
        <v>#NUM!</v>
      </c>
      <c r="BH11" t="e">
        <f>#NUM!</f>
        <v>#NUM!</v>
      </c>
      <c r="BI11" t="e">
        <f>#NUM!</f>
        <v>#NUM!</v>
      </c>
      <c r="BJ11" t="e">
        <f>#NUM!</f>
        <v>#NUM!</v>
      </c>
      <c r="BK11" t="e">
        <f>#NUM!</f>
        <v>#NUM!</v>
      </c>
      <c r="BL11" t="e">
        <f>#NUM!</f>
        <v>#NUM!</v>
      </c>
      <c r="BM11" t="e">
        <f>#NUM!</f>
        <v>#NUM!</v>
      </c>
      <c r="BN11" t="e">
        <f>#NUM!</f>
        <v>#NUM!</v>
      </c>
      <c r="BO11" t="e">
        <f>#NUM!</f>
        <v>#NUM!</v>
      </c>
      <c r="BP11" t="e">
        <f>#NUM!</f>
        <v>#NUM!</v>
      </c>
      <c r="BQ11" t="e">
        <f>#NUM!</f>
        <v>#NUM!</v>
      </c>
      <c r="BR11" t="e">
        <f>#NUM!</f>
        <v>#NUM!</v>
      </c>
      <c r="BS11" t="e">
        <f>#NUM!</f>
        <v>#NUM!</v>
      </c>
      <c r="BT11" t="e">
        <f>#NUM!</f>
        <v>#NUM!</v>
      </c>
      <c r="BU11" t="e">
        <f>#NUM!</f>
        <v>#NUM!</v>
      </c>
      <c r="BV11" t="e">
        <f>#NUM!</f>
        <v>#NUM!</v>
      </c>
      <c r="BW11" t="e">
        <f>#NUM!</f>
        <v>#NUM!</v>
      </c>
    </row>
    <row r="12" spans="1:75">
      <c r="A12" s="1">
        <v>8</v>
      </c>
      <c r="B12">
        <v>1071795</v>
      </c>
      <c r="C12">
        <v>1306957</v>
      </c>
      <c r="D12">
        <v>5600</v>
      </c>
      <c r="E12">
        <v>5600</v>
      </c>
      <c r="F12">
        <v>5600</v>
      </c>
      <c r="G12" t="s">
        <v>16</v>
      </c>
      <c r="H12">
        <v>21.28</v>
      </c>
      <c r="I12">
        <v>152.39</v>
      </c>
      <c r="J12" t="s">
        <v>26</v>
      </c>
      <c r="K12" t="s">
        <v>55</v>
      </c>
      <c r="L12" t="e">
        <f>#NUM!</f>
        <v>#NUM!</v>
      </c>
      <c r="M12" t="s">
        <v>540</v>
      </c>
      <c r="N12" t="s">
        <v>549</v>
      </c>
      <c r="O12">
        <v>40000</v>
      </c>
      <c r="P12" t="s">
        <v>556</v>
      </c>
      <c r="Q12" t="s">
        <v>608</v>
      </c>
      <c r="R12" t="s">
        <v>666</v>
      </c>
      <c r="S12" t="s">
        <v>675</v>
      </c>
      <c r="T12" s="4" t="s">
        <v>686</v>
      </c>
      <c r="U12" t="s">
        <v>1186</v>
      </c>
      <c r="V12" t="s">
        <v>1475</v>
      </c>
      <c r="W12" t="s">
        <v>1494</v>
      </c>
      <c r="X12" t="s">
        <v>1798</v>
      </c>
      <c r="Y12" t="s">
        <v>2060</v>
      </c>
      <c r="Z12">
        <v>5.55</v>
      </c>
      <c r="AA12">
        <v>0</v>
      </c>
      <c r="AB12" t="s">
        <v>2123</v>
      </c>
      <c r="AC12">
        <v>2</v>
      </c>
      <c r="AD12" t="e">
        <f>#NUM!</f>
        <v>#NUM!</v>
      </c>
      <c r="AE12" t="e">
        <f>#NUM!</f>
        <v>#NUM!</v>
      </c>
      <c r="AF12">
        <v>11</v>
      </c>
      <c r="AG12">
        <v>0</v>
      </c>
      <c r="AH12">
        <v>5210</v>
      </c>
      <c r="AI12">
        <v>32.6</v>
      </c>
      <c r="AJ12">
        <v>13</v>
      </c>
      <c r="AK12" t="s">
        <v>2331</v>
      </c>
      <c r="AL12">
        <v>0</v>
      </c>
      <c r="AM12">
        <v>0</v>
      </c>
      <c r="AN12">
        <v>646.02</v>
      </c>
      <c r="AO12">
        <v>646.02</v>
      </c>
      <c r="AP12">
        <v>162.02</v>
      </c>
      <c r="AQ12">
        <v>294.94</v>
      </c>
      <c r="AR12">
        <v>0</v>
      </c>
      <c r="AS12">
        <v>189.06</v>
      </c>
      <c r="AT12">
        <v>2.09</v>
      </c>
      <c r="AU12" t="s">
        <v>604</v>
      </c>
      <c r="AV12">
        <v>152.39</v>
      </c>
      <c r="AW12" t="e">
        <f>#NUM!</f>
        <v>#NUM!</v>
      </c>
      <c r="AX12" t="s">
        <v>600</v>
      </c>
      <c r="AY12">
        <v>0</v>
      </c>
      <c r="AZ12" t="e">
        <f>#NUM!</f>
        <v>#NUM!</v>
      </c>
      <c r="BA12">
        <v>1</v>
      </c>
      <c r="BB12" t="s">
        <v>2358</v>
      </c>
      <c r="BC12" t="e">
        <f>#NUM!</f>
        <v>#NUM!</v>
      </c>
      <c r="BD12" t="e">
        <f>#NUM!</f>
        <v>#NUM!</v>
      </c>
      <c r="BE12" t="e">
        <f>#NUM!</f>
        <v>#NUM!</v>
      </c>
      <c r="BF12">
        <v>0</v>
      </c>
      <c r="BG12" t="e">
        <f>#NUM!</f>
        <v>#NUM!</v>
      </c>
      <c r="BH12" t="e">
        <f>#NUM!</f>
        <v>#NUM!</v>
      </c>
      <c r="BI12" t="e">
        <f>#NUM!</f>
        <v>#NUM!</v>
      </c>
      <c r="BJ12" t="e">
        <f>#NUM!</f>
        <v>#NUM!</v>
      </c>
      <c r="BK12" t="e">
        <f>#NUM!</f>
        <v>#NUM!</v>
      </c>
      <c r="BL12" t="e">
        <f>#NUM!</f>
        <v>#NUM!</v>
      </c>
      <c r="BM12" t="e">
        <f>#NUM!</f>
        <v>#NUM!</v>
      </c>
      <c r="BN12" t="e">
        <f>#NUM!</f>
        <v>#NUM!</v>
      </c>
      <c r="BO12" t="e">
        <f>#NUM!</f>
        <v>#NUM!</v>
      </c>
      <c r="BP12" t="e">
        <f>#NUM!</f>
        <v>#NUM!</v>
      </c>
      <c r="BQ12" t="e">
        <f>#NUM!</f>
        <v>#NUM!</v>
      </c>
      <c r="BR12" t="e">
        <f>#NUM!</f>
        <v>#NUM!</v>
      </c>
      <c r="BS12" t="e">
        <f>#NUM!</f>
        <v>#NUM!</v>
      </c>
      <c r="BT12" t="e">
        <f>#NUM!</f>
        <v>#NUM!</v>
      </c>
      <c r="BU12" t="e">
        <f>#NUM!</f>
        <v>#NUM!</v>
      </c>
      <c r="BV12" t="e">
        <f>#NUM!</f>
        <v>#NUM!</v>
      </c>
      <c r="BW12" t="e">
        <f>#NUM!</f>
        <v>#NUM!</v>
      </c>
    </row>
    <row r="13" spans="1:75">
      <c r="A13" s="1">
        <v>9</v>
      </c>
      <c r="B13">
        <v>1071570</v>
      </c>
      <c r="C13">
        <v>1306721</v>
      </c>
      <c r="D13">
        <v>5375</v>
      </c>
      <c r="E13">
        <v>5375</v>
      </c>
      <c r="F13">
        <v>5350</v>
      </c>
      <c r="G13" t="s">
        <v>16</v>
      </c>
      <c r="H13">
        <v>12.69</v>
      </c>
      <c r="I13">
        <v>121.45</v>
      </c>
      <c r="J13" t="s">
        <v>21</v>
      </c>
      <c r="K13" t="s">
        <v>35</v>
      </c>
      <c r="L13" t="s">
        <v>72</v>
      </c>
      <c r="M13" t="s">
        <v>536</v>
      </c>
      <c r="N13" t="s">
        <v>548</v>
      </c>
      <c r="O13">
        <v>15000</v>
      </c>
      <c r="P13" t="s">
        <v>557</v>
      </c>
      <c r="Q13" t="s">
        <v>608</v>
      </c>
      <c r="R13" t="s">
        <v>666</v>
      </c>
      <c r="S13" t="s">
        <v>675</v>
      </c>
      <c r="T13" s="4" t="s">
        <v>687</v>
      </c>
      <c r="U13" t="s">
        <v>1187</v>
      </c>
      <c r="V13" t="s">
        <v>1473</v>
      </c>
      <c r="W13" t="s">
        <v>1495</v>
      </c>
      <c r="X13" t="s">
        <v>1799</v>
      </c>
      <c r="Y13" t="s">
        <v>2062</v>
      </c>
      <c r="Z13">
        <v>18.08</v>
      </c>
      <c r="AA13">
        <v>0</v>
      </c>
      <c r="AB13" t="s">
        <v>2124</v>
      </c>
      <c r="AC13">
        <v>0</v>
      </c>
      <c r="AD13" t="e">
        <f>#NUM!</f>
        <v>#NUM!</v>
      </c>
      <c r="AE13" t="e">
        <f>#NUM!</f>
        <v>#NUM!</v>
      </c>
      <c r="AF13">
        <v>2</v>
      </c>
      <c r="AG13">
        <v>0</v>
      </c>
      <c r="AH13">
        <v>9279</v>
      </c>
      <c r="AI13">
        <v>36.5</v>
      </c>
      <c r="AJ13">
        <v>3</v>
      </c>
      <c r="AK13" t="s">
        <v>2331</v>
      </c>
      <c r="AL13">
        <v>0</v>
      </c>
      <c r="AM13">
        <v>0</v>
      </c>
      <c r="AN13">
        <v>1476.19</v>
      </c>
      <c r="AO13">
        <v>1469.34</v>
      </c>
      <c r="AP13">
        <v>673.48</v>
      </c>
      <c r="AQ13">
        <v>533.42</v>
      </c>
      <c r="AR13">
        <v>0</v>
      </c>
      <c r="AS13">
        <v>269.29</v>
      </c>
      <c r="AT13">
        <v>2.52</v>
      </c>
      <c r="AU13" t="s">
        <v>596</v>
      </c>
      <c r="AV13">
        <v>121.45</v>
      </c>
      <c r="AW13" t="e">
        <f>#NUM!</f>
        <v>#NUM!</v>
      </c>
      <c r="AX13" t="s">
        <v>593</v>
      </c>
      <c r="AY13">
        <v>0</v>
      </c>
      <c r="AZ13" t="e">
        <f>#NUM!</f>
        <v>#NUM!</v>
      </c>
      <c r="BA13">
        <v>1</v>
      </c>
      <c r="BB13" t="s">
        <v>2358</v>
      </c>
      <c r="BC13" t="e">
        <f>#NUM!</f>
        <v>#NUM!</v>
      </c>
      <c r="BD13" t="e">
        <f>#NUM!</f>
        <v>#NUM!</v>
      </c>
      <c r="BE13" t="e">
        <f>#NUM!</f>
        <v>#NUM!</v>
      </c>
      <c r="BF13">
        <v>0</v>
      </c>
      <c r="BG13" t="e">
        <f>#NUM!</f>
        <v>#NUM!</v>
      </c>
      <c r="BH13" t="e">
        <f>#NUM!</f>
        <v>#NUM!</v>
      </c>
      <c r="BI13" t="e">
        <f>#NUM!</f>
        <v>#NUM!</v>
      </c>
      <c r="BJ13" t="e">
        <f>#NUM!</f>
        <v>#NUM!</v>
      </c>
      <c r="BK13" t="e">
        <f>#NUM!</f>
        <v>#NUM!</v>
      </c>
      <c r="BL13" t="e">
        <f>#NUM!</f>
        <v>#NUM!</v>
      </c>
      <c r="BM13" t="e">
        <f>#NUM!</f>
        <v>#NUM!</v>
      </c>
      <c r="BN13" t="e">
        <f>#NUM!</f>
        <v>#NUM!</v>
      </c>
      <c r="BO13" t="e">
        <f>#NUM!</f>
        <v>#NUM!</v>
      </c>
      <c r="BP13" t="e">
        <f>#NUM!</f>
        <v>#NUM!</v>
      </c>
      <c r="BQ13" t="e">
        <f>#NUM!</f>
        <v>#NUM!</v>
      </c>
      <c r="BR13" t="e">
        <f>#NUM!</f>
        <v>#NUM!</v>
      </c>
      <c r="BS13" t="e">
        <f>#NUM!</f>
        <v>#NUM!</v>
      </c>
      <c r="BT13" t="e">
        <f>#NUM!</f>
        <v>#NUM!</v>
      </c>
      <c r="BU13" t="e">
        <f>#NUM!</f>
        <v>#NUM!</v>
      </c>
      <c r="BV13" t="e">
        <f>#NUM!</f>
        <v>#NUM!</v>
      </c>
      <c r="BW13" t="e">
        <f>#NUM!</f>
        <v>#NUM!</v>
      </c>
    </row>
    <row r="14" spans="1:75">
      <c r="A14" s="1">
        <v>10</v>
      </c>
      <c r="B14">
        <v>1070078</v>
      </c>
      <c r="C14">
        <v>1305201</v>
      </c>
      <c r="D14">
        <v>6500</v>
      </c>
      <c r="E14">
        <v>6500</v>
      </c>
      <c r="F14">
        <v>6500</v>
      </c>
      <c r="G14" t="s">
        <v>16</v>
      </c>
      <c r="H14">
        <v>14.65</v>
      </c>
      <c r="I14">
        <v>153.45</v>
      </c>
      <c r="J14" t="s">
        <v>22</v>
      </c>
      <c r="K14" t="s">
        <v>33</v>
      </c>
      <c r="L14" t="s">
        <v>73</v>
      </c>
      <c r="M14" t="s">
        <v>539</v>
      </c>
      <c r="N14" t="s">
        <v>549</v>
      </c>
      <c r="O14">
        <v>72000</v>
      </c>
      <c r="P14" t="s">
        <v>558</v>
      </c>
      <c r="Q14" t="s">
        <v>608</v>
      </c>
      <c r="R14" t="s">
        <v>665</v>
      </c>
      <c r="S14" t="s">
        <v>675</v>
      </c>
      <c r="T14" s="4" t="s">
        <v>688</v>
      </c>
      <c r="U14" t="s">
        <v>1188</v>
      </c>
      <c r="V14" t="s">
        <v>1470</v>
      </c>
      <c r="W14" t="s">
        <v>1496</v>
      </c>
      <c r="X14" t="s">
        <v>1800</v>
      </c>
      <c r="Y14" t="s">
        <v>2074</v>
      </c>
      <c r="Z14">
        <v>16.12</v>
      </c>
      <c r="AA14">
        <v>0</v>
      </c>
      <c r="AB14" t="s">
        <v>2125</v>
      </c>
      <c r="AC14">
        <v>2</v>
      </c>
      <c r="AD14" t="e">
        <f>#NUM!</f>
        <v>#NUM!</v>
      </c>
      <c r="AE14" t="e">
        <f>#NUM!</f>
        <v>#NUM!</v>
      </c>
      <c r="AF14">
        <v>14</v>
      </c>
      <c r="AG14">
        <v>0</v>
      </c>
      <c r="AH14">
        <v>4032</v>
      </c>
      <c r="AI14">
        <v>20.6</v>
      </c>
      <c r="AJ14">
        <v>23</v>
      </c>
      <c r="AK14" t="s">
        <v>2331</v>
      </c>
      <c r="AL14">
        <v>0</v>
      </c>
      <c r="AM14">
        <v>0</v>
      </c>
      <c r="AN14">
        <v>7677.52</v>
      </c>
      <c r="AO14">
        <v>7677.52</v>
      </c>
      <c r="AP14">
        <v>6500</v>
      </c>
      <c r="AQ14">
        <v>1177.52</v>
      </c>
      <c r="AR14">
        <v>0</v>
      </c>
      <c r="AS14">
        <v>0</v>
      </c>
      <c r="AT14">
        <v>0</v>
      </c>
      <c r="AU14" t="s">
        <v>588</v>
      </c>
      <c r="AV14">
        <v>1655.54</v>
      </c>
      <c r="AW14" t="e">
        <f>#NUM!</f>
        <v>#NUM!</v>
      </c>
      <c r="AX14" t="s">
        <v>562</v>
      </c>
      <c r="AY14">
        <v>0</v>
      </c>
      <c r="AZ14" t="e">
        <f>#NUM!</f>
        <v>#NUM!</v>
      </c>
      <c r="BA14">
        <v>1</v>
      </c>
      <c r="BB14" t="s">
        <v>2358</v>
      </c>
      <c r="BC14" t="e">
        <f>#NUM!</f>
        <v>#NUM!</v>
      </c>
      <c r="BD14" t="e">
        <f>#NUM!</f>
        <v>#NUM!</v>
      </c>
      <c r="BE14" t="e">
        <f>#NUM!</f>
        <v>#NUM!</v>
      </c>
      <c r="BF14">
        <v>0</v>
      </c>
      <c r="BG14" t="e">
        <f>#NUM!</f>
        <v>#NUM!</v>
      </c>
      <c r="BH14" t="e">
        <f>#NUM!</f>
        <v>#NUM!</v>
      </c>
      <c r="BI14" t="e">
        <f>#NUM!</f>
        <v>#NUM!</v>
      </c>
      <c r="BJ14" t="e">
        <f>#NUM!</f>
        <v>#NUM!</v>
      </c>
      <c r="BK14" t="e">
        <f>#NUM!</f>
        <v>#NUM!</v>
      </c>
      <c r="BL14" t="e">
        <f>#NUM!</f>
        <v>#NUM!</v>
      </c>
      <c r="BM14" t="e">
        <f>#NUM!</f>
        <v>#NUM!</v>
      </c>
      <c r="BN14" t="e">
        <f>#NUM!</f>
        <v>#NUM!</v>
      </c>
      <c r="BO14" t="e">
        <f>#NUM!</f>
        <v>#NUM!</v>
      </c>
      <c r="BP14" t="e">
        <f>#NUM!</f>
        <v>#NUM!</v>
      </c>
      <c r="BQ14" t="e">
        <f>#NUM!</f>
        <v>#NUM!</v>
      </c>
      <c r="BR14" t="e">
        <f>#NUM!</f>
        <v>#NUM!</v>
      </c>
      <c r="BS14" t="e">
        <f>#NUM!</f>
        <v>#NUM!</v>
      </c>
      <c r="BT14" t="e">
        <f>#NUM!</f>
        <v>#NUM!</v>
      </c>
      <c r="BU14" t="e">
        <f>#NUM!</f>
        <v>#NUM!</v>
      </c>
      <c r="BV14" t="e">
        <f>#NUM!</f>
        <v>#NUM!</v>
      </c>
      <c r="BW14" t="e">
        <f>#NUM!</f>
        <v>#NUM!</v>
      </c>
    </row>
    <row r="15" spans="1:75">
      <c r="A15" s="1">
        <v>11</v>
      </c>
      <c r="B15">
        <v>1069908</v>
      </c>
      <c r="C15">
        <v>1305008</v>
      </c>
      <c r="D15">
        <v>12000</v>
      </c>
      <c r="E15">
        <v>12000</v>
      </c>
      <c r="F15">
        <v>12000</v>
      </c>
      <c r="G15" t="s">
        <v>15</v>
      </c>
      <c r="H15">
        <v>12.69</v>
      </c>
      <c r="I15">
        <v>402.54</v>
      </c>
      <c r="J15" t="s">
        <v>21</v>
      </c>
      <c r="K15" t="s">
        <v>35</v>
      </c>
      <c r="L15" t="s">
        <v>74</v>
      </c>
      <c r="M15" t="s">
        <v>534</v>
      </c>
      <c r="N15" t="s">
        <v>549</v>
      </c>
      <c r="O15">
        <v>75000</v>
      </c>
      <c r="P15" t="s">
        <v>556</v>
      </c>
      <c r="Q15" t="s">
        <v>608</v>
      </c>
      <c r="R15" t="s">
        <v>665</v>
      </c>
      <c r="S15" t="s">
        <v>675</v>
      </c>
      <c r="T15" s="4" t="s">
        <v>689</v>
      </c>
      <c r="U15" t="e">
        <f>#NUM!</f>
        <v>#NUM!</v>
      </c>
      <c r="V15" t="s">
        <v>1470</v>
      </c>
      <c r="W15" t="s">
        <v>1497</v>
      </c>
      <c r="X15" t="s">
        <v>1801</v>
      </c>
      <c r="Y15" t="s">
        <v>2060</v>
      </c>
      <c r="Z15">
        <v>10.78</v>
      </c>
      <c r="AA15">
        <v>0</v>
      </c>
      <c r="AB15" t="s">
        <v>2126</v>
      </c>
      <c r="AC15">
        <v>0</v>
      </c>
      <c r="AD15" t="e">
        <f>#NUM!</f>
        <v>#NUM!</v>
      </c>
      <c r="AE15" t="e">
        <f>#NUM!</f>
        <v>#NUM!</v>
      </c>
      <c r="AF15">
        <v>12</v>
      </c>
      <c r="AG15">
        <v>0</v>
      </c>
      <c r="AH15">
        <v>23336</v>
      </c>
      <c r="AI15">
        <v>67.09999999999999</v>
      </c>
      <c r="AJ15">
        <v>34</v>
      </c>
      <c r="AK15" t="s">
        <v>2331</v>
      </c>
      <c r="AL15">
        <v>0</v>
      </c>
      <c r="AM15">
        <v>0</v>
      </c>
      <c r="AN15">
        <v>13943.08</v>
      </c>
      <c r="AO15">
        <v>13943.08</v>
      </c>
      <c r="AP15">
        <v>12000</v>
      </c>
      <c r="AQ15">
        <v>1943.08</v>
      </c>
      <c r="AR15">
        <v>0</v>
      </c>
      <c r="AS15">
        <v>0</v>
      </c>
      <c r="AT15">
        <v>0</v>
      </c>
      <c r="AU15" t="s">
        <v>585</v>
      </c>
      <c r="AV15">
        <v>6315.3</v>
      </c>
      <c r="AW15" t="e">
        <f>#NUM!</f>
        <v>#NUM!</v>
      </c>
      <c r="AX15" t="s">
        <v>586</v>
      </c>
      <c r="AY15">
        <v>0</v>
      </c>
      <c r="AZ15" t="e">
        <f>#NUM!</f>
        <v>#NUM!</v>
      </c>
      <c r="BA15">
        <v>1</v>
      </c>
      <c r="BB15" t="s">
        <v>2358</v>
      </c>
      <c r="BC15" t="e">
        <f>#NUM!</f>
        <v>#NUM!</v>
      </c>
      <c r="BD15" t="e">
        <f>#NUM!</f>
        <v>#NUM!</v>
      </c>
      <c r="BE15" t="e">
        <f>#NUM!</f>
        <v>#NUM!</v>
      </c>
      <c r="BF15">
        <v>0</v>
      </c>
      <c r="BG15" t="e">
        <f>#NUM!</f>
        <v>#NUM!</v>
      </c>
      <c r="BH15" t="e">
        <f>#NUM!</f>
        <v>#NUM!</v>
      </c>
      <c r="BI15" t="e">
        <f>#NUM!</f>
        <v>#NUM!</v>
      </c>
      <c r="BJ15" t="e">
        <f>#NUM!</f>
        <v>#NUM!</v>
      </c>
      <c r="BK15" t="e">
        <f>#NUM!</f>
        <v>#NUM!</v>
      </c>
      <c r="BL15" t="e">
        <f>#NUM!</f>
        <v>#NUM!</v>
      </c>
      <c r="BM15" t="e">
        <f>#NUM!</f>
        <v>#NUM!</v>
      </c>
      <c r="BN15" t="e">
        <f>#NUM!</f>
        <v>#NUM!</v>
      </c>
      <c r="BO15" t="e">
        <f>#NUM!</f>
        <v>#NUM!</v>
      </c>
      <c r="BP15" t="e">
        <f>#NUM!</f>
        <v>#NUM!</v>
      </c>
      <c r="BQ15" t="e">
        <f>#NUM!</f>
        <v>#NUM!</v>
      </c>
      <c r="BR15" t="e">
        <f>#NUM!</f>
        <v>#NUM!</v>
      </c>
      <c r="BS15" t="e">
        <f>#NUM!</f>
        <v>#NUM!</v>
      </c>
      <c r="BT15" t="e">
        <f>#NUM!</f>
        <v>#NUM!</v>
      </c>
      <c r="BU15" t="e">
        <f>#NUM!</f>
        <v>#NUM!</v>
      </c>
      <c r="BV15" t="e">
        <f>#NUM!</f>
        <v>#NUM!</v>
      </c>
      <c r="BW15" t="e">
        <f>#NUM!</f>
        <v>#NUM!</v>
      </c>
    </row>
    <row r="16" spans="1:75">
      <c r="A16" s="1">
        <v>12</v>
      </c>
      <c r="B16">
        <v>1064687</v>
      </c>
      <c r="C16">
        <v>1298717</v>
      </c>
      <c r="D16">
        <v>9000</v>
      </c>
      <c r="E16">
        <v>9000</v>
      </c>
      <c r="F16">
        <v>9000</v>
      </c>
      <c r="G16" t="s">
        <v>15</v>
      </c>
      <c r="H16">
        <v>13.49</v>
      </c>
      <c r="I16">
        <v>305.38</v>
      </c>
      <c r="J16" t="s">
        <v>22</v>
      </c>
      <c r="K16" t="s">
        <v>31</v>
      </c>
      <c r="L16" t="s">
        <v>75</v>
      </c>
      <c r="M16" t="s">
        <v>536</v>
      </c>
      <c r="N16" t="s">
        <v>548</v>
      </c>
      <c r="O16">
        <v>30000</v>
      </c>
      <c r="P16" t="s">
        <v>556</v>
      </c>
      <c r="Q16" t="s">
        <v>608</v>
      </c>
      <c r="R16" t="s">
        <v>666</v>
      </c>
      <c r="S16" t="s">
        <v>675</v>
      </c>
      <c r="T16" s="4" t="s">
        <v>690</v>
      </c>
      <c r="U16" t="s">
        <v>1189</v>
      </c>
      <c r="V16" t="s">
        <v>1470</v>
      </c>
      <c r="W16" t="s">
        <v>1498</v>
      </c>
      <c r="X16" t="s">
        <v>1802</v>
      </c>
      <c r="Y16" t="s">
        <v>2069</v>
      </c>
      <c r="Z16">
        <v>10.08</v>
      </c>
      <c r="AA16">
        <v>0</v>
      </c>
      <c r="AB16" t="s">
        <v>2123</v>
      </c>
      <c r="AC16">
        <v>1</v>
      </c>
      <c r="AD16" t="e">
        <f>#NUM!</f>
        <v>#NUM!</v>
      </c>
      <c r="AE16" t="e">
        <f>#NUM!</f>
        <v>#NUM!</v>
      </c>
      <c r="AF16">
        <v>4</v>
      </c>
      <c r="AG16">
        <v>0</v>
      </c>
      <c r="AH16">
        <v>10452</v>
      </c>
      <c r="AI16">
        <v>91.7</v>
      </c>
      <c r="AJ16">
        <v>9</v>
      </c>
      <c r="AK16" t="s">
        <v>2331</v>
      </c>
      <c r="AL16">
        <v>0</v>
      </c>
      <c r="AM16">
        <v>0</v>
      </c>
      <c r="AN16">
        <v>2270.7</v>
      </c>
      <c r="AO16">
        <v>2270.7</v>
      </c>
      <c r="AP16">
        <v>1256.14</v>
      </c>
      <c r="AQ16">
        <v>570.26</v>
      </c>
      <c r="AR16">
        <v>0</v>
      </c>
      <c r="AS16">
        <v>444.3</v>
      </c>
      <c r="AT16">
        <v>4.16</v>
      </c>
      <c r="AU16" t="s">
        <v>601</v>
      </c>
      <c r="AV16">
        <v>305.38</v>
      </c>
      <c r="AW16" t="e">
        <f>#NUM!</f>
        <v>#NUM!</v>
      </c>
      <c r="AX16" t="s">
        <v>596</v>
      </c>
      <c r="AY16">
        <v>0</v>
      </c>
      <c r="AZ16" t="e">
        <f>#NUM!</f>
        <v>#NUM!</v>
      </c>
      <c r="BA16">
        <v>1</v>
      </c>
      <c r="BB16" t="s">
        <v>2358</v>
      </c>
      <c r="BC16" t="e">
        <f>#NUM!</f>
        <v>#NUM!</v>
      </c>
      <c r="BD16" t="e">
        <f>#NUM!</f>
        <v>#NUM!</v>
      </c>
      <c r="BE16" t="e">
        <f>#NUM!</f>
        <v>#NUM!</v>
      </c>
      <c r="BF16">
        <v>0</v>
      </c>
      <c r="BG16" t="e">
        <f>#NUM!</f>
        <v>#NUM!</v>
      </c>
      <c r="BH16" t="e">
        <f>#NUM!</f>
        <v>#NUM!</v>
      </c>
      <c r="BI16" t="e">
        <f>#NUM!</f>
        <v>#NUM!</v>
      </c>
      <c r="BJ16" t="e">
        <f>#NUM!</f>
        <v>#NUM!</v>
      </c>
      <c r="BK16" t="e">
        <f>#NUM!</f>
        <v>#NUM!</v>
      </c>
      <c r="BL16" t="e">
        <f>#NUM!</f>
        <v>#NUM!</v>
      </c>
      <c r="BM16" t="e">
        <f>#NUM!</f>
        <v>#NUM!</v>
      </c>
      <c r="BN16" t="e">
        <f>#NUM!</f>
        <v>#NUM!</v>
      </c>
      <c r="BO16" t="e">
        <f>#NUM!</f>
        <v>#NUM!</v>
      </c>
      <c r="BP16" t="e">
        <f>#NUM!</f>
        <v>#NUM!</v>
      </c>
      <c r="BQ16" t="e">
        <f>#NUM!</f>
        <v>#NUM!</v>
      </c>
      <c r="BR16" t="e">
        <f>#NUM!</f>
        <v>#NUM!</v>
      </c>
      <c r="BS16" t="e">
        <f>#NUM!</f>
        <v>#NUM!</v>
      </c>
      <c r="BT16" t="e">
        <f>#NUM!</f>
        <v>#NUM!</v>
      </c>
      <c r="BU16" t="e">
        <f>#NUM!</f>
        <v>#NUM!</v>
      </c>
      <c r="BV16" t="e">
        <f>#NUM!</f>
        <v>#NUM!</v>
      </c>
      <c r="BW16" t="e">
        <f>#NUM!</f>
        <v>#NUM!</v>
      </c>
    </row>
    <row r="17" spans="1:75">
      <c r="A17" s="1">
        <v>13</v>
      </c>
      <c r="B17">
        <v>1069866</v>
      </c>
      <c r="C17">
        <v>1304956</v>
      </c>
      <c r="D17">
        <v>3000</v>
      </c>
      <c r="E17">
        <v>3000</v>
      </c>
      <c r="F17">
        <v>3000</v>
      </c>
      <c r="G17" t="s">
        <v>15</v>
      </c>
      <c r="H17">
        <v>9.91</v>
      </c>
      <c r="I17">
        <v>96.68000000000001</v>
      </c>
      <c r="J17" t="s">
        <v>21</v>
      </c>
      <c r="K17" t="s">
        <v>37</v>
      </c>
      <c r="L17" t="s">
        <v>76</v>
      </c>
      <c r="M17" t="s">
        <v>537</v>
      </c>
      <c r="N17" t="s">
        <v>548</v>
      </c>
      <c r="O17">
        <v>15000</v>
      </c>
      <c r="P17" t="s">
        <v>556</v>
      </c>
      <c r="Q17" t="s">
        <v>608</v>
      </c>
      <c r="R17" t="s">
        <v>665</v>
      </c>
      <c r="S17" t="s">
        <v>675</v>
      </c>
      <c r="T17" s="4" t="s">
        <v>691</v>
      </c>
      <c r="U17" t="s">
        <v>1190</v>
      </c>
      <c r="V17" t="s">
        <v>1471</v>
      </c>
      <c r="W17" t="s">
        <v>1499</v>
      </c>
      <c r="X17" t="s">
        <v>1792</v>
      </c>
      <c r="Y17" t="s">
        <v>2064</v>
      </c>
      <c r="Z17">
        <v>12.56</v>
      </c>
      <c r="AA17">
        <v>0</v>
      </c>
      <c r="AB17" t="s">
        <v>2127</v>
      </c>
      <c r="AC17">
        <v>2</v>
      </c>
      <c r="AD17" t="e">
        <f>#NUM!</f>
        <v>#NUM!</v>
      </c>
      <c r="AE17" t="e">
        <f>#NUM!</f>
        <v>#NUM!</v>
      </c>
      <c r="AF17">
        <v>11</v>
      </c>
      <c r="AG17">
        <v>0</v>
      </c>
      <c r="AH17">
        <v>7323</v>
      </c>
      <c r="AI17">
        <v>43.1</v>
      </c>
      <c r="AJ17">
        <v>11</v>
      </c>
      <c r="AK17" t="s">
        <v>2331</v>
      </c>
      <c r="AL17">
        <v>0</v>
      </c>
      <c r="AM17">
        <v>0</v>
      </c>
      <c r="AN17">
        <v>3478.98191538</v>
      </c>
      <c r="AO17">
        <v>3478.98</v>
      </c>
      <c r="AP17">
        <v>3000</v>
      </c>
      <c r="AQ17">
        <v>478.98</v>
      </c>
      <c r="AR17">
        <v>0</v>
      </c>
      <c r="AS17">
        <v>0</v>
      </c>
      <c r="AT17">
        <v>0</v>
      </c>
      <c r="AU17" t="s">
        <v>567</v>
      </c>
      <c r="AV17">
        <v>102.43</v>
      </c>
      <c r="AW17" t="e">
        <f>#NUM!</f>
        <v>#NUM!</v>
      </c>
      <c r="AX17" t="s">
        <v>2344</v>
      </c>
      <c r="AY17">
        <v>0</v>
      </c>
      <c r="AZ17" t="e">
        <f>#NUM!</f>
        <v>#NUM!</v>
      </c>
      <c r="BA17">
        <v>1</v>
      </c>
      <c r="BB17" t="s">
        <v>2358</v>
      </c>
      <c r="BC17" t="e">
        <f>#NUM!</f>
        <v>#NUM!</v>
      </c>
      <c r="BD17" t="e">
        <f>#NUM!</f>
        <v>#NUM!</v>
      </c>
      <c r="BE17" t="e">
        <f>#NUM!</f>
        <v>#NUM!</v>
      </c>
      <c r="BF17">
        <v>0</v>
      </c>
      <c r="BG17" t="e">
        <f>#NUM!</f>
        <v>#NUM!</v>
      </c>
      <c r="BH17" t="e">
        <f>#NUM!</f>
        <v>#NUM!</v>
      </c>
      <c r="BI17" t="e">
        <f>#NUM!</f>
        <v>#NUM!</v>
      </c>
      <c r="BJ17" t="e">
        <f>#NUM!</f>
        <v>#NUM!</v>
      </c>
      <c r="BK17" t="e">
        <f>#NUM!</f>
        <v>#NUM!</v>
      </c>
      <c r="BL17" t="e">
        <f>#NUM!</f>
        <v>#NUM!</v>
      </c>
      <c r="BM17" t="e">
        <f>#NUM!</f>
        <v>#NUM!</v>
      </c>
      <c r="BN17" t="e">
        <f>#NUM!</f>
        <v>#NUM!</v>
      </c>
      <c r="BO17" t="e">
        <f>#NUM!</f>
        <v>#NUM!</v>
      </c>
      <c r="BP17" t="e">
        <f>#NUM!</f>
        <v>#NUM!</v>
      </c>
      <c r="BQ17" t="e">
        <f>#NUM!</f>
        <v>#NUM!</v>
      </c>
      <c r="BR17" t="e">
        <f>#NUM!</f>
        <v>#NUM!</v>
      </c>
      <c r="BS17" t="e">
        <f>#NUM!</f>
        <v>#NUM!</v>
      </c>
      <c r="BT17" t="e">
        <f>#NUM!</f>
        <v>#NUM!</v>
      </c>
      <c r="BU17" t="e">
        <f>#NUM!</f>
        <v>#NUM!</v>
      </c>
      <c r="BV17" t="e">
        <f>#NUM!</f>
        <v>#NUM!</v>
      </c>
      <c r="BW17" t="e">
        <f>#NUM!</f>
        <v>#NUM!</v>
      </c>
    </row>
    <row r="18" spans="1:75">
      <c r="A18" s="1">
        <v>14</v>
      </c>
      <c r="B18">
        <v>1069057</v>
      </c>
      <c r="C18">
        <v>1303503</v>
      </c>
      <c r="D18">
        <v>10000</v>
      </c>
      <c r="E18">
        <v>10000</v>
      </c>
      <c r="F18">
        <v>10000</v>
      </c>
      <c r="G18" t="s">
        <v>15</v>
      </c>
      <c r="H18">
        <v>10.65</v>
      </c>
      <c r="I18">
        <v>325.74</v>
      </c>
      <c r="J18" t="s">
        <v>21</v>
      </c>
      <c r="K18" t="s">
        <v>36</v>
      </c>
      <c r="L18" t="s">
        <v>77</v>
      </c>
      <c r="M18" t="s">
        <v>537</v>
      </c>
      <c r="N18" t="s">
        <v>548</v>
      </c>
      <c r="O18">
        <v>100000</v>
      </c>
      <c r="P18" t="s">
        <v>556</v>
      </c>
      <c r="Q18" t="s">
        <v>608</v>
      </c>
      <c r="R18" t="s">
        <v>666</v>
      </c>
      <c r="S18" t="s">
        <v>675</v>
      </c>
      <c r="T18" s="4" t="s">
        <v>692</v>
      </c>
      <c r="U18" t="e">
        <f>#NUM!</f>
        <v>#NUM!</v>
      </c>
      <c r="V18" t="s">
        <v>1473</v>
      </c>
      <c r="W18" t="s">
        <v>1500</v>
      </c>
      <c r="X18" t="s">
        <v>1803</v>
      </c>
      <c r="Y18" t="s">
        <v>2060</v>
      </c>
      <c r="Z18">
        <v>7.06</v>
      </c>
      <c r="AA18">
        <v>0</v>
      </c>
      <c r="AB18" t="s">
        <v>2128</v>
      </c>
      <c r="AC18">
        <v>2</v>
      </c>
      <c r="AD18" t="e">
        <f>#NUM!</f>
        <v>#NUM!</v>
      </c>
      <c r="AE18" t="e">
        <f>#NUM!</f>
        <v>#NUM!</v>
      </c>
      <c r="AF18">
        <v>14</v>
      </c>
      <c r="AG18">
        <v>0</v>
      </c>
      <c r="AH18">
        <v>11997</v>
      </c>
      <c r="AI18">
        <v>55.5</v>
      </c>
      <c r="AJ18">
        <v>29</v>
      </c>
      <c r="AK18" t="s">
        <v>2331</v>
      </c>
      <c r="AL18">
        <v>0</v>
      </c>
      <c r="AM18">
        <v>0</v>
      </c>
      <c r="AN18">
        <v>7471.99</v>
      </c>
      <c r="AO18">
        <v>7471.99</v>
      </c>
      <c r="AP18">
        <v>5433.47</v>
      </c>
      <c r="AQ18">
        <v>1393.42</v>
      </c>
      <c r="AR18">
        <v>0</v>
      </c>
      <c r="AS18">
        <v>645.1</v>
      </c>
      <c r="AT18">
        <v>6.3145</v>
      </c>
      <c r="AU18" t="s">
        <v>584</v>
      </c>
      <c r="AV18">
        <v>325.74</v>
      </c>
      <c r="AW18" t="e">
        <f>#NUM!</f>
        <v>#NUM!</v>
      </c>
      <c r="AX18" t="s">
        <v>579</v>
      </c>
      <c r="AY18">
        <v>0</v>
      </c>
      <c r="AZ18" t="e">
        <f>#NUM!</f>
        <v>#NUM!</v>
      </c>
      <c r="BA18">
        <v>1</v>
      </c>
      <c r="BB18" t="s">
        <v>2358</v>
      </c>
      <c r="BC18" t="e">
        <f>#NUM!</f>
        <v>#NUM!</v>
      </c>
      <c r="BD18" t="e">
        <f>#NUM!</f>
        <v>#NUM!</v>
      </c>
      <c r="BE18" t="e">
        <f>#NUM!</f>
        <v>#NUM!</v>
      </c>
      <c r="BF18">
        <v>0</v>
      </c>
      <c r="BG18" t="e">
        <f>#NUM!</f>
        <v>#NUM!</v>
      </c>
      <c r="BH18" t="e">
        <f>#NUM!</f>
        <v>#NUM!</v>
      </c>
      <c r="BI18" t="e">
        <f>#NUM!</f>
        <v>#NUM!</v>
      </c>
      <c r="BJ18" t="e">
        <f>#NUM!</f>
        <v>#NUM!</v>
      </c>
      <c r="BK18" t="e">
        <f>#NUM!</f>
        <v>#NUM!</v>
      </c>
      <c r="BL18" t="e">
        <f>#NUM!</f>
        <v>#NUM!</v>
      </c>
      <c r="BM18" t="e">
        <f>#NUM!</f>
        <v>#NUM!</v>
      </c>
      <c r="BN18" t="e">
        <f>#NUM!</f>
        <v>#NUM!</v>
      </c>
      <c r="BO18" t="e">
        <f>#NUM!</f>
        <v>#NUM!</v>
      </c>
      <c r="BP18" t="e">
        <f>#NUM!</f>
        <v>#NUM!</v>
      </c>
      <c r="BQ18" t="e">
        <f>#NUM!</f>
        <v>#NUM!</v>
      </c>
      <c r="BR18" t="e">
        <f>#NUM!</f>
        <v>#NUM!</v>
      </c>
      <c r="BS18" t="e">
        <f>#NUM!</f>
        <v>#NUM!</v>
      </c>
      <c r="BT18" t="e">
        <f>#NUM!</f>
        <v>#NUM!</v>
      </c>
      <c r="BU18" t="e">
        <f>#NUM!</f>
        <v>#NUM!</v>
      </c>
      <c r="BV18" t="e">
        <f>#NUM!</f>
        <v>#NUM!</v>
      </c>
      <c r="BW18" t="e">
        <f>#NUM!</f>
        <v>#NUM!</v>
      </c>
    </row>
    <row r="19" spans="1:75">
      <c r="A19" s="1">
        <v>15</v>
      </c>
      <c r="B19">
        <v>1069759</v>
      </c>
      <c r="C19">
        <v>1304871</v>
      </c>
      <c r="D19">
        <v>1000</v>
      </c>
      <c r="E19">
        <v>1000</v>
      </c>
      <c r="F19">
        <v>1000</v>
      </c>
      <c r="G19" t="s">
        <v>15</v>
      </c>
      <c r="H19">
        <v>16.29</v>
      </c>
      <c r="I19">
        <v>35.31</v>
      </c>
      <c r="J19" t="s">
        <v>24</v>
      </c>
      <c r="K19" t="s">
        <v>40</v>
      </c>
      <c r="L19" t="s">
        <v>78</v>
      </c>
      <c r="M19" t="s">
        <v>536</v>
      </c>
      <c r="N19" t="s">
        <v>548</v>
      </c>
      <c r="O19">
        <v>28000</v>
      </c>
      <c r="P19" t="s">
        <v>558</v>
      </c>
      <c r="Q19" t="s">
        <v>608</v>
      </c>
      <c r="R19" t="s">
        <v>665</v>
      </c>
      <c r="S19" t="s">
        <v>675</v>
      </c>
      <c r="T19" s="4" t="s">
        <v>693</v>
      </c>
      <c r="U19" t="e">
        <f>#NUM!</f>
        <v>#NUM!</v>
      </c>
      <c r="V19" t="s">
        <v>1470</v>
      </c>
      <c r="W19" t="s">
        <v>1501</v>
      </c>
      <c r="X19" t="s">
        <v>1804</v>
      </c>
      <c r="Y19" t="s">
        <v>2078</v>
      </c>
      <c r="Z19">
        <v>20.31</v>
      </c>
      <c r="AA19">
        <v>0</v>
      </c>
      <c r="AB19" t="s">
        <v>661</v>
      </c>
      <c r="AC19">
        <v>1</v>
      </c>
      <c r="AD19" t="e">
        <f>#NUM!</f>
        <v>#NUM!</v>
      </c>
      <c r="AE19" t="e">
        <f>#NUM!</f>
        <v>#NUM!</v>
      </c>
      <c r="AF19">
        <v>11</v>
      </c>
      <c r="AG19">
        <v>0</v>
      </c>
      <c r="AH19">
        <v>6524</v>
      </c>
      <c r="AI19">
        <v>81.5</v>
      </c>
      <c r="AJ19">
        <v>23</v>
      </c>
      <c r="AK19" t="s">
        <v>2331</v>
      </c>
      <c r="AL19">
        <v>0</v>
      </c>
      <c r="AM19">
        <v>0</v>
      </c>
      <c r="AN19">
        <v>1270.1711062</v>
      </c>
      <c r="AO19">
        <v>1270.17</v>
      </c>
      <c r="AP19">
        <v>1000</v>
      </c>
      <c r="AQ19">
        <v>270.17</v>
      </c>
      <c r="AR19">
        <v>0</v>
      </c>
      <c r="AS19">
        <v>0</v>
      </c>
      <c r="AT19">
        <v>0</v>
      </c>
      <c r="AU19" t="s">
        <v>567</v>
      </c>
      <c r="AV19">
        <v>36.32</v>
      </c>
      <c r="AW19" t="e">
        <f>#NUM!</f>
        <v>#NUM!</v>
      </c>
      <c r="AX19" t="s">
        <v>2344</v>
      </c>
      <c r="AY19">
        <v>0</v>
      </c>
      <c r="AZ19" t="e">
        <f>#NUM!</f>
        <v>#NUM!</v>
      </c>
      <c r="BA19">
        <v>1</v>
      </c>
      <c r="BB19" t="s">
        <v>2358</v>
      </c>
      <c r="BC19" t="e">
        <f>#NUM!</f>
        <v>#NUM!</v>
      </c>
      <c r="BD19" t="e">
        <f>#NUM!</f>
        <v>#NUM!</v>
      </c>
      <c r="BE19" t="e">
        <f>#NUM!</f>
        <v>#NUM!</v>
      </c>
      <c r="BF19">
        <v>0</v>
      </c>
      <c r="BG19" t="e">
        <f>#NUM!</f>
        <v>#NUM!</v>
      </c>
      <c r="BH19" t="e">
        <f>#NUM!</f>
        <v>#NUM!</v>
      </c>
      <c r="BI19" t="e">
        <f>#NUM!</f>
        <v>#NUM!</v>
      </c>
      <c r="BJ19" t="e">
        <f>#NUM!</f>
        <v>#NUM!</v>
      </c>
      <c r="BK19" t="e">
        <f>#NUM!</f>
        <v>#NUM!</v>
      </c>
      <c r="BL19" t="e">
        <f>#NUM!</f>
        <v>#NUM!</v>
      </c>
      <c r="BM19" t="e">
        <f>#NUM!</f>
        <v>#NUM!</v>
      </c>
      <c r="BN19" t="e">
        <f>#NUM!</f>
        <v>#NUM!</v>
      </c>
      <c r="BO19" t="e">
        <f>#NUM!</f>
        <v>#NUM!</v>
      </c>
      <c r="BP19" t="e">
        <f>#NUM!</f>
        <v>#NUM!</v>
      </c>
      <c r="BQ19" t="e">
        <f>#NUM!</f>
        <v>#NUM!</v>
      </c>
      <c r="BR19" t="e">
        <f>#NUM!</f>
        <v>#NUM!</v>
      </c>
      <c r="BS19" t="e">
        <f>#NUM!</f>
        <v>#NUM!</v>
      </c>
      <c r="BT19" t="e">
        <f>#NUM!</f>
        <v>#NUM!</v>
      </c>
      <c r="BU19" t="e">
        <f>#NUM!</f>
        <v>#NUM!</v>
      </c>
      <c r="BV19" t="e">
        <f>#NUM!</f>
        <v>#NUM!</v>
      </c>
      <c r="BW19" t="e">
        <f>#NUM!</f>
        <v>#NUM!</v>
      </c>
    </row>
    <row r="20" spans="1:75">
      <c r="A20" s="1">
        <v>16</v>
      </c>
      <c r="B20">
        <v>1065775</v>
      </c>
      <c r="C20">
        <v>1299699</v>
      </c>
      <c r="D20">
        <v>10000</v>
      </c>
      <c r="E20">
        <v>10000</v>
      </c>
      <c r="F20">
        <v>10000</v>
      </c>
      <c r="G20" t="s">
        <v>15</v>
      </c>
      <c r="H20">
        <v>15.27</v>
      </c>
      <c r="I20">
        <v>347.98</v>
      </c>
      <c r="J20" t="s">
        <v>22</v>
      </c>
      <c r="K20" t="s">
        <v>34</v>
      </c>
      <c r="L20" t="s">
        <v>79</v>
      </c>
      <c r="M20" t="s">
        <v>540</v>
      </c>
      <c r="N20" t="s">
        <v>548</v>
      </c>
      <c r="O20">
        <v>42000</v>
      </c>
      <c r="P20" t="s">
        <v>558</v>
      </c>
      <c r="Q20" t="s">
        <v>608</v>
      </c>
      <c r="R20" t="s">
        <v>665</v>
      </c>
      <c r="S20" t="s">
        <v>675</v>
      </c>
      <c r="T20" s="4" t="s">
        <v>694</v>
      </c>
      <c r="U20" t="e">
        <f>#NUM!</f>
        <v>#NUM!</v>
      </c>
      <c r="V20" t="s">
        <v>1472</v>
      </c>
      <c r="W20" t="s">
        <v>1502</v>
      </c>
      <c r="X20" t="s">
        <v>1805</v>
      </c>
      <c r="Y20" t="s">
        <v>2060</v>
      </c>
      <c r="Z20">
        <v>18.6</v>
      </c>
      <c r="AA20">
        <v>0</v>
      </c>
      <c r="AB20" t="s">
        <v>2129</v>
      </c>
      <c r="AC20">
        <v>2</v>
      </c>
      <c r="AD20">
        <v>61</v>
      </c>
      <c r="AE20" t="e">
        <f>#NUM!</f>
        <v>#NUM!</v>
      </c>
      <c r="AF20">
        <v>14</v>
      </c>
      <c r="AG20">
        <v>0</v>
      </c>
      <c r="AH20">
        <v>24043</v>
      </c>
      <c r="AI20">
        <v>70.2</v>
      </c>
      <c r="AJ20">
        <v>28</v>
      </c>
      <c r="AK20" t="s">
        <v>2331</v>
      </c>
      <c r="AL20">
        <v>0</v>
      </c>
      <c r="AM20">
        <v>0</v>
      </c>
      <c r="AN20">
        <v>12519.2604496</v>
      </c>
      <c r="AO20">
        <v>12519.26</v>
      </c>
      <c r="AP20">
        <v>10000</v>
      </c>
      <c r="AQ20">
        <v>2519.26</v>
      </c>
      <c r="AR20">
        <v>0</v>
      </c>
      <c r="AS20">
        <v>0</v>
      </c>
      <c r="AT20">
        <v>0</v>
      </c>
      <c r="AU20" t="s">
        <v>567</v>
      </c>
      <c r="AV20">
        <v>370.46</v>
      </c>
      <c r="AW20" t="e">
        <f>#NUM!</f>
        <v>#NUM!</v>
      </c>
      <c r="AX20" t="s">
        <v>566</v>
      </c>
      <c r="AY20">
        <v>0</v>
      </c>
      <c r="AZ20" t="e">
        <f>#NUM!</f>
        <v>#NUM!</v>
      </c>
      <c r="BA20">
        <v>1</v>
      </c>
      <c r="BB20" t="s">
        <v>2358</v>
      </c>
      <c r="BC20" t="e">
        <f>#NUM!</f>
        <v>#NUM!</v>
      </c>
      <c r="BD20" t="e">
        <f>#NUM!</f>
        <v>#NUM!</v>
      </c>
      <c r="BE20" t="e">
        <f>#NUM!</f>
        <v>#NUM!</v>
      </c>
      <c r="BF20">
        <v>0</v>
      </c>
      <c r="BG20" t="e">
        <f>#NUM!</f>
        <v>#NUM!</v>
      </c>
      <c r="BH20" t="e">
        <f>#NUM!</f>
        <v>#NUM!</v>
      </c>
      <c r="BI20" t="e">
        <f>#NUM!</f>
        <v>#NUM!</v>
      </c>
      <c r="BJ20" t="e">
        <f>#NUM!</f>
        <v>#NUM!</v>
      </c>
      <c r="BK20" t="e">
        <f>#NUM!</f>
        <v>#NUM!</v>
      </c>
      <c r="BL20" t="e">
        <f>#NUM!</f>
        <v>#NUM!</v>
      </c>
      <c r="BM20" t="e">
        <f>#NUM!</f>
        <v>#NUM!</v>
      </c>
      <c r="BN20" t="e">
        <f>#NUM!</f>
        <v>#NUM!</v>
      </c>
      <c r="BO20" t="e">
        <f>#NUM!</f>
        <v>#NUM!</v>
      </c>
      <c r="BP20" t="e">
        <f>#NUM!</f>
        <v>#NUM!</v>
      </c>
      <c r="BQ20" t="e">
        <f>#NUM!</f>
        <v>#NUM!</v>
      </c>
      <c r="BR20" t="e">
        <f>#NUM!</f>
        <v>#NUM!</v>
      </c>
      <c r="BS20" t="e">
        <f>#NUM!</f>
        <v>#NUM!</v>
      </c>
      <c r="BT20" t="e">
        <f>#NUM!</f>
        <v>#NUM!</v>
      </c>
      <c r="BU20" t="e">
        <f>#NUM!</f>
        <v>#NUM!</v>
      </c>
      <c r="BV20" t="e">
        <f>#NUM!</f>
        <v>#NUM!</v>
      </c>
      <c r="BW20" t="e">
        <f>#NUM!</f>
        <v>#NUM!</v>
      </c>
    </row>
    <row r="21" spans="1:75">
      <c r="A21" s="1">
        <v>17</v>
      </c>
      <c r="B21">
        <v>1069971</v>
      </c>
      <c r="C21">
        <v>1304884</v>
      </c>
      <c r="D21">
        <v>3600</v>
      </c>
      <c r="E21">
        <v>3600</v>
      </c>
      <c r="F21">
        <v>3600</v>
      </c>
      <c r="G21" t="s">
        <v>15</v>
      </c>
      <c r="H21">
        <v>6.03</v>
      </c>
      <c r="I21">
        <v>109.57</v>
      </c>
      <c r="J21" t="s">
        <v>23</v>
      </c>
      <c r="K21" t="s">
        <v>46</v>
      </c>
      <c r="L21" t="s">
        <v>80</v>
      </c>
      <c r="M21" t="s">
        <v>534</v>
      </c>
      <c r="N21" t="s">
        <v>547</v>
      </c>
      <c r="O21">
        <v>110000</v>
      </c>
      <c r="P21" t="s">
        <v>558</v>
      </c>
      <c r="Q21" t="s">
        <v>608</v>
      </c>
      <c r="R21" t="s">
        <v>665</v>
      </c>
      <c r="S21" t="s">
        <v>675</v>
      </c>
      <c r="T21" s="4" t="s">
        <v>695</v>
      </c>
      <c r="U21" t="s">
        <v>1191</v>
      </c>
      <c r="V21" t="s">
        <v>1474</v>
      </c>
      <c r="W21" t="s">
        <v>1503</v>
      </c>
      <c r="X21" t="s">
        <v>1806</v>
      </c>
      <c r="Y21" t="s">
        <v>2080</v>
      </c>
      <c r="Z21">
        <v>10.52</v>
      </c>
      <c r="AA21">
        <v>0</v>
      </c>
      <c r="AB21" t="s">
        <v>2130</v>
      </c>
      <c r="AC21">
        <v>0</v>
      </c>
      <c r="AD21" t="e">
        <f>#NUM!</f>
        <v>#NUM!</v>
      </c>
      <c r="AE21" t="e">
        <f>#NUM!</f>
        <v>#NUM!</v>
      </c>
      <c r="AF21">
        <v>20</v>
      </c>
      <c r="AG21">
        <v>0</v>
      </c>
      <c r="AH21">
        <v>22836</v>
      </c>
      <c r="AI21">
        <v>16</v>
      </c>
      <c r="AJ21">
        <v>42</v>
      </c>
      <c r="AK21" t="s">
        <v>2331</v>
      </c>
      <c r="AL21">
        <v>0</v>
      </c>
      <c r="AM21">
        <v>0</v>
      </c>
      <c r="AN21">
        <v>3785.02</v>
      </c>
      <c r="AO21">
        <v>3785.02</v>
      </c>
      <c r="AP21">
        <v>3600</v>
      </c>
      <c r="AQ21">
        <v>185.02</v>
      </c>
      <c r="AR21">
        <v>0</v>
      </c>
      <c r="AS21">
        <v>0</v>
      </c>
      <c r="AT21">
        <v>0</v>
      </c>
      <c r="AU21" t="s">
        <v>590</v>
      </c>
      <c r="AV21">
        <v>583.45</v>
      </c>
      <c r="AW21" t="e">
        <f>#NUM!</f>
        <v>#NUM!</v>
      </c>
      <c r="AX21" t="s">
        <v>575</v>
      </c>
      <c r="AY21">
        <v>0</v>
      </c>
      <c r="AZ21" t="e">
        <f>#NUM!</f>
        <v>#NUM!</v>
      </c>
      <c r="BA21">
        <v>1</v>
      </c>
      <c r="BB21" t="s">
        <v>2358</v>
      </c>
      <c r="BC21" t="e">
        <f>#NUM!</f>
        <v>#NUM!</v>
      </c>
      <c r="BD21" t="e">
        <f>#NUM!</f>
        <v>#NUM!</v>
      </c>
      <c r="BE21" t="e">
        <f>#NUM!</f>
        <v>#NUM!</v>
      </c>
      <c r="BF21">
        <v>0</v>
      </c>
      <c r="BG21" t="e">
        <f>#NUM!</f>
        <v>#NUM!</v>
      </c>
      <c r="BH21" t="e">
        <f>#NUM!</f>
        <v>#NUM!</v>
      </c>
      <c r="BI21" t="e">
        <f>#NUM!</f>
        <v>#NUM!</v>
      </c>
      <c r="BJ21" t="e">
        <f>#NUM!</f>
        <v>#NUM!</v>
      </c>
      <c r="BK21" t="e">
        <f>#NUM!</f>
        <v>#NUM!</v>
      </c>
      <c r="BL21" t="e">
        <f>#NUM!</f>
        <v>#NUM!</v>
      </c>
      <c r="BM21" t="e">
        <f>#NUM!</f>
        <v>#NUM!</v>
      </c>
      <c r="BN21" t="e">
        <f>#NUM!</f>
        <v>#NUM!</v>
      </c>
      <c r="BO21" t="e">
        <f>#NUM!</f>
        <v>#NUM!</v>
      </c>
      <c r="BP21" t="e">
        <f>#NUM!</f>
        <v>#NUM!</v>
      </c>
      <c r="BQ21" t="e">
        <f>#NUM!</f>
        <v>#NUM!</v>
      </c>
      <c r="BR21" t="e">
        <f>#NUM!</f>
        <v>#NUM!</v>
      </c>
      <c r="BS21" t="e">
        <f>#NUM!</f>
        <v>#NUM!</v>
      </c>
      <c r="BT21" t="e">
        <f>#NUM!</f>
        <v>#NUM!</v>
      </c>
      <c r="BU21" t="e">
        <f>#NUM!</f>
        <v>#NUM!</v>
      </c>
      <c r="BV21" t="e">
        <f>#NUM!</f>
        <v>#NUM!</v>
      </c>
      <c r="BW21" t="e">
        <f>#NUM!</f>
        <v>#NUM!</v>
      </c>
    </row>
    <row r="22" spans="1:75">
      <c r="A22" s="1">
        <v>18</v>
      </c>
      <c r="B22">
        <v>1062474</v>
      </c>
      <c r="C22">
        <v>1294539</v>
      </c>
      <c r="D22">
        <v>6000</v>
      </c>
      <c r="E22">
        <v>6000</v>
      </c>
      <c r="F22">
        <v>6000</v>
      </c>
      <c r="G22" t="s">
        <v>15</v>
      </c>
      <c r="H22">
        <v>11.71</v>
      </c>
      <c r="I22">
        <v>198.46</v>
      </c>
      <c r="J22" t="s">
        <v>21</v>
      </c>
      <c r="K22" t="s">
        <v>29</v>
      </c>
      <c r="L22" t="s">
        <v>81</v>
      </c>
      <c r="M22" t="s">
        <v>538</v>
      </c>
      <c r="N22" t="s">
        <v>547</v>
      </c>
      <c r="O22">
        <v>84000</v>
      </c>
      <c r="P22" t="s">
        <v>557</v>
      </c>
      <c r="Q22" t="s">
        <v>608</v>
      </c>
      <c r="R22" t="s">
        <v>665</v>
      </c>
      <c r="S22" t="s">
        <v>675</v>
      </c>
      <c r="T22" s="4" t="s">
        <v>696</v>
      </c>
      <c r="U22" t="s">
        <v>1192</v>
      </c>
      <c r="V22" t="s">
        <v>1477</v>
      </c>
      <c r="W22" t="s">
        <v>1504</v>
      </c>
      <c r="X22" t="s">
        <v>1807</v>
      </c>
      <c r="Y22" t="s">
        <v>2092</v>
      </c>
      <c r="Z22">
        <v>18.44</v>
      </c>
      <c r="AA22">
        <v>2</v>
      </c>
      <c r="AB22" t="s">
        <v>2131</v>
      </c>
      <c r="AC22">
        <v>0</v>
      </c>
      <c r="AD22">
        <v>8</v>
      </c>
      <c r="AE22" t="e">
        <f>#NUM!</f>
        <v>#NUM!</v>
      </c>
      <c r="AF22">
        <v>4</v>
      </c>
      <c r="AG22">
        <v>0</v>
      </c>
      <c r="AH22">
        <v>0</v>
      </c>
      <c r="AI22">
        <v>37.73</v>
      </c>
      <c r="AJ22">
        <v>14</v>
      </c>
      <c r="AK22" t="s">
        <v>2331</v>
      </c>
      <c r="AL22">
        <v>0</v>
      </c>
      <c r="AM22">
        <v>0</v>
      </c>
      <c r="AN22">
        <v>7164.4998522</v>
      </c>
      <c r="AO22">
        <v>7164.5</v>
      </c>
      <c r="AP22">
        <v>6000</v>
      </c>
      <c r="AQ22">
        <v>1149.5</v>
      </c>
      <c r="AR22">
        <v>15</v>
      </c>
      <c r="AS22">
        <v>0</v>
      </c>
      <c r="AT22">
        <v>0</v>
      </c>
      <c r="AU22" t="s">
        <v>574</v>
      </c>
      <c r="AV22">
        <v>16.98</v>
      </c>
      <c r="AW22" t="e">
        <f>#NUM!</f>
        <v>#NUM!</v>
      </c>
      <c r="AX22" t="s">
        <v>561</v>
      </c>
      <c r="AY22">
        <v>0</v>
      </c>
      <c r="AZ22" t="e">
        <f>#NUM!</f>
        <v>#NUM!</v>
      </c>
      <c r="BA22">
        <v>1</v>
      </c>
      <c r="BB22" t="s">
        <v>2358</v>
      </c>
      <c r="BC22" t="e">
        <f>#NUM!</f>
        <v>#NUM!</v>
      </c>
      <c r="BD22" t="e">
        <f>#NUM!</f>
        <v>#NUM!</v>
      </c>
      <c r="BE22" t="e">
        <f>#NUM!</f>
        <v>#NUM!</v>
      </c>
      <c r="BF22">
        <v>0</v>
      </c>
      <c r="BG22" t="e">
        <f>#NUM!</f>
        <v>#NUM!</v>
      </c>
      <c r="BH22" t="e">
        <f>#NUM!</f>
        <v>#NUM!</v>
      </c>
      <c r="BI22" t="e">
        <f>#NUM!</f>
        <v>#NUM!</v>
      </c>
      <c r="BJ22" t="e">
        <f>#NUM!</f>
        <v>#NUM!</v>
      </c>
      <c r="BK22" t="e">
        <f>#NUM!</f>
        <v>#NUM!</v>
      </c>
      <c r="BL22" t="e">
        <f>#NUM!</f>
        <v>#NUM!</v>
      </c>
      <c r="BM22" t="e">
        <f>#NUM!</f>
        <v>#NUM!</v>
      </c>
      <c r="BN22" t="e">
        <f>#NUM!</f>
        <v>#NUM!</v>
      </c>
      <c r="BO22" t="e">
        <f>#NUM!</f>
        <v>#NUM!</v>
      </c>
      <c r="BP22" t="e">
        <f>#NUM!</f>
        <v>#NUM!</v>
      </c>
      <c r="BQ22" t="e">
        <f>#NUM!</f>
        <v>#NUM!</v>
      </c>
      <c r="BR22" t="e">
        <f>#NUM!</f>
        <v>#NUM!</v>
      </c>
      <c r="BS22" t="e">
        <f>#NUM!</f>
        <v>#NUM!</v>
      </c>
      <c r="BT22" t="e">
        <f>#NUM!</f>
        <v>#NUM!</v>
      </c>
      <c r="BU22" t="e">
        <f>#NUM!</f>
        <v>#NUM!</v>
      </c>
      <c r="BV22" t="e">
        <f>#NUM!</f>
        <v>#NUM!</v>
      </c>
      <c r="BW22" t="e">
        <f>#NUM!</f>
        <v>#NUM!</v>
      </c>
    </row>
    <row r="23" spans="1:75">
      <c r="A23" s="1">
        <v>19</v>
      </c>
      <c r="B23">
        <v>1069742</v>
      </c>
      <c r="C23">
        <v>1304855</v>
      </c>
      <c r="D23">
        <v>9200</v>
      </c>
      <c r="E23">
        <v>9200</v>
      </c>
      <c r="F23">
        <v>9200</v>
      </c>
      <c r="G23" t="s">
        <v>15</v>
      </c>
      <c r="H23">
        <v>6.03</v>
      </c>
      <c r="I23">
        <v>280.01</v>
      </c>
      <c r="J23" t="s">
        <v>23</v>
      </c>
      <c r="K23" t="s">
        <v>46</v>
      </c>
      <c r="L23" t="s">
        <v>82</v>
      </c>
      <c r="M23" t="s">
        <v>544</v>
      </c>
      <c r="N23" t="s">
        <v>548</v>
      </c>
      <c r="O23">
        <v>77385.19</v>
      </c>
      <c r="P23" t="s">
        <v>558</v>
      </c>
      <c r="Q23" t="s">
        <v>608</v>
      </c>
      <c r="R23" t="s">
        <v>665</v>
      </c>
      <c r="S23" t="s">
        <v>675</v>
      </c>
      <c r="T23" s="4" t="s">
        <v>697</v>
      </c>
      <c r="U23" t="e">
        <f>#NUM!</f>
        <v>#NUM!</v>
      </c>
      <c r="V23" t="s">
        <v>1470</v>
      </c>
      <c r="W23" t="s">
        <v>1505</v>
      </c>
      <c r="X23" t="s">
        <v>1805</v>
      </c>
      <c r="Y23" t="s">
        <v>2060</v>
      </c>
      <c r="Z23">
        <v>9.859999999999999</v>
      </c>
      <c r="AA23">
        <v>0</v>
      </c>
      <c r="AB23" t="s">
        <v>2132</v>
      </c>
      <c r="AC23">
        <v>0</v>
      </c>
      <c r="AD23" t="e">
        <f>#NUM!</f>
        <v>#NUM!</v>
      </c>
      <c r="AE23" t="e">
        <f>#NUM!</f>
        <v>#NUM!</v>
      </c>
      <c r="AF23">
        <v>8</v>
      </c>
      <c r="AG23">
        <v>0</v>
      </c>
      <c r="AH23">
        <v>7314</v>
      </c>
      <c r="AI23">
        <v>23.1</v>
      </c>
      <c r="AJ23">
        <v>28</v>
      </c>
      <c r="AK23" t="s">
        <v>2331</v>
      </c>
      <c r="AL23">
        <v>0</v>
      </c>
      <c r="AM23">
        <v>0</v>
      </c>
      <c r="AN23">
        <v>9459.959999999999</v>
      </c>
      <c r="AO23">
        <v>9459.959999999999</v>
      </c>
      <c r="AP23">
        <v>9200</v>
      </c>
      <c r="AQ23">
        <v>259.96</v>
      </c>
      <c r="AR23">
        <v>0</v>
      </c>
      <c r="AS23">
        <v>0</v>
      </c>
      <c r="AT23">
        <v>0</v>
      </c>
      <c r="AU23" t="s">
        <v>601</v>
      </c>
      <c r="AV23">
        <v>8061.1</v>
      </c>
      <c r="AW23" t="e">
        <f>#NUM!</f>
        <v>#NUM!</v>
      </c>
      <c r="AX23" t="s">
        <v>601</v>
      </c>
      <c r="AY23">
        <v>0</v>
      </c>
      <c r="AZ23" t="e">
        <f>#NUM!</f>
        <v>#NUM!</v>
      </c>
      <c r="BA23">
        <v>1</v>
      </c>
      <c r="BB23" t="s">
        <v>2358</v>
      </c>
      <c r="BC23" t="e">
        <f>#NUM!</f>
        <v>#NUM!</v>
      </c>
      <c r="BD23" t="e">
        <f>#NUM!</f>
        <v>#NUM!</v>
      </c>
      <c r="BE23" t="e">
        <f>#NUM!</f>
        <v>#NUM!</v>
      </c>
      <c r="BF23">
        <v>0</v>
      </c>
      <c r="BG23" t="e">
        <f>#NUM!</f>
        <v>#NUM!</v>
      </c>
      <c r="BH23" t="e">
        <f>#NUM!</f>
        <v>#NUM!</v>
      </c>
      <c r="BI23" t="e">
        <f>#NUM!</f>
        <v>#NUM!</v>
      </c>
      <c r="BJ23" t="e">
        <f>#NUM!</f>
        <v>#NUM!</v>
      </c>
      <c r="BK23" t="e">
        <f>#NUM!</f>
        <v>#NUM!</v>
      </c>
      <c r="BL23" t="e">
        <f>#NUM!</f>
        <v>#NUM!</v>
      </c>
      <c r="BM23" t="e">
        <f>#NUM!</f>
        <v>#NUM!</v>
      </c>
      <c r="BN23" t="e">
        <f>#NUM!</f>
        <v>#NUM!</v>
      </c>
      <c r="BO23" t="e">
        <f>#NUM!</f>
        <v>#NUM!</v>
      </c>
      <c r="BP23" t="e">
        <f>#NUM!</f>
        <v>#NUM!</v>
      </c>
      <c r="BQ23" t="e">
        <f>#NUM!</f>
        <v>#NUM!</v>
      </c>
      <c r="BR23" t="e">
        <f>#NUM!</f>
        <v>#NUM!</v>
      </c>
      <c r="BS23" t="e">
        <f>#NUM!</f>
        <v>#NUM!</v>
      </c>
      <c r="BT23" t="e">
        <f>#NUM!</f>
        <v>#NUM!</v>
      </c>
      <c r="BU23" t="e">
        <f>#NUM!</f>
        <v>#NUM!</v>
      </c>
      <c r="BV23" t="e">
        <f>#NUM!</f>
        <v>#NUM!</v>
      </c>
      <c r="BW23" t="e">
        <f>#NUM!</f>
        <v>#NUM!</v>
      </c>
    </row>
    <row r="24" spans="1:75">
      <c r="A24" s="1">
        <v>20</v>
      </c>
      <c r="B24">
        <v>1069740</v>
      </c>
      <c r="C24">
        <v>1284848</v>
      </c>
      <c r="D24">
        <v>20250</v>
      </c>
      <c r="E24">
        <v>20250</v>
      </c>
      <c r="F24">
        <v>19142.1610771</v>
      </c>
      <c r="G24" t="s">
        <v>16</v>
      </c>
      <c r="H24">
        <v>15.27</v>
      </c>
      <c r="I24">
        <v>484.63</v>
      </c>
      <c r="J24" t="s">
        <v>22</v>
      </c>
      <c r="K24" t="s">
        <v>34</v>
      </c>
      <c r="L24" t="s">
        <v>83</v>
      </c>
      <c r="M24" t="s">
        <v>537</v>
      </c>
      <c r="N24" t="s">
        <v>548</v>
      </c>
      <c r="O24">
        <v>43370</v>
      </c>
      <c r="P24" t="s">
        <v>557</v>
      </c>
      <c r="Q24" t="s">
        <v>608</v>
      </c>
      <c r="R24" t="s">
        <v>665</v>
      </c>
      <c r="S24" t="s">
        <v>675</v>
      </c>
      <c r="T24" s="4" t="s">
        <v>698</v>
      </c>
      <c r="U24" t="s">
        <v>1193</v>
      </c>
      <c r="V24" t="s">
        <v>1470</v>
      </c>
      <c r="W24" t="s">
        <v>1506</v>
      </c>
      <c r="X24" t="s">
        <v>1808</v>
      </c>
      <c r="Y24" t="s">
        <v>2062</v>
      </c>
      <c r="Z24">
        <v>26.53</v>
      </c>
      <c r="AA24">
        <v>0</v>
      </c>
      <c r="AB24" t="s">
        <v>2133</v>
      </c>
      <c r="AC24">
        <v>3</v>
      </c>
      <c r="AD24" t="e">
        <f>#NUM!</f>
        <v>#NUM!</v>
      </c>
      <c r="AE24" t="e">
        <f>#NUM!</f>
        <v>#NUM!</v>
      </c>
      <c r="AF24">
        <v>8</v>
      </c>
      <c r="AG24">
        <v>0</v>
      </c>
      <c r="AH24">
        <v>17813</v>
      </c>
      <c r="AI24">
        <v>85.59999999999999</v>
      </c>
      <c r="AJ24">
        <v>22</v>
      </c>
      <c r="AK24" t="s">
        <v>2331</v>
      </c>
      <c r="AL24">
        <v>0</v>
      </c>
      <c r="AM24">
        <v>0</v>
      </c>
      <c r="AN24">
        <v>27663.042671</v>
      </c>
      <c r="AO24">
        <v>25417.68</v>
      </c>
      <c r="AP24">
        <v>20250</v>
      </c>
      <c r="AQ24">
        <v>7413.04</v>
      </c>
      <c r="AR24">
        <v>0</v>
      </c>
      <c r="AS24">
        <v>0</v>
      </c>
      <c r="AT24">
        <v>0</v>
      </c>
      <c r="AU24" t="s">
        <v>565</v>
      </c>
      <c r="AV24">
        <v>6024.09</v>
      </c>
      <c r="AW24" t="e">
        <f>#NUM!</f>
        <v>#NUM!</v>
      </c>
      <c r="AX24" t="s">
        <v>562</v>
      </c>
      <c r="AY24">
        <v>0</v>
      </c>
      <c r="AZ24" t="e">
        <f>#NUM!</f>
        <v>#NUM!</v>
      </c>
      <c r="BA24">
        <v>1</v>
      </c>
      <c r="BB24" t="s">
        <v>2358</v>
      </c>
      <c r="BC24" t="e">
        <f>#NUM!</f>
        <v>#NUM!</v>
      </c>
      <c r="BD24" t="e">
        <f>#NUM!</f>
        <v>#NUM!</v>
      </c>
      <c r="BE24" t="e">
        <f>#NUM!</f>
        <v>#NUM!</v>
      </c>
      <c r="BF24">
        <v>0</v>
      </c>
      <c r="BG24" t="e">
        <f>#NUM!</f>
        <v>#NUM!</v>
      </c>
      <c r="BH24" t="e">
        <f>#NUM!</f>
        <v>#NUM!</v>
      </c>
      <c r="BI24" t="e">
        <f>#NUM!</f>
        <v>#NUM!</v>
      </c>
      <c r="BJ24" t="e">
        <f>#NUM!</f>
        <v>#NUM!</v>
      </c>
      <c r="BK24" t="e">
        <f>#NUM!</f>
        <v>#NUM!</v>
      </c>
      <c r="BL24" t="e">
        <f>#NUM!</f>
        <v>#NUM!</v>
      </c>
      <c r="BM24" t="e">
        <f>#NUM!</f>
        <v>#NUM!</v>
      </c>
      <c r="BN24" t="e">
        <f>#NUM!</f>
        <v>#NUM!</v>
      </c>
      <c r="BO24" t="e">
        <f>#NUM!</f>
        <v>#NUM!</v>
      </c>
      <c r="BP24" t="e">
        <f>#NUM!</f>
        <v>#NUM!</v>
      </c>
      <c r="BQ24" t="e">
        <f>#NUM!</f>
        <v>#NUM!</v>
      </c>
      <c r="BR24" t="e">
        <f>#NUM!</f>
        <v>#NUM!</v>
      </c>
      <c r="BS24" t="e">
        <f>#NUM!</f>
        <v>#NUM!</v>
      </c>
      <c r="BT24" t="e">
        <f>#NUM!</f>
        <v>#NUM!</v>
      </c>
      <c r="BU24" t="e">
        <f>#NUM!</f>
        <v>#NUM!</v>
      </c>
      <c r="BV24" t="e">
        <f>#NUM!</f>
        <v>#NUM!</v>
      </c>
      <c r="BW24" t="e">
        <f>#NUM!</f>
        <v>#NUM!</v>
      </c>
    </row>
    <row r="25" spans="1:75">
      <c r="A25" s="1">
        <v>21</v>
      </c>
      <c r="B25">
        <v>1039153</v>
      </c>
      <c r="C25">
        <v>1269083</v>
      </c>
      <c r="D25">
        <v>21000</v>
      </c>
      <c r="E25">
        <v>21000</v>
      </c>
      <c r="F25">
        <v>21000</v>
      </c>
      <c r="G25" t="s">
        <v>15</v>
      </c>
      <c r="H25">
        <v>12.42</v>
      </c>
      <c r="I25">
        <v>701.73</v>
      </c>
      <c r="J25" t="s">
        <v>21</v>
      </c>
      <c r="K25" t="s">
        <v>30</v>
      </c>
      <c r="L25" t="s">
        <v>84</v>
      </c>
      <c r="M25" t="s">
        <v>534</v>
      </c>
      <c r="N25" t="s">
        <v>548</v>
      </c>
      <c r="O25">
        <v>105000</v>
      </c>
      <c r="P25" t="s">
        <v>557</v>
      </c>
      <c r="Q25" t="s">
        <v>608</v>
      </c>
      <c r="R25" t="s">
        <v>666</v>
      </c>
      <c r="S25" t="s">
        <v>675</v>
      </c>
      <c r="T25" s="4" t="s">
        <v>699</v>
      </c>
      <c r="U25" t="s">
        <v>1194</v>
      </c>
      <c r="V25" t="s">
        <v>1470</v>
      </c>
      <c r="W25" t="s">
        <v>1507</v>
      </c>
      <c r="X25" t="s">
        <v>1809</v>
      </c>
      <c r="Y25" t="s">
        <v>2063</v>
      </c>
      <c r="Z25">
        <v>13.22</v>
      </c>
      <c r="AA25">
        <v>0</v>
      </c>
      <c r="AB25" t="s">
        <v>2134</v>
      </c>
      <c r="AC25">
        <v>0</v>
      </c>
      <c r="AD25" t="e">
        <f>#NUM!</f>
        <v>#NUM!</v>
      </c>
      <c r="AE25" t="e">
        <f>#NUM!</f>
        <v>#NUM!</v>
      </c>
      <c r="AF25">
        <v>7</v>
      </c>
      <c r="AG25">
        <v>0</v>
      </c>
      <c r="AH25">
        <v>32135</v>
      </c>
      <c r="AI25">
        <v>90.3</v>
      </c>
      <c r="AJ25">
        <v>38</v>
      </c>
      <c r="AK25" t="s">
        <v>2331</v>
      </c>
      <c r="AL25">
        <v>0</v>
      </c>
      <c r="AM25">
        <v>0</v>
      </c>
      <c r="AN25">
        <v>14025.4</v>
      </c>
      <c r="AO25">
        <v>14025.4</v>
      </c>
      <c r="AP25">
        <v>10694.96</v>
      </c>
      <c r="AQ25">
        <v>3330.44</v>
      </c>
      <c r="AR25">
        <v>0</v>
      </c>
      <c r="AS25">
        <v>0</v>
      </c>
      <c r="AT25">
        <v>0</v>
      </c>
      <c r="AU25" t="s">
        <v>585</v>
      </c>
      <c r="AV25">
        <v>701.73</v>
      </c>
      <c r="AW25" t="e">
        <f>#NUM!</f>
        <v>#NUM!</v>
      </c>
      <c r="AX25" t="s">
        <v>2344</v>
      </c>
      <c r="AY25">
        <v>0</v>
      </c>
      <c r="AZ25" t="e">
        <f>#NUM!</f>
        <v>#NUM!</v>
      </c>
      <c r="BA25">
        <v>1</v>
      </c>
      <c r="BB25" t="s">
        <v>2358</v>
      </c>
      <c r="BC25" t="e">
        <f>#NUM!</f>
        <v>#NUM!</v>
      </c>
      <c r="BD25" t="e">
        <f>#NUM!</f>
        <v>#NUM!</v>
      </c>
      <c r="BE25" t="e">
        <f>#NUM!</f>
        <v>#NUM!</v>
      </c>
      <c r="BF25">
        <v>0</v>
      </c>
      <c r="BG25" t="e">
        <f>#NUM!</f>
        <v>#NUM!</v>
      </c>
      <c r="BH25" t="e">
        <f>#NUM!</f>
        <v>#NUM!</v>
      </c>
      <c r="BI25" t="e">
        <f>#NUM!</f>
        <v>#NUM!</v>
      </c>
      <c r="BJ25" t="e">
        <f>#NUM!</f>
        <v>#NUM!</v>
      </c>
      <c r="BK25" t="e">
        <f>#NUM!</f>
        <v>#NUM!</v>
      </c>
      <c r="BL25" t="e">
        <f>#NUM!</f>
        <v>#NUM!</v>
      </c>
      <c r="BM25" t="e">
        <f>#NUM!</f>
        <v>#NUM!</v>
      </c>
      <c r="BN25" t="e">
        <f>#NUM!</f>
        <v>#NUM!</v>
      </c>
      <c r="BO25" t="e">
        <f>#NUM!</f>
        <v>#NUM!</v>
      </c>
      <c r="BP25" t="e">
        <f>#NUM!</f>
        <v>#NUM!</v>
      </c>
      <c r="BQ25" t="e">
        <f>#NUM!</f>
        <v>#NUM!</v>
      </c>
      <c r="BR25" t="e">
        <f>#NUM!</f>
        <v>#NUM!</v>
      </c>
      <c r="BS25" t="e">
        <f>#NUM!</f>
        <v>#NUM!</v>
      </c>
      <c r="BT25" t="e">
        <f>#NUM!</f>
        <v>#NUM!</v>
      </c>
      <c r="BU25" t="e">
        <f>#NUM!</f>
        <v>#NUM!</v>
      </c>
      <c r="BV25" t="e">
        <f>#NUM!</f>
        <v>#NUM!</v>
      </c>
      <c r="BW25" t="e">
        <f>#NUM!</f>
        <v>#NUM!</v>
      </c>
    </row>
    <row r="26" spans="1:75">
      <c r="A26" s="1">
        <v>22</v>
      </c>
      <c r="B26">
        <v>1069710</v>
      </c>
      <c r="C26">
        <v>1304821</v>
      </c>
      <c r="D26">
        <v>10000</v>
      </c>
      <c r="E26">
        <v>10000</v>
      </c>
      <c r="F26">
        <v>10000</v>
      </c>
      <c r="G26" t="s">
        <v>15</v>
      </c>
      <c r="H26">
        <v>11.71</v>
      </c>
      <c r="I26">
        <v>330.76</v>
      </c>
      <c r="J26" t="s">
        <v>21</v>
      </c>
      <c r="K26" t="s">
        <v>29</v>
      </c>
      <c r="L26" t="s">
        <v>85</v>
      </c>
      <c r="M26" t="s">
        <v>534</v>
      </c>
      <c r="N26" t="s">
        <v>549</v>
      </c>
      <c r="O26">
        <v>50000</v>
      </c>
      <c r="P26" t="s">
        <v>556</v>
      </c>
      <c r="Q26" t="s">
        <v>608</v>
      </c>
      <c r="R26" t="s">
        <v>665</v>
      </c>
      <c r="S26" t="s">
        <v>675</v>
      </c>
      <c r="T26" s="4" t="s">
        <v>700</v>
      </c>
      <c r="U26" t="s">
        <v>1195</v>
      </c>
      <c r="V26" t="s">
        <v>1471</v>
      </c>
      <c r="W26" t="s">
        <v>1508</v>
      </c>
      <c r="X26" t="s">
        <v>1810</v>
      </c>
      <c r="Y26" t="s">
        <v>2062</v>
      </c>
      <c r="Z26">
        <v>11.18</v>
      </c>
      <c r="AA26">
        <v>0</v>
      </c>
      <c r="AB26" t="s">
        <v>2135</v>
      </c>
      <c r="AC26">
        <v>0</v>
      </c>
      <c r="AD26" t="e">
        <f>#NUM!</f>
        <v>#NUM!</v>
      </c>
      <c r="AE26" t="e">
        <f>#NUM!</f>
        <v>#NUM!</v>
      </c>
      <c r="AF26">
        <v>8</v>
      </c>
      <c r="AG26">
        <v>0</v>
      </c>
      <c r="AH26">
        <v>10056</v>
      </c>
      <c r="AI26">
        <v>82.40000000000001</v>
      </c>
      <c r="AJ26">
        <v>21</v>
      </c>
      <c r="AK26" t="s">
        <v>2331</v>
      </c>
      <c r="AL26">
        <v>0</v>
      </c>
      <c r="AM26">
        <v>0</v>
      </c>
      <c r="AN26">
        <v>11902.5615747</v>
      </c>
      <c r="AO26">
        <v>11902.56</v>
      </c>
      <c r="AP26">
        <v>10000</v>
      </c>
      <c r="AQ26">
        <v>1902.56</v>
      </c>
      <c r="AR26">
        <v>0</v>
      </c>
      <c r="AS26">
        <v>0</v>
      </c>
      <c r="AT26">
        <v>0</v>
      </c>
      <c r="AU26" t="s">
        <v>567</v>
      </c>
      <c r="AV26">
        <v>349.21</v>
      </c>
      <c r="AW26" t="e">
        <f>#NUM!</f>
        <v>#NUM!</v>
      </c>
      <c r="AX26" t="s">
        <v>2344</v>
      </c>
      <c r="AY26">
        <v>0</v>
      </c>
      <c r="AZ26" t="e">
        <f>#NUM!</f>
        <v>#NUM!</v>
      </c>
      <c r="BA26">
        <v>1</v>
      </c>
      <c r="BB26" t="s">
        <v>2358</v>
      </c>
      <c r="BC26" t="e">
        <f>#NUM!</f>
        <v>#NUM!</v>
      </c>
      <c r="BD26" t="e">
        <f>#NUM!</f>
        <v>#NUM!</v>
      </c>
      <c r="BE26" t="e">
        <f>#NUM!</f>
        <v>#NUM!</v>
      </c>
      <c r="BF26">
        <v>0</v>
      </c>
      <c r="BG26" t="e">
        <f>#NUM!</f>
        <v>#NUM!</v>
      </c>
      <c r="BH26" t="e">
        <f>#NUM!</f>
        <v>#NUM!</v>
      </c>
      <c r="BI26" t="e">
        <f>#NUM!</f>
        <v>#NUM!</v>
      </c>
      <c r="BJ26" t="e">
        <f>#NUM!</f>
        <v>#NUM!</v>
      </c>
      <c r="BK26" t="e">
        <f>#NUM!</f>
        <v>#NUM!</v>
      </c>
      <c r="BL26" t="e">
        <f>#NUM!</f>
        <v>#NUM!</v>
      </c>
      <c r="BM26" t="e">
        <f>#NUM!</f>
        <v>#NUM!</v>
      </c>
      <c r="BN26" t="e">
        <f>#NUM!</f>
        <v>#NUM!</v>
      </c>
      <c r="BO26" t="e">
        <f>#NUM!</f>
        <v>#NUM!</v>
      </c>
      <c r="BP26" t="e">
        <f>#NUM!</f>
        <v>#NUM!</v>
      </c>
      <c r="BQ26" t="e">
        <f>#NUM!</f>
        <v>#NUM!</v>
      </c>
      <c r="BR26" t="e">
        <f>#NUM!</f>
        <v>#NUM!</v>
      </c>
      <c r="BS26" t="e">
        <f>#NUM!</f>
        <v>#NUM!</v>
      </c>
      <c r="BT26" t="e">
        <f>#NUM!</f>
        <v>#NUM!</v>
      </c>
      <c r="BU26" t="e">
        <f>#NUM!</f>
        <v>#NUM!</v>
      </c>
      <c r="BV26" t="e">
        <f>#NUM!</f>
        <v>#NUM!</v>
      </c>
      <c r="BW26" t="e">
        <f>#NUM!</f>
        <v>#NUM!</v>
      </c>
    </row>
    <row r="27" spans="1:75">
      <c r="A27" s="1">
        <v>23</v>
      </c>
      <c r="B27">
        <v>1069700</v>
      </c>
      <c r="C27">
        <v>1304810</v>
      </c>
      <c r="D27">
        <v>10000</v>
      </c>
      <c r="E27">
        <v>10000</v>
      </c>
      <c r="F27">
        <v>10000</v>
      </c>
      <c r="G27" t="s">
        <v>15</v>
      </c>
      <c r="H27">
        <v>11.71</v>
      </c>
      <c r="I27">
        <v>330.76</v>
      </c>
      <c r="J27" t="s">
        <v>21</v>
      </c>
      <c r="K27" t="s">
        <v>29</v>
      </c>
      <c r="L27" t="s">
        <v>86</v>
      </c>
      <c r="M27" t="s">
        <v>539</v>
      </c>
      <c r="N27" t="s">
        <v>548</v>
      </c>
      <c r="O27">
        <v>50000</v>
      </c>
      <c r="P27" t="s">
        <v>558</v>
      </c>
      <c r="Q27" t="s">
        <v>608</v>
      </c>
      <c r="R27" t="s">
        <v>665</v>
      </c>
      <c r="S27" t="s">
        <v>675</v>
      </c>
      <c r="T27" s="4" t="s">
        <v>701</v>
      </c>
      <c r="U27" t="e">
        <f>#NUM!</f>
        <v>#NUM!</v>
      </c>
      <c r="V27" t="s">
        <v>1470</v>
      </c>
      <c r="W27" t="s">
        <v>1509</v>
      </c>
      <c r="X27" t="s">
        <v>1793</v>
      </c>
      <c r="Y27" t="s">
        <v>2060</v>
      </c>
      <c r="Z27">
        <v>16.01</v>
      </c>
      <c r="AA27">
        <v>0</v>
      </c>
      <c r="AB27" t="s">
        <v>2136</v>
      </c>
      <c r="AC27">
        <v>0</v>
      </c>
      <c r="AD27" t="e">
        <f>#NUM!</f>
        <v>#NUM!</v>
      </c>
      <c r="AE27" t="e">
        <f>#NUM!</f>
        <v>#NUM!</v>
      </c>
      <c r="AF27">
        <v>6</v>
      </c>
      <c r="AG27">
        <v>0</v>
      </c>
      <c r="AH27">
        <v>17800</v>
      </c>
      <c r="AI27">
        <v>91.8</v>
      </c>
      <c r="AJ27">
        <v>17</v>
      </c>
      <c r="AK27" t="s">
        <v>2331</v>
      </c>
      <c r="AL27">
        <v>0</v>
      </c>
      <c r="AM27">
        <v>0</v>
      </c>
      <c r="AN27">
        <v>11536.31</v>
      </c>
      <c r="AO27">
        <v>11536.31</v>
      </c>
      <c r="AP27">
        <v>10000</v>
      </c>
      <c r="AQ27">
        <v>1536.31</v>
      </c>
      <c r="AR27">
        <v>0</v>
      </c>
      <c r="AS27">
        <v>0</v>
      </c>
      <c r="AT27">
        <v>0</v>
      </c>
      <c r="AU27" t="s">
        <v>584</v>
      </c>
      <c r="AV27">
        <v>4942.63</v>
      </c>
      <c r="AW27" t="e">
        <f>#NUM!</f>
        <v>#NUM!</v>
      </c>
      <c r="AX27" t="s">
        <v>579</v>
      </c>
      <c r="AY27">
        <v>0</v>
      </c>
      <c r="AZ27" t="e">
        <f>#NUM!</f>
        <v>#NUM!</v>
      </c>
      <c r="BA27">
        <v>1</v>
      </c>
      <c r="BB27" t="s">
        <v>2358</v>
      </c>
      <c r="BC27" t="e">
        <f>#NUM!</f>
        <v>#NUM!</v>
      </c>
      <c r="BD27" t="e">
        <f>#NUM!</f>
        <v>#NUM!</v>
      </c>
      <c r="BE27" t="e">
        <f>#NUM!</f>
        <v>#NUM!</v>
      </c>
      <c r="BF27">
        <v>0</v>
      </c>
      <c r="BG27" t="e">
        <f>#NUM!</f>
        <v>#NUM!</v>
      </c>
      <c r="BH27" t="e">
        <f>#NUM!</f>
        <v>#NUM!</v>
      </c>
      <c r="BI27" t="e">
        <f>#NUM!</f>
        <v>#NUM!</v>
      </c>
      <c r="BJ27" t="e">
        <f>#NUM!</f>
        <v>#NUM!</v>
      </c>
      <c r="BK27" t="e">
        <f>#NUM!</f>
        <v>#NUM!</v>
      </c>
      <c r="BL27" t="e">
        <f>#NUM!</f>
        <v>#NUM!</v>
      </c>
      <c r="BM27" t="e">
        <f>#NUM!</f>
        <v>#NUM!</v>
      </c>
      <c r="BN27" t="e">
        <f>#NUM!</f>
        <v>#NUM!</v>
      </c>
      <c r="BO27" t="e">
        <f>#NUM!</f>
        <v>#NUM!</v>
      </c>
      <c r="BP27" t="e">
        <f>#NUM!</f>
        <v>#NUM!</v>
      </c>
      <c r="BQ27" t="e">
        <f>#NUM!</f>
        <v>#NUM!</v>
      </c>
      <c r="BR27" t="e">
        <f>#NUM!</f>
        <v>#NUM!</v>
      </c>
      <c r="BS27" t="e">
        <f>#NUM!</f>
        <v>#NUM!</v>
      </c>
      <c r="BT27" t="e">
        <f>#NUM!</f>
        <v>#NUM!</v>
      </c>
      <c r="BU27" t="e">
        <f>#NUM!</f>
        <v>#NUM!</v>
      </c>
      <c r="BV27" t="e">
        <f>#NUM!</f>
        <v>#NUM!</v>
      </c>
      <c r="BW27" t="e">
        <f>#NUM!</f>
        <v>#NUM!</v>
      </c>
    </row>
    <row r="28" spans="1:75">
      <c r="A28" s="1">
        <v>24</v>
      </c>
      <c r="B28">
        <v>1069559</v>
      </c>
      <c r="C28">
        <v>1304634</v>
      </c>
      <c r="D28">
        <v>6000</v>
      </c>
      <c r="E28">
        <v>6000</v>
      </c>
      <c r="F28">
        <v>6000</v>
      </c>
      <c r="G28" t="s">
        <v>15</v>
      </c>
      <c r="H28">
        <v>11.71</v>
      </c>
      <c r="I28">
        <v>198.46</v>
      </c>
      <c r="J28" t="s">
        <v>21</v>
      </c>
      <c r="K28" t="s">
        <v>29</v>
      </c>
      <c r="L28" t="s">
        <v>87</v>
      </c>
      <c r="M28" t="s">
        <v>538</v>
      </c>
      <c r="N28" t="s">
        <v>548</v>
      </c>
      <c r="O28">
        <v>76000</v>
      </c>
      <c r="P28" t="s">
        <v>558</v>
      </c>
      <c r="Q28" t="s">
        <v>608</v>
      </c>
      <c r="R28" t="s">
        <v>666</v>
      </c>
      <c r="S28" t="s">
        <v>675</v>
      </c>
      <c r="T28" s="4" t="s">
        <v>702</v>
      </c>
      <c r="U28" t="e">
        <f>#NUM!</f>
        <v>#NUM!</v>
      </c>
      <c r="V28" t="s">
        <v>1474</v>
      </c>
      <c r="W28" t="s">
        <v>1510</v>
      </c>
      <c r="X28" t="s">
        <v>1797</v>
      </c>
      <c r="Y28" t="s">
        <v>2060</v>
      </c>
      <c r="Z28">
        <v>2.4</v>
      </c>
      <c r="AA28">
        <v>0</v>
      </c>
      <c r="AB28" t="s">
        <v>2137</v>
      </c>
      <c r="AC28">
        <v>1</v>
      </c>
      <c r="AD28" t="e">
        <f>#NUM!</f>
        <v>#NUM!</v>
      </c>
      <c r="AE28" t="e">
        <f>#NUM!</f>
        <v>#NUM!</v>
      </c>
      <c r="AF28">
        <v>7</v>
      </c>
      <c r="AG28">
        <v>0</v>
      </c>
      <c r="AH28">
        <v>5963</v>
      </c>
      <c r="AI28">
        <v>29.7</v>
      </c>
      <c r="AJ28">
        <v>7</v>
      </c>
      <c r="AK28" t="s">
        <v>2331</v>
      </c>
      <c r="AL28">
        <v>0</v>
      </c>
      <c r="AM28">
        <v>0</v>
      </c>
      <c r="AN28">
        <v>2050.14</v>
      </c>
      <c r="AO28">
        <v>2050.14</v>
      </c>
      <c r="AP28">
        <v>1305.58</v>
      </c>
      <c r="AQ28">
        <v>475.25</v>
      </c>
      <c r="AR28">
        <v>0</v>
      </c>
      <c r="AS28">
        <v>269.31</v>
      </c>
      <c r="AT28">
        <v>2.57</v>
      </c>
      <c r="AU28" t="s">
        <v>597</v>
      </c>
      <c r="AV28">
        <v>198.46</v>
      </c>
      <c r="AW28" t="e">
        <f>#NUM!</f>
        <v>#NUM!</v>
      </c>
      <c r="AX28" t="s">
        <v>593</v>
      </c>
      <c r="AY28">
        <v>0</v>
      </c>
      <c r="AZ28" t="e">
        <f>#NUM!</f>
        <v>#NUM!</v>
      </c>
      <c r="BA28">
        <v>1</v>
      </c>
      <c r="BB28" t="s">
        <v>2358</v>
      </c>
      <c r="BC28" t="e">
        <f>#NUM!</f>
        <v>#NUM!</v>
      </c>
      <c r="BD28" t="e">
        <f>#NUM!</f>
        <v>#NUM!</v>
      </c>
      <c r="BE28" t="e">
        <f>#NUM!</f>
        <v>#NUM!</v>
      </c>
      <c r="BF28">
        <v>0</v>
      </c>
      <c r="BG28" t="e">
        <f>#NUM!</f>
        <v>#NUM!</v>
      </c>
      <c r="BH28" t="e">
        <f>#NUM!</f>
        <v>#NUM!</v>
      </c>
      <c r="BI28" t="e">
        <f>#NUM!</f>
        <v>#NUM!</v>
      </c>
      <c r="BJ28" t="e">
        <f>#NUM!</f>
        <v>#NUM!</v>
      </c>
      <c r="BK28" t="e">
        <f>#NUM!</f>
        <v>#NUM!</v>
      </c>
      <c r="BL28" t="e">
        <f>#NUM!</f>
        <v>#NUM!</v>
      </c>
      <c r="BM28" t="e">
        <f>#NUM!</f>
        <v>#NUM!</v>
      </c>
      <c r="BN28" t="e">
        <f>#NUM!</f>
        <v>#NUM!</v>
      </c>
      <c r="BO28" t="e">
        <f>#NUM!</f>
        <v>#NUM!</v>
      </c>
      <c r="BP28" t="e">
        <f>#NUM!</f>
        <v>#NUM!</v>
      </c>
      <c r="BQ28" t="e">
        <f>#NUM!</f>
        <v>#NUM!</v>
      </c>
      <c r="BR28" t="e">
        <f>#NUM!</f>
        <v>#NUM!</v>
      </c>
      <c r="BS28" t="e">
        <f>#NUM!</f>
        <v>#NUM!</v>
      </c>
      <c r="BT28" t="e">
        <f>#NUM!</f>
        <v>#NUM!</v>
      </c>
      <c r="BU28" t="e">
        <f>#NUM!</f>
        <v>#NUM!</v>
      </c>
      <c r="BV28" t="e">
        <f>#NUM!</f>
        <v>#NUM!</v>
      </c>
      <c r="BW28" t="e">
        <f>#NUM!</f>
        <v>#NUM!</v>
      </c>
    </row>
    <row r="29" spans="1:75">
      <c r="A29" s="1">
        <v>25</v>
      </c>
      <c r="B29">
        <v>1069697</v>
      </c>
      <c r="C29">
        <v>1273773</v>
      </c>
      <c r="D29">
        <v>15000</v>
      </c>
      <c r="E29">
        <v>15000</v>
      </c>
      <c r="F29">
        <v>15000</v>
      </c>
      <c r="G29" t="s">
        <v>15</v>
      </c>
      <c r="H29">
        <v>9.91</v>
      </c>
      <c r="I29">
        <v>483.38</v>
      </c>
      <c r="J29" t="s">
        <v>21</v>
      </c>
      <c r="K29" t="s">
        <v>37</v>
      </c>
      <c r="L29" t="s">
        <v>88</v>
      </c>
      <c r="M29" t="s">
        <v>535</v>
      </c>
      <c r="N29" t="s">
        <v>547</v>
      </c>
      <c r="O29">
        <v>92000</v>
      </c>
      <c r="P29" t="s">
        <v>557</v>
      </c>
      <c r="Q29" t="s">
        <v>608</v>
      </c>
      <c r="R29" t="s">
        <v>665</v>
      </c>
      <c r="S29" t="s">
        <v>675</v>
      </c>
      <c r="T29" s="4" t="s">
        <v>703</v>
      </c>
      <c r="U29" t="e">
        <f>#NUM!</f>
        <v>#NUM!</v>
      </c>
      <c r="V29" t="s">
        <v>1471</v>
      </c>
      <c r="W29" t="s">
        <v>1511</v>
      </c>
      <c r="X29" t="s">
        <v>1811</v>
      </c>
      <c r="Y29" t="s">
        <v>2064</v>
      </c>
      <c r="Z29">
        <v>29.44</v>
      </c>
      <c r="AA29">
        <v>0</v>
      </c>
      <c r="AB29" t="s">
        <v>2138</v>
      </c>
      <c r="AC29">
        <v>0</v>
      </c>
      <c r="AD29" t="e">
        <f>#NUM!</f>
        <v>#NUM!</v>
      </c>
      <c r="AE29" t="e">
        <f>#NUM!</f>
        <v>#NUM!</v>
      </c>
      <c r="AF29">
        <v>8</v>
      </c>
      <c r="AG29">
        <v>0</v>
      </c>
      <c r="AH29">
        <v>13707</v>
      </c>
      <c r="AI29">
        <v>93.90000000000001</v>
      </c>
      <c r="AJ29">
        <v>31</v>
      </c>
      <c r="AK29" t="s">
        <v>2331</v>
      </c>
      <c r="AL29">
        <v>0</v>
      </c>
      <c r="AM29">
        <v>0</v>
      </c>
      <c r="AN29">
        <v>15823.48</v>
      </c>
      <c r="AO29">
        <v>15823.48</v>
      </c>
      <c r="AP29">
        <v>15000</v>
      </c>
      <c r="AQ29">
        <v>823.48</v>
      </c>
      <c r="AR29">
        <v>0</v>
      </c>
      <c r="AS29">
        <v>0</v>
      </c>
      <c r="AT29">
        <v>0</v>
      </c>
      <c r="AU29" t="s">
        <v>598</v>
      </c>
      <c r="AV29">
        <v>2447.05</v>
      </c>
      <c r="AW29" t="e">
        <f>#NUM!</f>
        <v>#NUM!</v>
      </c>
      <c r="AX29" t="s">
        <v>598</v>
      </c>
      <c r="AY29">
        <v>0</v>
      </c>
      <c r="AZ29" t="e">
        <f>#NUM!</f>
        <v>#NUM!</v>
      </c>
      <c r="BA29">
        <v>1</v>
      </c>
      <c r="BB29" t="s">
        <v>2358</v>
      </c>
      <c r="BC29" t="e">
        <f>#NUM!</f>
        <v>#NUM!</v>
      </c>
      <c r="BD29" t="e">
        <f>#NUM!</f>
        <v>#NUM!</v>
      </c>
      <c r="BE29" t="e">
        <f>#NUM!</f>
        <v>#NUM!</v>
      </c>
      <c r="BF29">
        <v>0</v>
      </c>
      <c r="BG29" t="e">
        <f>#NUM!</f>
        <v>#NUM!</v>
      </c>
      <c r="BH29" t="e">
        <f>#NUM!</f>
        <v>#NUM!</v>
      </c>
      <c r="BI29" t="e">
        <f>#NUM!</f>
        <v>#NUM!</v>
      </c>
      <c r="BJ29" t="e">
        <f>#NUM!</f>
        <v>#NUM!</v>
      </c>
      <c r="BK29" t="e">
        <f>#NUM!</f>
        <v>#NUM!</v>
      </c>
      <c r="BL29" t="e">
        <f>#NUM!</f>
        <v>#NUM!</v>
      </c>
      <c r="BM29" t="e">
        <f>#NUM!</f>
        <v>#NUM!</v>
      </c>
      <c r="BN29" t="e">
        <f>#NUM!</f>
        <v>#NUM!</v>
      </c>
      <c r="BO29" t="e">
        <f>#NUM!</f>
        <v>#NUM!</v>
      </c>
      <c r="BP29" t="e">
        <f>#NUM!</f>
        <v>#NUM!</v>
      </c>
      <c r="BQ29" t="e">
        <f>#NUM!</f>
        <v>#NUM!</v>
      </c>
      <c r="BR29" t="e">
        <f>#NUM!</f>
        <v>#NUM!</v>
      </c>
      <c r="BS29" t="e">
        <f>#NUM!</f>
        <v>#NUM!</v>
      </c>
      <c r="BT29" t="e">
        <f>#NUM!</f>
        <v>#NUM!</v>
      </c>
      <c r="BU29" t="e">
        <f>#NUM!</f>
        <v>#NUM!</v>
      </c>
      <c r="BV29" t="e">
        <f>#NUM!</f>
        <v>#NUM!</v>
      </c>
      <c r="BW29" t="e">
        <f>#NUM!</f>
        <v>#NUM!</v>
      </c>
    </row>
    <row r="30" spans="1:75">
      <c r="A30" s="1">
        <v>26</v>
      </c>
      <c r="B30">
        <v>1069800</v>
      </c>
      <c r="C30">
        <v>1304679</v>
      </c>
      <c r="D30">
        <v>15000</v>
      </c>
      <c r="E30">
        <v>15000</v>
      </c>
      <c r="F30">
        <v>8725</v>
      </c>
      <c r="G30" t="s">
        <v>15</v>
      </c>
      <c r="H30">
        <v>14.27</v>
      </c>
      <c r="I30">
        <v>514.64</v>
      </c>
      <c r="J30" t="s">
        <v>22</v>
      </c>
      <c r="K30" t="s">
        <v>32</v>
      </c>
      <c r="L30" t="s">
        <v>89</v>
      </c>
      <c r="M30" t="s">
        <v>545</v>
      </c>
      <c r="N30" t="s">
        <v>548</v>
      </c>
      <c r="O30">
        <v>60000</v>
      </c>
      <c r="P30" t="s">
        <v>558</v>
      </c>
      <c r="Q30" t="s">
        <v>608</v>
      </c>
      <c r="R30" t="s">
        <v>666</v>
      </c>
      <c r="S30" t="s">
        <v>675</v>
      </c>
      <c r="T30" s="4" t="s">
        <v>704</v>
      </c>
      <c r="U30" t="s">
        <v>1196</v>
      </c>
      <c r="V30" t="s">
        <v>1470</v>
      </c>
      <c r="W30" t="s">
        <v>1512</v>
      </c>
      <c r="X30" t="s">
        <v>1812</v>
      </c>
      <c r="Y30" t="s">
        <v>2061</v>
      </c>
      <c r="Z30">
        <v>15.22</v>
      </c>
      <c r="AA30">
        <v>0</v>
      </c>
      <c r="AB30" t="s">
        <v>2131</v>
      </c>
      <c r="AC30">
        <v>1</v>
      </c>
      <c r="AD30" t="e">
        <f>#NUM!</f>
        <v>#NUM!</v>
      </c>
      <c r="AE30" t="e">
        <f>#NUM!</f>
        <v>#NUM!</v>
      </c>
      <c r="AF30">
        <v>7</v>
      </c>
      <c r="AG30">
        <v>0</v>
      </c>
      <c r="AH30">
        <v>5872</v>
      </c>
      <c r="AI30">
        <v>57.6</v>
      </c>
      <c r="AJ30">
        <v>11</v>
      </c>
      <c r="AK30" t="s">
        <v>2331</v>
      </c>
      <c r="AL30">
        <v>0</v>
      </c>
      <c r="AM30">
        <v>0</v>
      </c>
      <c r="AN30">
        <v>0</v>
      </c>
      <c r="AO30">
        <v>0</v>
      </c>
      <c r="AP30">
        <v>0</v>
      </c>
      <c r="AQ30">
        <v>0</v>
      </c>
      <c r="AR30">
        <v>0</v>
      </c>
      <c r="AS30">
        <v>0</v>
      </c>
      <c r="AT30">
        <v>0</v>
      </c>
      <c r="AU30" t="e">
        <f>#NUM!</f>
        <v>#NUM!</v>
      </c>
      <c r="AV30">
        <v>0</v>
      </c>
      <c r="AW30" t="e">
        <f>#NUM!</f>
        <v>#NUM!</v>
      </c>
      <c r="AX30" t="s">
        <v>2344</v>
      </c>
      <c r="AY30">
        <v>0</v>
      </c>
      <c r="AZ30" t="e">
        <f>#NUM!</f>
        <v>#NUM!</v>
      </c>
      <c r="BA30">
        <v>1</v>
      </c>
      <c r="BB30" t="s">
        <v>2358</v>
      </c>
      <c r="BC30" t="e">
        <f>#NUM!</f>
        <v>#NUM!</v>
      </c>
      <c r="BD30" t="e">
        <f>#NUM!</f>
        <v>#NUM!</v>
      </c>
      <c r="BE30" t="e">
        <f>#NUM!</f>
        <v>#NUM!</v>
      </c>
      <c r="BF30">
        <v>0</v>
      </c>
      <c r="BG30" t="e">
        <f>#NUM!</f>
        <v>#NUM!</v>
      </c>
      <c r="BH30" t="e">
        <f>#NUM!</f>
        <v>#NUM!</v>
      </c>
      <c r="BI30" t="e">
        <f>#NUM!</f>
        <v>#NUM!</v>
      </c>
      <c r="BJ30" t="e">
        <f>#NUM!</f>
        <v>#NUM!</v>
      </c>
      <c r="BK30" t="e">
        <f>#NUM!</f>
        <v>#NUM!</v>
      </c>
      <c r="BL30" t="e">
        <f>#NUM!</f>
        <v>#NUM!</v>
      </c>
      <c r="BM30" t="e">
        <f>#NUM!</f>
        <v>#NUM!</v>
      </c>
      <c r="BN30" t="e">
        <f>#NUM!</f>
        <v>#NUM!</v>
      </c>
      <c r="BO30" t="e">
        <f>#NUM!</f>
        <v>#NUM!</v>
      </c>
      <c r="BP30" t="e">
        <f>#NUM!</f>
        <v>#NUM!</v>
      </c>
      <c r="BQ30" t="e">
        <f>#NUM!</f>
        <v>#NUM!</v>
      </c>
      <c r="BR30" t="e">
        <f>#NUM!</f>
        <v>#NUM!</v>
      </c>
      <c r="BS30" t="e">
        <f>#NUM!</f>
        <v>#NUM!</v>
      </c>
      <c r="BT30" t="e">
        <f>#NUM!</f>
        <v>#NUM!</v>
      </c>
      <c r="BU30" t="e">
        <f>#NUM!</f>
        <v>#NUM!</v>
      </c>
      <c r="BV30" t="e">
        <f>#NUM!</f>
        <v>#NUM!</v>
      </c>
      <c r="BW30" t="e">
        <f>#NUM!</f>
        <v>#NUM!</v>
      </c>
    </row>
    <row r="31" spans="1:75">
      <c r="A31" s="1">
        <v>27</v>
      </c>
      <c r="B31">
        <v>1069657</v>
      </c>
      <c r="C31">
        <v>1304764</v>
      </c>
      <c r="D31">
        <v>5000</v>
      </c>
      <c r="E31">
        <v>5000</v>
      </c>
      <c r="F31">
        <v>5000</v>
      </c>
      <c r="G31" t="s">
        <v>16</v>
      </c>
      <c r="H31">
        <v>16.77</v>
      </c>
      <c r="I31">
        <v>123.65</v>
      </c>
      <c r="J31" t="s">
        <v>24</v>
      </c>
      <c r="K31" t="s">
        <v>42</v>
      </c>
      <c r="L31" t="s">
        <v>90</v>
      </c>
      <c r="M31" t="s">
        <v>535</v>
      </c>
      <c r="N31" t="s">
        <v>548</v>
      </c>
      <c r="O31">
        <v>50004</v>
      </c>
      <c r="P31" t="s">
        <v>558</v>
      </c>
      <c r="Q31" t="s">
        <v>608</v>
      </c>
      <c r="R31" t="s">
        <v>666</v>
      </c>
      <c r="S31" t="s">
        <v>675</v>
      </c>
      <c r="T31" s="4" t="s">
        <v>705</v>
      </c>
      <c r="U31" t="s">
        <v>1197</v>
      </c>
      <c r="V31" t="s">
        <v>1473</v>
      </c>
      <c r="W31" t="s">
        <v>1513</v>
      </c>
      <c r="X31" t="s">
        <v>1813</v>
      </c>
      <c r="Y31" t="s">
        <v>2066</v>
      </c>
      <c r="Z31">
        <v>13.97</v>
      </c>
      <c r="AA31">
        <v>3</v>
      </c>
      <c r="AB31" t="s">
        <v>2131</v>
      </c>
      <c r="AC31">
        <v>0</v>
      </c>
      <c r="AD31">
        <v>20</v>
      </c>
      <c r="AE31" t="e">
        <f>#NUM!</f>
        <v>#NUM!</v>
      </c>
      <c r="AF31">
        <v>14</v>
      </c>
      <c r="AG31">
        <v>0</v>
      </c>
      <c r="AH31">
        <v>4345</v>
      </c>
      <c r="AI31">
        <v>59.5</v>
      </c>
      <c r="AJ31">
        <v>22</v>
      </c>
      <c r="AK31" t="s">
        <v>2331</v>
      </c>
      <c r="AL31">
        <v>0</v>
      </c>
      <c r="AM31">
        <v>0</v>
      </c>
      <c r="AN31">
        <v>1609.12</v>
      </c>
      <c r="AO31">
        <v>1609.12</v>
      </c>
      <c r="AP31">
        <v>629.05</v>
      </c>
      <c r="AQ31">
        <v>719.11</v>
      </c>
      <c r="AR31">
        <v>0</v>
      </c>
      <c r="AS31">
        <v>260.96</v>
      </c>
      <c r="AT31">
        <v>2.3</v>
      </c>
      <c r="AU31" t="s">
        <v>599</v>
      </c>
      <c r="AV31">
        <v>123.65</v>
      </c>
      <c r="AW31" t="e">
        <f>#NUM!</f>
        <v>#NUM!</v>
      </c>
      <c r="AX31" t="s">
        <v>590</v>
      </c>
      <c r="AY31">
        <v>0</v>
      </c>
      <c r="AZ31" t="e">
        <f>#NUM!</f>
        <v>#NUM!</v>
      </c>
      <c r="BA31">
        <v>1</v>
      </c>
      <c r="BB31" t="s">
        <v>2358</v>
      </c>
      <c r="BC31" t="e">
        <f>#NUM!</f>
        <v>#NUM!</v>
      </c>
      <c r="BD31" t="e">
        <f>#NUM!</f>
        <v>#NUM!</v>
      </c>
      <c r="BE31" t="e">
        <f>#NUM!</f>
        <v>#NUM!</v>
      </c>
      <c r="BF31">
        <v>0</v>
      </c>
      <c r="BG31" t="e">
        <f>#NUM!</f>
        <v>#NUM!</v>
      </c>
      <c r="BH31" t="e">
        <f>#NUM!</f>
        <v>#NUM!</v>
      </c>
      <c r="BI31" t="e">
        <f>#NUM!</f>
        <v>#NUM!</v>
      </c>
      <c r="BJ31" t="e">
        <f>#NUM!</f>
        <v>#NUM!</v>
      </c>
      <c r="BK31" t="e">
        <f>#NUM!</f>
        <v>#NUM!</v>
      </c>
      <c r="BL31" t="e">
        <f>#NUM!</f>
        <v>#NUM!</v>
      </c>
      <c r="BM31" t="e">
        <f>#NUM!</f>
        <v>#NUM!</v>
      </c>
      <c r="BN31" t="e">
        <f>#NUM!</f>
        <v>#NUM!</v>
      </c>
      <c r="BO31" t="e">
        <f>#NUM!</f>
        <v>#NUM!</v>
      </c>
      <c r="BP31" t="e">
        <f>#NUM!</f>
        <v>#NUM!</v>
      </c>
      <c r="BQ31" t="e">
        <f>#NUM!</f>
        <v>#NUM!</v>
      </c>
      <c r="BR31" t="e">
        <f>#NUM!</f>
        <v>#NUM!</v>
      </c>
      <c r="BS31" t="e">
        <f>#NUM!</f>
        <v>#NUM!</v>
      </c>
      <c r="BT31" t="e">
        <f>#NUM!</f>
        <v>#NUM!</v>
      </c>
      <c r="BU31" t="e">
        <f>#NUM!</f>
        <v>#NUM!</v>
      </c>
      <c r="BV31" t="e">
        <f>#NUM!</f>
        <v>#NUM!</v>
      </c>
      <c r="BW31" t="e">
        <f>#NUM!</f>
        <v>#NUM!</v>
      </c>
    </row>
    <row r="32" spans="1:75">
      <c r="A32" s="1">
        <v>28</v>
      </c>
      <c r="B32">
        <v>1069799</v>
      </c>
      <c r="C32">
        <v>1304678</v>
      </c>
      <c r="D32">
        <v>4000</v>
      </c>
      <c r="E32">
        <v>4000</v>
      </c>
      <c r="F32">
        <v>4000</v>
      </c>
      <c r="G32" t="s">
        <v>15</v>
      </c>
      <c r="H32">
        <v>11.71</v>
      </c>
      <c r="I32">
        <v>132.31</v>
      </c>
      <c r="J32" t="s">
        <v>21</v>
      </c>
      <c r="K32" t="s">
        <v>29</v>
      </c>
      <c r="L32" t="s">
        <v>91</v>
      </c>
      <c r="M32" t="s">
        <v>534</v>
      </c>
      <c r="N32" t="s">
        <v>547</v>
      </c>
      <c r="O32">
        <v>106000</v>
      </c>
      <c r="P32" t="s">
        <v>558</v>
      </c>
      <c r="Q32" t="s">
        <v>608</v>
      </c>
      <c r="R32" t="s">
        <v>665</v>
      </c>
      <c r="S32" t="s">
        <v>675</v>
      </c>
      <c r="T32" s="4" t="s">
        <v>706</v>
      </c>
      <c r="U32" t="e">
        <f>#NUM!</f>
        <v>#NUM!</v>
      </c>
      <c r="V32" t="s">
        <v>1470</v>
      </c>
      <c r="W32" t="s">
        <v>1509</v>
      </c>
      <c r="X32" t="s">
        <v>1814</v>
      </c>
      <c r="Y32" t="s">
        <v>2063</v>
      </c>
      <c r="Z32">
        <v>5.63</v>
      </c>
      <c r="AA32">
        <v>1</v>
      </c>
      <c r="AB32" t="s">
        <v>2139</v>
      </c>
      <c r="AC32">
        <v>0</v>
      </c>
      <c r="AD32">
        <v>18</v>
      </c>
      <c r="AE32" t="e">
        <f>#NUM!</f>
        <v>#NUM!</v>
      </c>
      <c r="AF32">
        <v>12</v>
      </c>
      <c r="AG32">
        <v>0</v>
      </c>
      <c r="AH32">
        <v>6110</v>
      </c>
      <c r="AI32">
        <v>37.7</v>
      </c>
      <c r="AJ32">
        <v>44</v>
      </c>
      <c r="AK32" t="s">
        <v>2331</v>
      </c>
      <c r="AL32">
        <v>0</v>
      </c>
      <c r="AM32">
        <v>0</v>
      </c>
      <c r="AN32">
        <v>4484.79</v>
      </c>
      <c r="AO32">
        <v>4484.79</v>
      </c>
      <c r="AP32">
        <v>4000</v>
      </c>
      <c r="AQ32">
        <v>484.79</v>
      </c>
      <c r="AR32">
        <v>0</v>
      </c>
      <c r="AS32">
        <v>0</v>
      </c>
      <c r="AT32">
        <v>0</v>
      </c>
      <c r="AU32" t="s">
        <v>592</v>
      </c>
      <c r="AV32">
        <v>2638.77</v>
      </c>
      <c r="AW32" t="e">
        <f>#NUM!</f>
        <v>#NUM!</v>
      </c>
      <c r="AX32" t="s">
        <v>2344</v>
      </c>
      <c r="AY32">
        <v>0</v>
      </c>
      <c r="AZ32" t="e">
        <f>#NUM!</f>
        <v>#NUM!</v>
      </c>
      <c r="BA32">
        <v>1</v>
      </c>
      <c r="BB32" t="s">
        <v>2358</v>
      </c>
      <c r="BC32" t="e">
        <f>#NUM!</f>
        <v>#NUM!</v>
      </c>
      <c r="BD32" t="e">
        <f>#NUM!</f>
        <v>#NUM!</v>
      </c>
      <c r="BE32" t="e">
        <f>#NUM!</f>
        <v>#NUM!</v>
      </c>
      <c r="BF32">
        <v>0</v>
      </c>
      <c r="BG32" t="e">
        <f>#NUM!</f>
        <v>#NUM!</v>
      </c>
      <c r="BH32" t="e">
        <f>#NUM!</f>
        <v>#NUM!</v>
      </c>
      <c r="BI32" t="e">
        <f>#NUM!</f>
        <v>#NUM!</v>
      </c>
      <c r="BJ32" t="e">
        <f>#NUM!</f>
        <v>#NUM!</v>
      </c>
      <c r="BK32" t="e">
        <f>#NUM!</f>
        <v>#NUM!</v>
      </c>
      <c r="BL32" t="e">
        <f>#NUM!</f>
        <v>#NUM!</v>
      </c>
      <c r="BM32" t="e">
        <f>#NUM!</f>
        <v>#NUM!</v>
      </c>
      <c r="BN32" t="e">
        <f>#NUM!</f>
        <v>#NUM!</v>
      </c>
      <c r="BO32" t="e">
        <f>#NUM!</f>
        <v>#NUM!</v>
      </c>
      <c r="BP32" t="e">
        <f>#NUM!</f>
        <v>#NUM!</v>
      </c>
      <c r="BQ32" t="e">
        <f>#NUM!</f>
        <v>#NUM!</v>
      </c>
      <c r="BR32" t="e">
        <f>#NUM!</f>
        <v>#NUM!</v>
      </c>
      <c r="BS32" t="e">
        <f>#NUM!</f>
        <v>#NUM!</v>
      </c>
      <c r="BT32" t="e">
        <f>#NUM!</f>
        <v>#NUM!</v>
      </c>
      <c r="BU32" t="e">
        <f>#NUM!</f>
        <v>#NUM!</v>
      </c>
      <c r="BV32" t="e">
        <f>#NUM!</f>
        <v>#NUM!</v>
      </c>
      <c r="BW32" t="e">
        <f>#NUM!</f>
        <v>#NUM!</v>
      </c>
    </row>
    <row r="33" spans="1:75">
      <c r="A33" s="1">
        <v>29</v>
      </c>
      <c r="B33">
        <v>1047704</v>
      </c>
      <c r="C33">
        <v>1278806</v>
      </c>
      <c r="D33">
        <v>8500</v>
      </c>
      <c r="E33">
        <v>8500</v>
      </c>
      <c r="F33">
        <v>8500</v>
      </c>
      <c r="G33" t="s">
        <v>15</v>
      </c>
      <c r="H33">
        <v>11.71</v>
      </c>
      <c r="I33">
        <v>281.15</v>
      </c>
      <c r="J33" t="s">
        <v>21</v>
      </c>
      <c r="K33" t="s">
        <v>29</v>
      </c>
      <c r="L33" t="s">
        <v>92</v>
      </c>
      <c r="M33" t="s">
        <v>536</v>
      </c>
      <c r="N33" t="s">
        <v>548</v>
      </c>
      <c r="O33">
        <v>25000</v>
      </c>
      <c r="P33" t="s">
        <v>556</v>
      </c>
      <c r="Q33" t="s">
        <v>608</v>
      </c>
      <c r="R33" t="s">
        <v>665</v>
      </c>
      <c r="S33" t="s">
        <v>675</v>
      </c>
      <c r="T33" s="4" t="s">
        <v>707</v>
      </c>
      <c r="U33" t="s">
        <v>1198</v>
      </c>
      <c r="V33" t="s">
        <v>1471</v>
      </c>
      <c r="W33" t="s">
        <v>1514</v>
      </c>
      <c r="X33" t="s">
        <v>1815</v>
      </c>
      <c r="Y33" t="s">
        <v>2077</v>
      </c>
      <c r="Z33">
        <v>12.19</v>
      </c>
      <c r="AA33">
        <v>0</v>
      </c>
      <c r="AB33" t="s">
        <v>2140</v>
      </c>
      <c r="AC33">
        <v>0</v>
      </c>
      <c r="AD33" t="e">
        <f>#NUM!</f>
        <v>#NUM!</v>
      </c>
      <c r="AE33" t="e">
        <f>#NUM!</f>
        <v>#NUM!</v>
      </c>
      <c r="AF33">
        <v>8</v>
      </c>
      <c r="AG33">
        <v>0</v>
      </c>
      <c r="AH33">
        <v>6441</v>
      </c>
      <c r="AI33">
        <v>59.1</v>
      </c>
      <c r="AJ33">
        <v>12</v>
      </c>
      <c r="AK33" t="s">
        <v>2331</v>
      </c>
      <c r="AL33">
        <v>0</v>
      </c>
      <c r="AM33">
        <v>0</v>
      </c>
      <c r="AN33">
        <v>10122.2086138</v>
      </c>
      <c r="AO33">
        <v>10122.21</v>
      </c>
      <c r="AP33">
        <v>8500</v>
      </c>
      <c r="AQ33">
        <v>1622.21</v>
      </c>
      <c r="AR33">
        <v>0</v>
      </c>
      <c r="AS33">
        <v>0</v>
      </c>
      <c r="AT33">
        <v>0</v>
      </c>
      <c r="AU33" t="s">
        <v>591</v>
      </c>
      <c r="AV33">
        <v>581.59</v>
      </c>
      <c r="AW33" t="e">
        <f>#NUM!</f>
        <v>#NUM!</v>
      </c>
      <c r="AX33" t="s">
        <v>567</v>
      </c>
      <c r="AY33">
        <v>0</v>
      </c>
      <c r="AZ33" t="e">
        <f>#NUM!</f>
        <v>#NUM!</v>
      </c>
      <c r="BA33">
        <v>1</v>
      </c>
      <c r="BB33" t="s">
        <v>2358</v>
      </c>
      <c r="BC33" t="e">
        <f>#NUM!</f>
        <v>#NUM!</v>
      </c>
      <c r="BD33" t="e">
        <f>#NUM!</f>
        <v>#NUM!</v>
      </c>
      <c r="BE33" t="e">
        <f>#NUM!</f>
        <v>#NUM!</v>
      </c>
      <c r="BF33">
        <v>0</v>
      </c>
      <c r="BG33" t="e">
        <f>#NUM!</f>
        <v>#NUM!</v>
      </c>
      <c r="BH33" t="e">
        <f>#NUM!</f>
        <v>#NUM!</v>
      </c>
      <c r="BI33" t="e">
        <f>#NUM!</f>
        <v>#NUM!</v>
      </c>
      <c r="BJ33" t="e">
        <f>#NUM!</f>
        <v>#NUM!</v>
      </c>
      <c r="BK33" t="e">
        <f>#NUM!</f>
        <v>#NUM!</v>
      </c>
      <c r="BL33" t="e">
        <f>#NUM!</f>
        <v>#NUM!</v>
      </c>
      <c r="BM33" t="e">
        <f>#NUM!</f>
        <v>#NUM!</v>
      </c>
      <c r="BN33" t="e">
        <f>#NUM!</f>
        <v>#NUM!</v>
      </c>
      <c r="BO33" t="e">
        <f>#NUM!</f>
        <v>#NUM!</v>
      </c>
      <c r="BP33" t="e">
        <f>#NUM!</f>
        <v>#NUM!</v>
      </c>
      <c r="BQ33" t="e">
        <f>#NUM!</f>
        <v>#NUM!</v>
      </c>
      <c r="BR33" t="e">
        <f>#NUM!</f>
        <v>#NUM!</v>
      </c>
      <c r="BS33" t="e">
        <f>#NUM!</f>
        <v>#NUM!</v>
      </c>
      <c r="BT33" t="e">
        <f>#NUM!</f>
        <v>#NUM!</v>
      </c>
      <c r="BU33" t="e">
        <f>#NUM!</f>
        <v>#NUM!</v>
      </c>
      <c r="BV33" t="e">
        <f>#NUM!</f>
        <v>#NUM!</v>
      </c>
      <c r="BW33" t="e">
        <f>#NUM!</f>
        <v>#NUM!</v>
      </c>
    </row>
    <row r="34" spans="1:75">
      <c r="A34" s="1">
        <v>30</v>
      </c>
      <c r="B34">
        <v>1032111</v>
      </c>
      <c r="C34">
        <v>1261745</v>
      </c>
      <c r="D34">
        <v>4375</v>
      </c>
      <c r="E34">
        <v>4375</v>
      </c>
      <c r="F34">
        <v>4375</v>
      </c>
      <c r="G34" t="s">
        <v>15</v>
      </c>
      <c r="H34">
        <v>7.51</v>
      </c>
      <c r="I34">
        <v>136.11</v>
      </c>
      <c r="J34" t="s">
        <v>23</v>
      </c>
      <c r="K34" t="s">
        <v>45</v>
      </c>
      <c r="L34" t="e">
        <f>#NUM!</f>
        <v>#NUM!</v>
      </c>
      <c r="M34" t="s">
        <v>542</v>
      </c>
      <c r="N34" t="s">
        <v>547</v>
      </c>
      <c r="O34">
        <v>17108</v>
      </c>
      <c r="P34" t="s">
        <v>556</v>
      </c>
      <c r="Q34" t="s">
        <v>608</v>
      </c>
      <c r="R34" t="s">
        <v>665</v>
      </c>
      <c r="S34" t="s">
        <v>675</v>
      </c>
      <c r="T34" s="4" t="s">
        <v>708</v>
      </c>
      <c r="U34" t="s">
        <v>1199</v>
      </c>
      <c r="V34" t="s">
        <v>1470</v>
      </c>
      <c r="W34" t="s">
        <v>1509</v>
      </c>
      <c r="X34" t="s">
        <v>1816</v>
      </c>
      <c r="Y34" t="s">
        <v>2061</v>
      </c>
      <c r="Z34">
        <v>20.34</v>
      </c>
      <c r="AA34">
        <v>0</v>
      </c>
      <c r="AB34" t="s">
        <v>2141</v>
      </c>
      <c r="AC34">
        <v>0</v>
      </c>
      <c r="AD34" t="e">
        <f>#NUM!</f>
        <v>#NUM!</v>
      </c>
      <c r="AE34" t="e">
        <f>#NUM!</f>
        <v>#NUM!</v>
      </c>
      <c r="AF34">
        <v>6</v>
      </c>
      <c r="AG34">
        <v>0</v>
      </c>
      <c r="AH34">
        <v>11210</v>
      </c>
      <c r="AI34">
        <v>86.90000000000001</v>
      </c>
      <c r="AJ34">
        <v>12</v>
      </c>
      <c r="AK34" t="s">
        <v>2331</v>
      </c>
      <c r="AL34">
        <v>0</v>
      </c>
      <c r="AM34">
        <v>0</v>
      </c>
      <c r="AN34">
        <v>4898.54355838</v>
      </c>
      <c r="AO34">
        <v>4898.54</v>
      </c>
      <c r="AP34">
        <v>4375</v>
      </c>
      <c r="AQ34">
        <v>523.54</v>
      </c>
      <c r="AR34">
        <v>0</v>
      </c>
      <c r="AS34">
        <v>0</v>
      </c>
      <c r="AT34">
        <v>0</v>
      </c>
      <c r="AU34" t="s">
        <v>567</v>
      </c>
      <c r="AV34">
        <v>144.94</v>
      </c>
      <c r="AW34" t="e">
        <f>#NUM!</f>
        <v>#NUM!</v>
      </c>
      <c r="AX34" t="s">
        <v>591</v>
      </c>
      <c r="AY34">
        <v>0</v>
      </c>
      <c r="AZ34" t="e">
        <f>#NUM!</f>
        <v>#NUM!</v>
      </c>
      <c r="BA34">
        <v>1</v>
      </c>
      <c r="BB34" t="s">
        <v>2358</v>
      </c>
      <c r="BC34" t="e">
        <f>#NUM!</f>
        <v>#NUM!</v>
      </c>
      <c r="BD34" t="e">
        <f>#NUM!</f>
        <v>#NUM!</v>
      </c>
      <c r="BE34" t="e">
        <f>#NUM!</f>
        <v>#NUM!</v>
      </c>
      <c r="BF34">
        <v>0</v>
      </c>
      <c r="BG34" t="e">
        <f>#NUM!</f>
        <v>#NUM!</v>
      </c>
      <c r="BH34" t="e">
        <f>#NUM!</f>
        <v>#NUM!</v>
      </c>
      <c r="BI34" t="e">
        <f>#NUM!</f>
        <v>#NUM!</v>
      </c>
      <c r="BJ34" t="e">
        <f>#NUM!</f>
        <v>#NUM!</v>
      </c>
      <c r="BK34" t="e">
        <f>#NUM!</f>
        <v>#NUM!</v>
      </c>
      <c r="BL34" t="e">
        <f>#NUM!</f>
        <v>#NUM!</v>
      </c>
      <c r="BM34" t="e">
        <f>#NUM!</f>
        <v>#NUM!</v>
      </c>
      <c r="BN34" t="e">
        <f>#NUM!</f>
        <v>#NUM!</v>
      </c>
      <c r="BO34" t="e">
        <f>#NUM!</f>
        <v>#NUM!</v>
      </c>
      <c r="BP34" t="e">
        <f>#NUM!</f>
        <v>#NUM!</v>
      </c>
      <c r="BQ34" t="e">
        <f>#NUM!</f>
        <v>#NUM!</v>
      </c>
      <c r="BR34" t="e">
        <f>#NUM!</f>
        <v>#NUM!</v>
      </c>
      <c r="BS34" t="e">
        <f>#NUM!</f>
        <v>#NUM!</v>
      </c>
      <c r="BT34" t="e">
        <f>#NUM!</f>
        <v>#NUM!</v>
      </c>
      <c r="BU34" t="e">
        <f>#NUM!</f>
        <v>#NUM!</v>
      </c>
      <c r="BV34" t="e">
        <f>#NUM!</f>
        <v>#NUM!</v>
      </c>
      <c r="BW34" t="e">
        <f>#NUM!</f>
        <v>#NUM!</v>
      </c>
    </row>
    <row r="35" spans="1:75">
      <c r="A35" s="1">
        <v>31</v>
      </c>
      <c r="B35">
        <v>1069539</v>
      </c>
      <c r="C35">
        <v>1304608</v>
      </c>
      <c r="D35">
        <v>31825</v>
      </c>
      <c r="E35">
        <v>31825</v>
      </c>
      <c r="F35">
        <v>31825</v>
      </c>
      <c r="G35" t="s">
        <v>15</v>
      </c>
      <c r="H35">
        <v>7.9</v>
      </c>
      <c r="I35">
        <v>995.8200000000001</v>
      </c>
      <c r="J35" t="s">
        <v>23</v>
      </c>
      <c r="K35" t="s">
        <v>41</v>
      </c>
      <c r="L35" t="s">
        <v>93</v>
      </c>
      <c r="M35" t="s">
        <v>539</v>
      </c>
      <c r="N35" t="s">
        <v>547</v>
      </c>
      <c r="O35">
        <v>75000</v>
      </c>
      <c r="P35" t="s">
        <v>557</v>
      </c>
      <c r="Q35" t="s">
        <v>608</v>
      </c>
      <c r="R35" t="s">
        <v>665</v>
      </c>
      <c r="S35" t="s">
        <v>675</v>
      </c>
      <c r="T35" s="4" t="s">
        <v>709</v>
      </c>
      <c r="U35" t="s">
        <v>1200</v>
      </c>
      <c r="V35" t="s">
        <v>1470</v>
      </c>
      <c r="W35" t="s">
        <v>1501</v>
      </c>
      <c r="X35" t="s">
        <v>1817</v>
      </c>
      <c r="Y35" t="s">
        <v>2065</v>
      </c>
      <c r="Z35">
        <v>14.03</v>
      </c>
      <c r="AA35">
        <v>0</v>
      </c>
      <c r="AB35" t="s">
        <v>2142</v>
      </c>
      <c r="AC35">
        <v>0</v>
      </c>
      <c r="AD35" t="e">
        <f>#NUM!</f>
        <v>#NUM!</v>
      </c>
      <c r="AE35" t="e">
        <f>#NUM!</f>
        <v>#NUM!</v>
      </c>
      <c r="AF35">
        <v>12</v>
      </c>
      <c r="AG35">
        <v>0</v>
      </c>
      <c r="AH35">
        <v>23151</v>
      </c>
      <c r="AI35">
        <v>27.4</v>
      </c>
      <c r="AJ35">
        <v>26</v>
      </c>
      <c r="AK35" t="s">
        <v>2331</v>
      </c>
      <c r="AL35">
        <v>0</v>
      </c>
      <c r="AM35">
        <v>0</v>
      </c>
      <c r="AN35">
        <v>34886.08</v>
      </c>
      <c r="AO35">
        <v>34886.08</v>
      </c>
      <c r="AP35">
        <v>31825</v>
      </c>
      <c r="AQ35">
        <v>3061.08</v>
      </c>
      <c r="AR35">
        <v>0</v>
      </c>
      <c r="AS35">
        <v>0</v>
      </c>
      <c r="AT35">
        <v>0</v>
      </c>
      <c r="AU35" t="s">
        <v>586</v>
      </c>
      <c r="AV35">
        <v>16966.7</v>
      </c>
      <c r="AW35" t="e">
        <f>#NUM!</f>
        <v>#NUM!</v>
      </c>
      <c r="AX35" t="s">
        <v>560</v>
      </c>
      <c r="AY35">
        <v>0</v>
      </c>
      <c r="AZ35" t="e">
        <f>#NUM!</f>
        <v>#NUM!</v>
      </c>
      <c r="BA35">
        <v>1</v>
      </c>
      <c r="BB35" t="s">
        <v>2358</v>
      </c>
      <c r="BC35" t="e">
        <f>#NUM!</f>
        <v>#NUM!</v>
      </c>
      <c r="BD35" t="e">
        <f>#NUM!</f>
        <v>#NUM!</v>
      </c>
      <c r="BE35" t="e">
        <f>#NUM!</f>
        <v>#NUM!</v>
      </c>
      <c r="BF35">
        <v>0</v>
      </c>
      <c r="BG35" t="e">
        <f>#NUM!</f>
        <v>#NUM!</v>
      </c>
      <c r="BH35" t="e">
        <f>#NUM!</f>
        <v>#NUM!</v>
      </c>
      <c r="BI35" t="e">
        <f>#NUM!</f>
        <v>#NUM!</v>
      </c>
      <c r="BJ35" t="e">
        <f>#NUM!</f>
        <v>#NUM!</v>
      </c>
      <c r="BK35" t="e">
        <f>#NUM!</f>
        <v>#NUM!</v>
      </c>
      <c r="BL35" t="e">
        <f>#NUM!</f>
        <v>#NUM!</v>
      </c>
      <c r="BM35" t="e">
        <f>#NUM!</f>
        <v>#NUM!</v>
      </c>
      <c r="BN35" t="e">
        <f>#NUM!</f>
        <v>#NUM!</v>
      </c>
      <c r="BO35" t="e">
        <f>#NUM!</f>
        <v>#NUM!</v>
      </c>
      <c r="BP35" t="e">
        <f>#NUM!</f>
        <v>#NUM!</v>
      </c>
      <c r="BQ35" t="e">
        <f>#NUM!</f>
        <v>#NUM!</v>
      </c>
      <c r="BR35" t="e">
        <f>#NUM!</f>
        <v>#NUM!</v>
      </c>
      <c r="BS35" t="e">
        <f>#NUM!</f>
        <v>#NUM!</v>
      </c>
      <c r="BT35" t="e">
        <f>#NUM!</f>
        <v>#NUM!</v>
      </c>
      <c r="BU35" t="e">
        <f>#NUM!</f>
        <v>#NUM!</v>
      </c>
      <c r="BV35" t="e">
        <f>#NUM!</f>
        <v>#NUM!</v>
      </c>
      <c r="BW35" t="e">
        <f>#NUM!</f>
        <v>#NUM!</v>
      </c>
    </row>
    <row r="36" spans="1:75">
      <c r="A36" s="1">
        <v>32</v>
      </c>
      <c r="B36">
        <v>1065420</v>
      </c>
      <c r="C36">
        <v>1299514</v>
      </c>
      <c r="D36">
        <v>10000</v>
      </c>
      <c r="E36">
        <v>10000</v>
      </c>
      <c r="F36">
        <v>9975</v>
      </c>
      <c r="G36" t="s">
        <v>16</v>
      </c>
      <c r="H36">
        <v>15.96</v>
      </c>
      <c r="I36">
        <v>242.97</v>
      </c>
      <c r="J36" t="s">
        <v>22</v>
      </c>
      <c r="K36" t="s">
        <v>39</v>
      </c>
      <c r="L36" t="s">
        <v>94</v>
      </c>
      <c r="M36" t="s">
        <v>535</v>
      </c>
      <c r="N36" t="s">
        <v>548</v>
      </c>
      <c r="O36">
        <v>29120</v>
      </c>
      <c r="P36" t="s">
        <v>557</v>
      </c>
      <c r="Q36" t="s">
        <v>608</v>
      </c>
      <c r="R36" t="s">
        <v>664</v>
      </c>
      <c r="S36" t="s">
        <v>675</v>
      </c>
      <c r="T36" s="4" t="s">
        <v>710</v>
      </c>
      <c r="U36" t="e">
        <f>#NUM!</f>
        <v>#NUM!</v>
      </c>
      <c r="V36" t="s">
        <v>1470</v>
      </c>
      <c r="W36" t="s">
        <v>1515</v>
      </c>
      <c r="X36" t="s">
        <v>1818</v>
      </c>
      <c r="Y36" t="s">
        <v>2063</v>
      </c>
      <c r="Z36">
        <v>22.83</v>
      </c>
      <c r="AA36">
        <v>0</v>
      </c>
      <c r="AB36" t="s">
        <v>2143</v>
      </c>
      <c r="AC36">
        <v>1</v>
      </c>
      <c r="AD36">
        <v>68</v>
      </c>
      <c r="AE36" t="e">
        <f>#NUM!</f>
        <v>#NUM!</v>
      </c>
      <c r="AF36">
        <v>11</v>
      </c>
      <c r="AG36">
        <v>0</v>
      </c>
      <c r="AH36">
        <v>16158</v>
      </c>
      <c r="AI36">
        <v>63.6</v>
      </c>
      <c r="AJ36">
        <v>31</v>
      </c>
      <c r="AK36" t="s">
        <v>2331</v>
      </c>
      <c r="AL36">
        <v>2695.31</v>
      </c>
      <c r="AM36">
        <v>2688.53</v>
      </c>
      <c r="AN36">
        <v>11622.36</v>
      </c>
      <c r="AO36">
        <v>11593.4</v>
      </c>
      <c r="AP36">
        <v>7304.67</v>
      </c>
      <c r="AQ36">
        <v>4317.69</v>
      </c>
      <c r="AR36">
        <v>0</v>
      </c>
      <c r="AS36">
        <v>0</v>
      </c>
      <c r="AT36">
        <v>0</v>
      </c>
      <c r="AU36" t="s">
        <v>2344</v>
      </c>
      <c r="AV36">
        <v>242.97</v>
      </c>
      <c r="AW36" t="s">
        <v>2344</v>
      </c>
      <c r="AX36" t="s">
        <v>2344</v>
      </c>
      <c r="AY36">
        <v>0</v>
      </c>
      <c r="AZ36" t="e">
        <f>#NUM!</f>
        <v>#NUM!</v>
      </c>
      <c r="BA36">
        <v>1</v>
      </c>
      <c r="BB36" t="s">
        <v>2358</v>
      </c>
      <c r="BC36" t="e">
        <f>#NUM!</f>
        <v>#NUM!</v>
      </c>
      <c r="BD36" t="e">
        <f>#NUM!</f>
        <v>#NUM!</v>
      </c>
      <c r="BE36" t="e">
        <f>#NUM!</f>
        <v>#NUM!</v>
      </c>
      <c r="BF36">
        <v>0</v>
      </c>
      <c r="BG36" t="e">
        <f>#NUM!</f>
        <v>#NUM!</v>
      </c>
      <c r="BH36" t="e">
        <f>#NUM!</f>
        <v>#NUM!</v>
      </c>
      <c r="BI36" t="e">
        <f>#NUM!</f>
        <v>#NUM!</v>
      </c>
      <c r="BJ36" t="e">
        <f>#NUM!</f>
        <v>#NUM!</v>
      </c>
      <c r="BK36" t="e">
        <f>#NUM!</f>
        <v>#NUM!</v>
      </c>
      <c r="BL36" t="e">
        <f>#NUM!</f>
        <v>#NUM!</v>
      </c>
      <c r="BM36" t="e">
        <f>#NUM!</f>
        <v>#NUM!</v>
      </c>
      <c r="BN36" t="e">
        <f>#NUM!</f>
        <v>#NUM!</v>
      </c>
      <c r="BO36" t="e">
        <f>#NUM!</f>
        <v>#NUM!</v>
      </c>
      <c r="BP36" t="e">
        <f>#NUM!</f>
        <v>#NUM!</v>
      </c>
      <c r="BQ36" t="e">
        <f>#NUM!</f>
        <v>#NUM!</v>
      </c>
      <c r="BR36" t="e">
        <f>#NUM!</f>
        <v>#NUM!</v>
      </c>
      <c r="BS36" t="e">
        <f>#NUM!</f>
        <v>#NUM!</v>
      </c>
      <c r="BT36" t="e">
        <f>#NUM!</f>
        <v>#NUM!</v>
      </c>
      <c r="BU36" t="e">
        <f>#NUM!</f>
        <v>#NUM!</v>
      </c>
      <c r="BV36" t="e">
        <f>#NUM!</f>
        <v>#NUM!</v>
      </c>
      <c r="BW36" t="e">
        <f>#NUM!</f>
        <v>#NUM!</v>
      </c>
    </row>
    <row r="37" spans="1:75">
      <c r="A37" s="1">
        <v>33</v>
      </c>
      <c r="B37">
        <v>1069591</v>
      </c>
      <c r="C37">
        <v>1304289</v>
      </c>
      <c r="D37">
        <v>5000</v>
      </c>
      <c r="E37">
        <v>5000</v>
      </c>
      <c r="F37">
        <v>5000</v>
      </c>
      <c r="G37" t="s">
        <v>15</v>
      </c>
      <c r="H37">
        <v>8.9</v>
      </c>
      <c r="I37">
        <v>158.77</v>
      </c>
      <c r="J37" t="s">
        <v>23</v>
      </c>
      <c r="K37" t="s">
        <v>38</v>
      </c>
      <c r="L37" t="s">
        <v>95</v>
      </c>
      <c r="M37" t="s">
        <v>535</v>
      </c>
      <c r="N37" t="s">
        <v>548</v>
      </c>
      <c r="O37">
        <v>24044</v>
      </c>
      <c r="P37" t="s">
        <v>557</v>
      </c>
      <c r="Q37" t="s">
        <v>608</v>
      </c>
      <c r="R37" t="s">
        <v>665</v>
      </c>
      <c r="S37" t="s">
        <v>675</v>
      </c>
      <c r="T37" s="4" t="s">
        <v>711</v>
      </c>
      <c r="U37" t="s">
        <v>1201</v>
      </c>
      <c r="V37" t="s">
        <v>1470</v>
      </c>
      <c r="W37" t="s">
        <v>1497</v>
      </c>
      <c r="X37" t="s">
        <v>1819</v>
      </c>
      <c r="Y37" t="s">
        <v>2085</v>
      </c>
      <c r="Z37">
        <v>11.93</v>
      </c>
      <c r="AA37">
        <v>0</v>
      </c>
      <c r="AB37" t="s">
        <v>2144</v>
      </c>
      <c r="AC37">
        <v>0</v>
      </c>
      <c r="AD37">
        <v>45</v>
      </c>
      <c r="AE37" t="e">
        <f>#NUM!</f>
        <v>#NUM!</v>
      </c>
      <c r="AF37">
        <v>8</v>
      </c>
      <c r="AG37">
        <v>0</v>
      </c>
      <c r="AH37">
        <v>2224</v>
      </c>
      <c r="AI37">
        <v>29.3</v>
      </c>
      <c r="AJ37">
        <v>16</v>
      </c>
      <c r="AK37" t="s">
        <v>2331</v>
      </c>
      <c r="AL37">
        <v>0</v>
      </c>
      <c r="AM37">
        <v>0</v>
      </c>
      <c r="AN37">
        <v>5714.59212878</v>
      </c>
      <c r="AO37">
        <v>5714.59</v>
      </c>
      <c r="AP37">
        <v>5000</v>
      </c>
      <c r="AQ37">
        <v>714.59</v>
      </c>
      <c r="AR37">
        <v>0</v>
      </c>
      <c r="AS37">
        <v>0</v>
      </c>
      <c r="AT37">
        <v>0</v>
      </c>
      <c r="AU37" t="s">
        <v>567</v>
      </c>
      <c r="AV37">
        <v>163.64</v>
      </c>
      <c r="AW37" t="e">
        <f>#NUM!</f>
        <v>#NUM!</v>
      </c>
      <c r="AX37" t="s">
        <v>2344</v>
      </c>
      <c r="AY37">
        <v>0</v>
      </c>
      <c r="AZ37" t="e">
        <f>#NUM!</f>
        <v>#NUM!</v>
      </c>
      <c r="BA37">
        <v>1</v>
      </c>
      <c r="BB37" t="s">
        <v>2358</v>
      </c>
      <c r="BC37" t="e">
        <f>#NUM!</f>
        <v>#NUM!</v>
      </c>
      <c r="BD37" t="e">
        <f>#NUM!</f>
        <v>#NUM!</v>
      </c>
      <c r="BE37" t="e">
        <f>#NUM!</f>
        <v>#NUM!</v>
      </c>
      <c r="BF37">
        <v>0</v>
      </c>
      <c r="BG37" t="e">
        <f>#NUM!</f>
        <v>#NUM!</v>
      </c>
      <c r="BH37" t="e">
        <f>#NUM!</f>
        <v>#NUM!</v>
      </c>
      <c r="BI37" t="e">
        <f>#NUM!</f>
        <v>#NUM!</v>
      </c>
      <c r="BJ37" t="e">
        <f>#NUM!</f>
        <v>#NUM!</v>
      </c>
      <c r="BK37" t="e">
        <f>#NUM!</f>
        <v>#NUM!</v>
      </c>
      <c r="BL37" t="e">
        <f>#NUM!</f>
        <v>#NUM!</v>
      </c>
      <c r="BM37" t="e">
        <f>#NUM!</f>
        <v>#NUM!</v>
      </c>
      <c r="BN37" t="e">
        <f>#NUM!</f>
        <v>#NUM!</v>
      </c>
      <c r="BO37" t="e">
        <f>#NUM!</f>
        <v>#NUM!</v>
      </c>
      <c r="BP37" t="e">
        <f>#NUM!</f>
        <v>#NUM!</v>
      </c>
      <c r="BQ37" t="e">
        <f>#NUM!</f>
        <v>#NUM!</v>
      </c>
      <c r="BR37" t="e">
        <f>#NUM!</f>
        <v>#NUM!</v>
      </c>
      <c r="BS37" t="e">
        <f>#NUM!</f>
        <v>#NUM!</v>
      </c>
      <c r="BT37" t="e">
        <f>#NUM!</f>
        <v>#NUM!</v>
      </c>
      <c r="BU37" t="e">
        <f>#NUM!</f>
        <v>#NUM!</v>
      </c>
      <c r="BV37" t="e">
        <f>#NUM!</f>
        <v>#NUM!</v>
      </c>
      <c r="BW37" t="e">
        <f>#NUM!</f>
        <v>#NUM!</v>
      </c>
    </row>
    <row r="38" spans="1:75">
      <c r="A38" s="1">
        <v>34</v>
      </c>
      <c r="B38">
        <v>1069530</v>
      </c>
      <c r="C38">
        <v>1291365</v>
      </c>
      <c r="D38">
        <v>7000</v>
      </c>
      <c r="E38">
        <v>7000</v>
      </c>
      <c r="F38">
        <v>7000</v>
      </c>
      <c r="G38" t="s">
        <v>15</v>
      </c>
      <c r="H38">
        <v>15.96</v>
      </c>
      <c r="I38">
        <v>245.97</v>
      </c>
      <c r="J38" t="s">
        <v>22</v>
      </c>
      <c r="K38" t="s">
        <v>39</v>
      </c>
      <c r="L38" t="s">
        <v>96</v>
      </c>
      <c r="M38" t="s">
        <v>542</v>
      </c>
      <c r="N38" t="s">
        <v>548</v>
      </c>
      <c r="O38">
        <v>34000</v>
      </c>
      <c r="P38" t="s">
        <v>556</v>
      </c>
      <c r="Q38" t="s">
        <v>608</v>
      </c>
      <c r="R38" t="s">
        <v>665</v>
      </c>
      <c r="S38" t="s">
        <v>675</v>
      </c>
      <c r="T38" s="4" t="s">
        <v>712</v>
      </c>
      <c r="U38" t="e">
        <f>#NUM!</f>
        <v>#NUM!</v>
      </c>
      <c r="V38" t="s">
        <v>1471</v>
      </c>
      <c r="W38" t="s">
        <v>1508</v>
      </c>
      <c r="X38" t="s">
        <v>1820</v>
      </c>
      <c r="Y38" t="s">
        <v>2060</v>
      </c>
      <c r="Z38">
        <v>6.35</v>
      </c>
      <c r="AA38">
        <v>0</v>
      </c>
      <c r="AB38" t="s">
        <v>656</v>
      </c>
      <c r="AC38">
        <v>1</v>
      </c>
      <c r="AD38" t="e">
        <f>#NUM!</f>
        <v>#NUM!</v>
      </c>
      <c r="AE38" t="e">
        <f>#NUM!</f>
        <v>#NUM!</v>
      </c>
      <c r="AF38">
        <v>6</v>
      </c>
      <c r="AG38">
        <v>0</v>
      </c>
      <c r="AH38">
        <v>6113</v>
      </c>
      <c r="AI38">
        <v>60.5</v>
      </c>
      <c r="AJ38">
        <v>6</v>
      </c>
      <c r="AK38" t="s">
        <v>2331</v>
      </c>
      <c r="AL38">
        <v>0</v>
      </c>
      <c r="AM38">
        <v>0</v>
      </c>
      <c r="AN38">
        <v>8848.94043027</v>
      </c>
      <c r="AO38">
        <v>8848.940000000001</v>
      </c>
      <c r="AP38">
        <v>7000</v>
      </c>
      <c r="AQ38">
        <v>1848.94</v>
      </c>
      <c r="AR38">
        <v>0</v>
      </c>
      <c r="AS38">
        <v>0</v>
      </c>
      <c r="AT38">
        <v>0</v>
      </c>
      <c r="AU38" t="s">
        <v>567</v>
      </c>
      <c r="AV38">
        <v>260.74</v>
      </c>
      <c r="AW38" t="e">
        <f>#NUM!</f>
        <v>#NUM!</v>
      </c>
      <c r="AX38" t="s">
        <v>591</v>
      </c>
      <c r="AY38">
        <v>0</v>
      </c>
      <c r="AZ38" t="e">
        <f>#NUM!</f>
        <v>#NUM!</v>
      </c>
      <c r="BA38">
        <v>1</v>
      </c>
      <c r="BB38" t="s">
        <v>2358</v>
      </c>
      <c r="BC38" t="e">
        <f>#NUM!</f>
        <v>#NUM!</v>
      </c>
      <c r="BD38" t="e">
        <f>#NUM!</f>
        <v>#NUM!</v>
      </c>
      <c r="BE38" t="e">
        <f>#NUM!</f>
        <v>#NUM!</v>
      </c>
      <c r="BF38">
        <v>0</v>
      </c>
      <c r="BG38" t="e">
        <f>#NUM!</f>
        <v>#NUM!</v>
      </c>
      <c r="BH38" t="e">
        <f>#NUM!</f>
        <v>#NUM!</v>
      </c>
      <c r="BI38" t="e">
        <f>#NUM!</f>
        <v>#NUM!</v>
      </c>
      <c r="BJ38" t="e">
        <f>#NUM!</f>
        <v>#NUM!</v>
      </c>
      <c r="BK38" t="e">
        <f>#NUM!</f>
        <v>#NUM!</v>
      </c>
      <c r="BL38" t="e">
        <f>#NUM!</f>
        <v>#NUM!</v>
      </c>
      <c r="BM38" t="e">
        <f>#NUM!</f>
        <v>#NUM!</v>
      </c>
      <c r="BN38" t="e">
        <f>#NUM!</f>
        <v>#NUM!</v>
      </c>
      <c r="BO38" t="e">
        <f>#NUM!</f>
        <v>#NUM!</v>
      </c>
      <c r="BP38" t="e">
        <f>#NUM!</f>
        <v>#NUM!</v>
      </c>
      <c r="BQ38" t="e">
        <f>#NUM!</f>
        <v>#NUM!</v>
      </c>
      <c r="BR38" t="e">
        <f>#NUM!</f>
        <v>#NUM!</v>
      </c>
      <c r="BS38" t="e">
        <f>#NUM!</f>
        <v>#NUM!</v>
      </c>
      <c r="BT38" t="e">
        <f>#NUM!</f>
        <v>#NUM!</v>
      </c>
      <c r="BU38" t="e">
        <f>#NUM!</f>
        <v>#NUM!</v>
      </c>
      <c r="BV38" t="e">
        <f>#NUM!</f>
        <v>#NUM!</v>
      </c>
      <c r="BW38" t="e">
        <f>#NUM!</f>
        <v>#NUM!</v>
      </c>
    </row>
    <row r="39" spans="1:75">
      <c r="A39" s="1">
        <v>35</v>
      </c>
      <c r="B39">
        <v>1069522</v>
      </c>
      <c r="C39">
        <v>1304589</v>
      </c>
      <c r="D39">
        <v>12400</v>
      </c>
      <c r="E39">
        <v>12400</v>
      </c>
      <c r="F39">
        <v>12400</v>
      </c>
      <c r="G39" t="s">
        <v>15</v>
      </c>
      <c r="H39">
        <v>10.65</v>
      </c>
      <c r="I39">
        <v>403.91</v>
      </c>
      <c r="J39" t="s">
        <v>21</v>
      </c>
      <c r="K39" t="s">
        <v>36</v>
      </c>
      <c r="L39" t="s">
        <v>97</v>
      </c>
      <c r="M39" t="s">
        <v>534</v>
      </c>
      <c r="N39" t="s">
        <v>548</v>
      </c>
      <c r="O39">
        <v>41000</v>
      </c>
      <c r="P39" t="s">
        <v>558</v>
      </c>
      <c r="Q39" t="s">
        <v>608</v>
      </c>
      <c r="R39" t="s">
        <v>665</v>
      </c>
      <c r="S39" t="s">
        <v>675</v>
      </c>
      <c r="T39" s="4" t="s">
        <v>713</v>
      </c>
      <c r="U39" t="s">
        <v>1202</v>
      </c>
      <c r="V39" t="s">
        <v>1471</v>
      </c>
      <c r="W39" t="s">
        <v>1516</v>
      </c>
      <c r="X39" t="s">
        <v>1821</v>
      </c>
      <c r="Y39" t="s">
        <v>2088</v>
      </c>
      <c r="Z39">
        <v>11.8</v>
      </c>
      <c r="AA39">
        <v>0</v>
      </c>
      <c r="AB39" t="s">
        <v>2121</v>
      </c>
      <c r="AC39">
        <v>2</v>
      </c>
      <c r="AD39" t="e">
        <f>#NUM!</f>
        <v>#NUM!</v>
      </c>
      <c r="AE39" t="e">
        <f>#NUM!</f>
        <v>#NUM!</v>
      </c>
      <c r="AF39">
        <v>9</v>
      </c>
      <c r="AG39">
        <v>0</v>
      </c>
      <c r="AH39">
        <v>11095</v>
      </c>
      <c r="AI39">
        <v>57.2</v>
      </c>
      <c r="AJ39">
        <v>12</v>
      </c>
      <c r="AK39" t="s">
        <v>2331</v>
      </c>
      <c r="AL39">
        <v>0</v>
      </c>
      <c r="AM39">
        <v>0</v>
      </c>
      <c r="AN39">
        <v>14537.4595273</v>
      </c>
      <c r="AO39">
        <v>14537.46</v>
      </c>
      <c r="AP39">
        <v>12400</v>
      </c>
      <c r="AQ39">
        <v>2137.46</v>
      </c>
      <c r="AR39">
        <v>0</v>
      </c>
      <c r="AS39">
        <v>0</v>
      </c>
      <c r="AT39">
        <v>0</v>
      </c>
      <c r="AU39" t="s">
        <v>567</v>
      </c>
      <c r="AV39">
        <v>417.61</v>
      </c>
      <c r="AW39" t="e">
        <f>#NUM!</f>
        <v>#NUM!</v>
      </c>
      <c r="AX39" t="s">
        <v>591</v>
      </c>
      <c r="AY39">
        <v>0</v>
      </c>
      <c r="AZ39" t="e">
        <f>#NUM!</f>
        <v>#NUM!</v>
      </c>
      <c r="BA39">
        <v>1</v>
      </c>
      <c r="BB39" t="s">
        <v>2358</v>
      </c>
      <c r="BC39" t="e">
        <f>#NUM!</f>
        <v>#NUM!</v>
      </c>
      <c r="BD39" t="e">
        <f>#NUM!</f>
        <v>#NUM!</v>
      </c>
      <c r="BE39" t="e">
        <f>#NUM!</f>
        <v>#NUM!</v>
      </c>
      <c r="BF39">
        <v>0</v>
      </c>
      <c r="BG39" t="e">
        <f>#NUM!</f>
        <v>#NUM!</v>
      </c>
      <c r="BH39" t="e">
        <f>#NUM!</f>
        <v>#NUM!</v>
      </c>
      <c r="BI39" t="e">
        <f>#NUM!</f>
        <v>#NUM!</v>
      </c>
      <c r="BJ39" t="e">
        <f>#NUM!</f>
        <v>#NUM!</v>
      </c>
      <c r="BK39" t="e">
        <f>#NUM!</f>
        <v>#NUM!</v>
      </c>
      <c r="BL39" t="e">
        <f>#NUM!</f>
        <v>#NUM!</v>
      </c>
      <c r="BM39" t="e">
        <f>#NUM!</f>
        <v>#NUM!</v>
      </c>
      <c r="BN39" t="e">
        <f>#NUM!</f>
        <v>#NUM!</v>
      </c>
      <c r="BO39" t="e">
        <f>#NUM!</f>
        <v>#NUM!</v>
      </c>
      <c r="BP39" t="e">
        <f>#NUM!</f>
        <v>#NUM!</v>
      </c>
      <c r="BQ39" t="e">
        <f>#NUM!</f>
        <v>#NUM!</v>
      </c>
      <c r="BR39" t="e">
        <f>#NUM!</f>
        <v>#NUM!</v>
      </c>
      <c r="BS39" t="e">
        <f>#NUM!</f>
        <v>#NUM!</v>
      </c>
      <c r="BT39" t="e">
        <f>#NUM!</f>
        <v>#NUM!</v>
      </c>
      <c r="BU39" t="e">
        <f>#NUM!</f>
        <v>#NUM!</v>
      </c>
      <c r="BV39" t="e">
        <f>#NUM!</f>
        <v>#NUM!</v>
      </c>
      <c r="BW39" t="e">
        <f>#NUM!</f>
        <v>#NUM!</v>
      </c>
    </row>
    <row r="40" spans="1:75">
      <c r="A40" s="1">
        <v>36</v>
      </c>
      <c r="B40">
        <v>1069361</v>
      </c>
      <c r="C40">
        <v>1304255</v>
      </c>
      <c r="D40">
        <v>10800</v>
      </c>
      <c r="E40">
        <v>10800</v>
      </c>
      <c r="F40">
        <v>10800</v>
      </c>
      <c r="G40" t="s">
        <v>15</v>
      </c>
      <c r="H40">
        <v>9.91</v>
      </c>
      <c r="I40">
        <v>348.03</v>
      </c>
      <c r="J40" t="s">
        <v>21</v>
      </c>
      <c r="K40" t="s">
        <v>37</v>
      </c>
      <c r="L40" t="s">
        <v>98</v>
      </c>
      <c r="M40" t="s">
        <v>535</v>
      </c>
      <c r="N40" t="s">
        <v>548</v>
      </c>
      <c r="O40">
        <v>55596</v>
      </c>
      <c r="P40" t="s">
        <v>556</v>
      </c>
      <c r="Q40" t="s">
        <v>608</v>
      </c>
      <c r="R40" t="s">
        <v>665</v>
      </c>
      <c r="S40" t="s">
        <v>675</v>
      </c>
      <c r="T40" s="4" t="s">
        <v>714</v>
      </c>
      <c r="U40" t="s">
        <v>1203</v>
      </c>
      <c r="V40" t="s">
        <v>1478</v>
      </c>
      <c r="W40" t="s">
        <v>1517</v>
      </c>
      <c r="X40" t="s">
        <v>1822</v>
      </c>
      <c r="Y40" t="s">
        <v>2060</v>
      </c>
      <c r="Z40">
        <v>5.5</v>
      </c>
      <c r="AA40">
        <v>0</v>
      </c>
      <c r="AB40" t="s">
        <v>2145</v>
      </c>
      <c r="AC40">
        <v>0</v>
      </c>
      <c r="AD40" t="e">
        <f>#NUM!</f>
        <v>#NUM!</v>
      </c>
      <c r="AE40" t="e">
        <f>#NUM!</f>
        <v>#NUM!</v>
      </c>
      <c r="AF40">
        <v>7</v>
      </c>
      <c r="AG40">
        <v>0</v>
      </c>
      <c r="AH40">
        <v>2535</v>
      </c>
      <c r="AI40">
        <v>13.3</v>
      </c>
      <c r="AJ40">
        <v>18</v>
      </c>
      <c r="AK40" t="s">
        <v>2331</v>
      </c>
      <c r="AL40">
        <v>0</v>
      </c>
      <c r="AM40">
        <v>0</v>
      </c>
      <c r="AN40">
        <v>12157.2</v>
      </c>
      <c r="AO40">
        <v>12157.2</v>
      </c>
      <c r="AP40">
        <v>10800</v>
      </c>
      <c r="AQ40">
        <v>1357.2</v>
      </c>
      <c r="AR40">
        <v>0</v>
      </c>
      <c r="AS40">
        <v>0</v>
      </c>
      <c r="AT40">
        <v>0</v>
      </c>
      <c r="AU40" t="s">
        <v>583</v>
      </c>
      <c r="AV40">
        <v>3483.79</v>
      </c>
      <c r="AW40" t="e">
        <f>#NUM!</f>
        <v>#NUM!</v>
      </c>
      <c r="AX40" t="s">
        <v>2344</v>
      </c>
      <c r="AY40">
        <v>0</v>
      </c>
      <c r="AZ40" t="e">
        <f>#NUM!</f>
        <v>#NUM!</v>
      </c>
      <c r="BA40">
        <v>1</v>
      </c>
      <c r="BB40" t="s">
        <v>2358</v>
      </c>
      <c r="BC40" t="e">
        <f>#NUM!</f>
        <v>#NUM!</v>
      </c>
      <c r="BD40" t="e">
        <f>#NUM!</f>
        <v>#NUM!</v>
      </c>
      <c r="BE40" t="e">
        <f>#NUM!</f>
        <v>#NUM!</v>
      </c>
      <c r="BF40">
        <v>0</v>
      </c>
      <c r="BG40" t="e">
        <f>#NUM!</f>
        <v>#NUM!</v>
      </c>
      <c r="BH40" t="e">
        <f>#NUM!</f>
        <v>#NUM!</v>
      </c>
      <c r="BI40" t="e">
        <f>#NUM!</f>
        <v>#NUM!</v>
      </c>
      <c r="BJ40" t="e">
        <f>#NUM!</f>
        <v>#NUM!</v>
      </c>
      <c r="BK40" t="e">
        <f>#NUM!</f>
        <v>#NUM!</v>
      </c>
      <c r="BL40" t="e">
        <f>#NUM!</f>
        <v>#NUM!</v>
      </c>
      <c r="BM40" t="e">
        <f>#NUM!</f>
        <v>#NUM!</v>
      </c>
      <c r="BN40" t="e">
        <f>#NUM!</f>
        <v>#NUM!</v>
      </c>
      <c r="BO40" t="e">
        <f>#NUM!</f>
        <v>#NUM!</v>
      </c>
      <c r="BP40" t="e">
        <f>#NUM!</f>
        <v>#NUM!</v>
      </c>
      <c r="BQ40" t="e">
        <f>#NUM!</f>
        <v>#NUM!</v>
      </c>
      <c r="BR40" t="e">
        <f>#NUM!</f>
        <v>#NUM!</v>
      </c>
      <c r="BS40" t="e">
        <f>#NUM!</f>
        <v>#NUM!</v>
      </c>
      <c r="BT40" t="e">
        <f>#NUM!</f>
        <v>#NUM!</v>
      </c>
      <c r="BU40" t="e">
        <f>#NUM!</f>
        <v>#NUM!</v>
      </c>
      <c r="BV40" t="e">
        <f>#NUM!</f>
        <v>#NUM!</v>
      </c>
      <c r="BW40" t="e">
        <f>#NUM!</f>
        <v>#NUM!</v>
      </c>
    </row>
    <row r="41" spans="1:75">
      <c r="A41" s="1">
        <v>37</v>
      </c>
      <c r="B41">
        <v>1069357</v>
      </c>
      <c r="C41">
        <v>1304251</v>
      </c>
      <c r="D41">
        <v>15000</v>
      </c>
      <c r="E41">
        <v>15000</v>
      </c>
      <c r="F41">
        <v>15000</v>
      </c>
      <c r="G41" t="s">
        <v>15</v>
      </c>
      <c r="H41">
        <v>7.9</v>
      </c>
      <c r="I41">
        <v>469.36</v>
      </c>
      <c r="J41" t="s">
        <v>23</v>
      </c>
      <c r="K41" t="s">
        <v>41</v>
      </c>
      <c r="L41" t="s">
        <v>99</v>
      </c>
      <c r="M41" t="s">
        <v>538</v>
      </c>
      <c r="N41" t="s">
        <v>548</v>
      </c>
      <c r="O41">
        <v>45000</v>
      </c>
      <c r="P41" t="s">
        <v>557</v>
      </c>
      <c r="Q41" t="s">
        <v>608</v>
      </c>
      <c r="R41" t="s">
        <v>665</v>
      </c>
      <c r="S41" t="s">
        <v>675</v>
      </c>
      <c r="T41" s="4" t="s">
        <v>715</v>
      </c>
      <c r="U41" t="s">
        <v>1204</v>
      </c>
      <c r="V41" t="s">
        <v>1470</v>
      </c>
      <c r="W41" t="s">
        <v>1501</v>
      </c>
      <c r="X41" t="s">
        <v>1823</v>
      </c>
      <c r="Y41" t="s">
        <v>2067</v>
      </c>
      <c r="Z41">
        <v>8.48</v>
      </c>
      <c r="AA41">
        <v>0</v>
      </c>
      <c r="AB41" t="s">
        <v>2120</v>
      </c>
      <c r="AC41">
        <v>0</v>
      </c>
      <c r="AD41" t="e">
        <f>#NUM!</f>
        <v>#NUM!</v>
      </c>
      <c r="AE41" t="e">
        <f>#NUM!</f>
        <v>#NUM!</v>
      </c>
      <c r="AF41">
        <v>7</v>
      </c>
      <c r="AG41">
        <v>0</v>
      </c>
      <c r="AH41">
        <v>6704</v>
      </c>
      <c r="AI41">
        <v>50.4</v>
      </c>
      <c r="AJ41">
        <v>27</v>
      </c>
      <c r="AK41" t="s">
        <v>2331</v>
      </c>
      <c r="AL41">
        <v>0</v>
      </c>
      <c r="AM41">
        <v>0</v>
      </c>
      <c r="AN41">
        <v>16662.6</v>
      </c>
      <c r="AO41">
        <v>16662.6</v>
      </c>
      <c r="AP41">
        <v>15000</v>
      </c>
      <c r="AQ41">
        <v>1662.6</v>
      </c>
      <c r="AR41">
        <v>0</v>
      </c>
      <c r="AS41">
        <v>0</v>
      </c>
      <c r="AT41">
        <v>0</v>
      </c>
      <c r="AU41" t="s">
        <v>580</v>
      </c>
      <c r="AV41">
        <v>5872.8</v>
      </c>
      <c r="AW41" t="e">
        <f>#NUM!</f>
        <v>#NUM!</v>
      </c>
      <c r="AX41" t="s">
        <v>2344</v>
      </c>
      <c r="AY41">
        <v>0</v>
      </c>
      <c r="AZ41" t="e">
        <f>#NUM!</f>
        <v>#NUM!</v>
      </c>
      <c r="BA41">
        <v>1</v>
      </c>
      <c r="BB41" t="s">
        <v>2358</v>
      </c>
      <c r="BC41" t="e">
        <f>#NUM!</f>
        <v>#NUM!</v>
      </c>
      <c r="BD41" t="e">
        <f>#NUM!</f>
        <v>#NUM!</v>
      </c>
      <c r="BE41" t="e">
        <f>#NUM!</f>
        <v>#NUM!</v>
      </c>
      <c r="BF41">
        <v>0</v>
      </c>
      <c r="BG41" t="e">
        <f>#NUM!</f>
        <v>#NUM!</v>
      </c>
      <c r="BH41" t="e">
        <f>#NUM!</f>
        <v>#NUM!</v>
      </c>
      <c r="BI41" t="e">
        <f>#NUM!</f>
        <v>#NUM!</v>
      </c>
      <c r="BJ41" t="e">
        <f>#NUM!</f>
        <v>#NUM!</v>
      </c>
      <c r="BK41" t="e">
        <f>#NUM!</f>
        <v>#NUM!</v>
      </c>
      <c r="BL41" t="e">
        <f>#NUM!</f>
        <v>#NUM!</v>
      </c>
      <c r="BM41" t="e">
        <f>#NUM!</f>
        <v>#NUM!</v>
      </c>
      <c r="BN41" t="e">
        <f>#NUM!</f>
        <v>#NUM!</v>
      </c>
      <c r="BO41" t="e">
        <f>#NUM!</f>
        <v>#NUM!</v>
      </c>
      <c r="BP41" t="e">
        <f>#NUM!</f>
        <v>#NUM!</v>
      </c>
      <c r="BQ41" t="e">
        <f>#NUM!</f>
        <v>#NUM!</v>
      </c>
      <c r="BR41" t="e">
        <f>#NUM!</f>
        <v>#NUM!</v>
      </c>
      <c r="BS41" t="e">
        <f>#NUM!</f>
        <v>#NUM!</v>
      </c>
      <c r="BT41" t="e">
        <f>#NUM!</f>
        <v>#NUM!</v>
      </c>
      <c r="BU41" t="e">
        <f>#NUM!</f>
        <v>#NUM!</v>
      </c>
      <c r="BV41" t="e">
        <f>#NUM!</f>
        <v>#NUM!</v>
      </c>
      <c r="BW41" t="e">
        <f>#NUM!</f>
        <v>#NUM!</v>
      </c>
    </row>
    <row r="42" spans="1:75">
      <c r="A42" s="1">
        <v>38</v>
      </c>
      <c r="B42">
        <v>1069356</v>
      </c>
      <c r="C42">
        <v>1304250</v>
      </c>
      <c r="D42">
        <v>6000</v>
      </c>
      <c r="E42">
        <v>6000</v>
      </c>
      <c r="F42">
        <v>6000</v>
      </c>
      <c r="G42" t="s">
        <v>15</v>
      </c>
      <c r="H42">
        <v>12.42</v>
      </c>
      <c r="I42">
        <v>200.5</v>
      </c>
      <c r="J42" t="s">
        <v>21</v>
      </c>
      <c r="K42" t="s">
        <v>30</v>
      </c>
      <c r="L42" t="s">
        <v>100</v>
      </c>
      <c r="M42" t="s">
        <v>538</v>
      </c>
      <c r="N42" t="s">
        <v>548</v>
      </c>
      <c r="O42">
        <v>36852</v>
      </c>
      <c r="P42" t="s">
        <v>556</v>
      </c>
      <c r="Q42" t="s">
        <v>608</v>
      </c>
      <c r="R42" t="s">
        <v>665</v>
      </c>
      <c r="S42" t="s">
        <v>675</v>
      </c>
      <c r="T42" s="4" t="s">
        <v>716</v>
      </c>
      <c r="U42" t="s">
        <v>1205</v>
      </c>
      <c r="V42" t="s">
        <v>1470</v>
      </c>
      <c r="W42" t="s">
        <v>1518</v>
      </c>
      <c r="X42" t="s">
        <v>1824</v>
      </c>
      <c r="Y42" t="s">
        <v>2074</v>
      </c>
      <c r="Z42">
        <v>10.62</v>
      </c>
      <c r="AA42">
        <v>0</v>
      </c>
      <c r="AB42" t="s">
        <v>2146</v>
      </c>
      <c r="AC42">
        <v>1</v>
      </c>
      <c r="AD42" t="e">
        <f>#NUM!</f>
        <v>#NUM!</v>
      </c>
      <c r="AE42" t="e">
        <f>#NUM!</f>
        <v>#NUM!</v>
      </c>
      <c r="AF42">
        <v>7</v>
      </c>
      <c r="AG42">
        <v>0</v>
      </c>
      <c r="AH42">
        <v>7310</v>
      </c>
      <c r="AI42">
        <v>66.5</v>
      </c>
      <c r="AJ42">
        <v>12</v>
      </c>
      <c r="AK42" t="s">
        <v>2331</v>
      </c>
      <c r="AL42">
        <v>0</v>
      </c>
      <c r="AM42">
        <v>0</v>
      </c>
      <c r="AN42">
        <v>7125.283165100001</v>
      </c>
      <c r="AO42">
        <v>7125.28</v>
      </c>
      <c r="AP42">
        <v>6000</v>
      </c>
      <c r="AQ42">
        <v>1125.28</v>
      </c>
      <c r="AR42">
        <v>0</v>
      </c>
      <c r="AS42">
        <v>0</v>
      </c>
      <c r="AT42">
        <v>0</v>
      </c>
      <c r="AU42" t="s">
        <v>576</v>
      </c>
      <c r="AV42">
        <v>1923.53</v>
      </c>
      <c r="AW42" t="e">
        <f>#NUM!</f>
        <v>#NUM!</v>
      </c>
      <c r="AX42" t="s">
        <v>2344</v>
      </c>
      <c r="AY42">
        <v>0</v>
      </c>
      <c r="AZ42" t="e">
        <f>#NUM!</f>
        <v>#NUM!</v>
      </c>
      <c r="BA42">
        <v>1</v>
      </c>
      <c r="BB42" t="s">
        <v>2358</v>
      </c>
      <c r="BC42" t="e">
        <f>#NUM!</f>
        <v>#NUM!</v>
      </c>
      <c r="BD42" t="e">
        <f>#NUM!</f>
        <v>#NUM!</v>
      </c>
      <c r="BE42" t="e">
        <f>#NUM!</f>
        <v>#NUM!</v>
      </c>
      <c r="BF42">
        <v>0</v>
      </c>
      <c r="BG42" t="e">
        <f>#NUM!</f>
        <v>#NUM!</v>
      </c>
      <c r="BH42" t="e">
        <f>#NUM!</f>
        <v>#NUM!</v>
      </c>
      <c r="BI42" t="e">
        <f>#NUM!</f>
        <v>#NUM!</v>
      </c>
      <c r="BJ42" t="e">
        <f>#NUM!</f>
        <v>#NUM!</v>
      </c>
      <c r="BK42" t="e">
        <f>#NUM!</f>
        <v>#NUM!</v>
      </c>
      <c r="BL42" t="e">
        <f>#NUM!</f>
        <v>#NUM!</v>
      </c>
      <c r="BM42" t="e">
        <f>#NUM!</f>
        <v>#NUM!</v>
      </c>
      <c r="BN42" t="e">
        <f>#NUM!</f>
        <v>#NUM!</v>
      </c>
      <c r="BO42" t="e">
        <f>#NUM!</f>
        <v>#NUM!</v>
      </c>
      <c r="BP42" t="e">
        <f>#NUM!</f>
        <v>#NUM!</v>
      </c>
      <c r="BQ42" t="e">
        <f>#NUM!</f>
        <v>#NUM!</v>
      </c>
      <c r="BR42" t="e">
        <f>#NUM!</f>
        <v>#NUM!</v>
      </c>
      <c r="BS42" t="e">
        <f>#NUM!</f>
        <v>#NUM!</v>
      </c>
      <c r="BT42" t="e">
        <f>#NUM!</f>
        <v>#NUM!</v>
      </c>
      <c r="BU42" t="e">
        <f>#NUM!</f>
        <v>#NUM!</v>
      </c>
      <c r="BV42" t="e">
        <f>#NUM!</f>
        <v>#NUM!</v>
      </c>
      <c r="BW42" t="e">
        <f>#NUM!</f>
        <v>#NUM!</v>
      </c>
    </row>
    <row r="43" spans="1:75">
      <c r="A43" s="1">
        <v>39</v>
      </c>
      <c r="B43">
        <v>1069346</v>
      </c>
      <c r="C43">
        <v>1304237</v>
      </c>
      <c r="D43">
        <v>12500</v>
      </c>
      <c r="E43">
        <v>12500</v>
      </c>
      <c r="F43">
        <v>12475</v>
      </c>
      <c r="G43" t="s">
        <v>16</v>
      </c>
      <c r="H43">
        <v>12.69</v>
      </c>
      <c r="I43">
        <v>282.44</v>
      </c>
      <c r="J43" t="s">
        <v>21</v>
      </c>
      <c r="K43" t="s">
        <v>35</v>
      </c>
      <c r="L43" t="s">
        <v>101</v>
      </c>
      <c r="M43" t="s">
        <v>538</v>
      </c>
      <c r="N43" t="s">
        <v>548</v>
      </c>
      <c r="O43">
        <v>27000</v>
      </c>
      <c r="P43" t="s">
        <v>557</v>
      </c>
      <c r="Q43" t="s">
        <v>608</v>
      </c>
      <c r="R43" t="s">
        <v>664</v>
      </c>
      <c r="S43" t="s">
        <v>675</v>
      </c>
      <c r="T43" s="4" t="s">
        <v>717</v>
      </c>
      <c r="U43" t="s">
        <v>1206</v>
      </c>
      <c r="V43" t="s">
        <v>1470</v>
      </c>
      <c r="W43" t="s">
        <v>1519</v>
      </c>
      <c r="X43" t="s">
        <v>1825</v>
      </c>
      <c r="Y43" t="s">
        <v>2064</v>
      </c>
      <c r="Z43">
        <v>16.04</v>
      </c>
      <c r="AA43">
        <v>0</v>
      </c>
      <c r="AB43" t="s">
        <v>2147</v>
      </c>
      <c r="AC43">
        <v>3</v>
      </c>
      <c r="AD43" t="e">
        <f>#NUM!</f>
        <v>#NUM!</v>
      </c>
      <c r="AE43" t="e">
        <f>#NUM!</f>
        <v>#NUM!</v>
      </c>
      <c r="AF43">
        <v>6</v>
      </c>
      <c r="AG43">
        <v>0</v>
      </c>
      <c r="AH43">
        <v>10143</v>
      </c>
      <c r="AI43">
        <v>50</v>
      </c>
      <c r="AJ43">
        <v>24</v>
      </c>
      <c r="AK43" t="s">
        <v>2331</v>
      </c>
      <c r="AL43">
        <v>3193.13</v>
      </c>
      <c r="AM43">
        <v>3186.72</v>
      </c>
      <c r="AN43">
        <v>13506.54</v>
      </c>
      <c r="AO43">
        <v>13479.58</v>
      </c>
      <c r="AP43">
        <v>9306.870000000001</v>
      </c>
      <c r="AQ43">
        <v>4199.67</v>
      </c>
      <c r="AR43">
        <v>0</v>
      </c>
      <c r="AS43">
        <v>0</v>
      </c>
      <c r="AT43">
        <v>0</v>
      </c>
      <c r="AU43" t="s">
        <v>2344</v>
      </c>
      <c r="AV43">
        <v>282.44</v>
      </c>
      <c r="AW43" t="s">
        <v>2344</v>
      </c>
      <c r="AX43" t="s">
        <v>2344</v>
      </c>
      <c r="AY43">
        <v>0</v>
      </c>
      <c r="AZ43" t="e">
        <f>#NUM!</f>
        <v>#NUM!</v>
      </c>
      <c r="BA43">
        <v>1</v>
      </c>
      <c r="BB43" t="s">
        <v>2358</v>
      </c>
      <c r="BC43" t="e">
        <f>#NUM!</f>
        <v>#NUM!</v>
      </c>
      <c r="BD43" t="e">
        <f>#NUM!</f>
        <v>#NUM!</v>
      </c>
      <c r="BE43" t="e">
        <f>#NUM!</f>
        <v>#NUM!</v>
      </c>
      <c r="BF43">
        <v>0</v>
      </c>
      <c r="BG43" t="e">
        <f>#NUM!</f>
        <v>#NUM!</v>
      </c>
      <c r="BH43" t="e">
        <f>#NUM!</f>
        <v>#NUM!</v>
      </c>
      <c r="BI43" t="e">
        <f>#NUM!</f>
        <v>#NUM!</v>
      </c>
      <c r="BJ43" t="e">
        <f>#NUM!</f>
        <v>#NUM!</v>
      </c>
      <c r="BK43" t="e">
        <f>#NUM!</f>
        <v>#NUM!</v>
      </c>
      <c r="BL43" t="e">
        <f>#NUM!</f>
        <v>#NUM!</v>
      </c>
      <c r="BM43" t="e">
        <f>#NUM!</f>
        <v>#NUM!</v>
      </c>
      <c r="BN43" t="e">
        <f>#NUM!</f>
        <v>#NUM!</v>
      </c>
      <c r="BO43" t="e">
        <f>#NUM!</f>
        <v>#NUM!</v>
      </c>
      <c r="BP43" t="e">
        <f>#NUM!</f>
        <v>#NUM!</v>
      </c>
      <c r="BQ43" t="e">
        <f>#NUM!</f>
        <v>#NUM!</v>
      </c>
      <c r="BR43" t="e">
        <f>#NUM!</f>
        <v>#NUM!</v>
      </c>
      <c r="BS43" t="e">
        <f>#NUM!</f>
        <v>#NUM!</v>
      </c>
      <c r="BT43" t="e">
        <f>#NUM!</f>
        <v>#NUM!</v>
      </c>
      <c r="BU43" t="e">
        <f>#NUM!</f>
        <v>#NUM!</v>
      </c>
      <c r="BV43" t="e">
        <f>#NUM!</f>
        <v>#NUM!</v>
      </c>
      <c r="BW43" t="e">
        <f>#NUM!</f>
        <v>#NUM!</v>
      </c>
    </row>
    <row r="44" spans="1:75">
      <c r="A44" s="1">
        <v>40</v>
      </c>
      <c r="B44">
        <v>1067573</v>
      </c>
      <c r="C44">
        <v>1301955</v>
      </c>
      <c r="D44">
        <v>9600</v>
      </c>
      <c r="E44">
        <v>9600</v>
      </c>
      <c r="F44">
        <v>9600</v>
      </c>
      <c r="G44" t="s">
        <v>15</v>
      </c>
      <c r="H44">
        <v>7.51</v>
      </c>
      <c r="I44">
        <v>298.67</v>
      </c>
      <c r="J44" t="s">
        <v>23</v>
      </c>
      <c r="K44" t="s">
        <v>45</v>
      </c>
      <c r="L44" t="s">
        <v>102</v>
      </c>
      <c r="M44" t="s">
        <v>540</v>
      </c>
      <c r="N44" t="s">
        <v>548</v>
      </c>
      <c r="O44">
        <v>68004</v>
      </c>
      <c r="P44" t="s">
        <v>556</v>
      </c>
      <c r="Q44" t="s">
        <v>608</v>
      </c>
      <c r="R44" t="s">
        <v>665</v>
      </c>
      <c r="S44" t="s">
        <v>675</v>
      </c>
      <c r="T44" s="4" t="s">
        <v>718</v>
      </c>
      <c r="U44" t="s">
        <v>1207</v>
      </c>
      <c r="V44" t="s">
        <v>1473</v>
      </c>
      <c r="W44" t="s">
        <v>1500</v>
      </c>
      <c r="X44" t="s">
        <v>1826</v>
      </c>
      <c r="Y44" t="s">
        <v>2086</v>
      </c>
      <c r="Z44">
        <v>6.63</v>
      </c>
      <c r="AA44">
        <v>0</v>
      </c>
      <c r="AB44" t="s">
        <v>2148</v>
      </c>
      <c r="AC44">
        <v>0</v>
      </c>
      <c r="AD44" t="e">
        <f>#NUM!</f>
        <v>#NUM!</v>
      </c>
      <c r="AE44" t="e">
        <f>#NUM!</f>
        <v>#NUM!</v>
      </c>
      <c r="AF44">
        <v>6</v>
      </c>
      <c r="AG44">
        <v>0</v>
      </c>
      <c r="AH44">
        <v>2896</v>
      </c>
      <c r="AI44">
        <v>18.1</v>
      </c>
      <c r="AJ44">
        <v>11</v>
      </c>
      <c r="AK44" t="s">
        <v>2331</v>
      </c>
      <c r="AL44">
        <v>0</v>
      </c>
      <c r="AM44">
        <v>0</v>
      </c>
      <c r="AN44">
        <v>10749.7626454</v>
      </c>
      <c r="AO44">
        <v>10749.76</v>
      </c>
      <c r="AP44">
        <v>9600</v>
      </c>
      <c r="AQ44">
        <v>1149.76</v>
      </c>
      <c r="AR44">
        <v>0</v>
      </c>
      <c r="AS44">
        <v>0</v>
      </c>
      <c r="AT44">
        <v>0</v>
      </c>
      <c r="AU44" t="s">
        <v>567</v>
      </c>
      <c r="AV44">
        <v>311.56</v>
      </c>
      <c r="AW44" t="e">
        <f>#NUM!</f>
        <v>#NUM!</v>
      </c>
      <c r="AX44" t="s">
        <v>591</v>
      </c>
      <c r="AY44">
        <v>0</v>
      </c>
      <c r="AZ44" t="e">
        <f>#NUM!</f>
        <v>#NUM!</v>
      </c>
      <c r="BA44">
        <v>1</v>
      </c>
      <c r="BB44" t="s">
        <v>2358</v>
      </c>
      <c r="BC44" t="e">
        <f>#NUM!</f>
        <v>#NUM!</v>
      </c>
      <c r="BD44" t="e">
        <f>#NUM!</f>
        <v>#NUM!</v>
      </c>
      <c r="BE44" t="e">
        <f>#NUM!</f>
        <v>#NUM!</v>
      </c>
      <c r="BF44">
        <v>0</v>
      </c>
      <c r="BG44" t="e">
        <f>#NUM!</f>
        <v>#NUM!</v>
      </c>
      <c r="BH44" t="e">
        <f>#NUM!</f>
        <v>#NUM!</v>
      </c>
      <c r="BI44" t="e">
        <f>#NUM!</f>
        <v>#NUM!</v>
      </c>
      <c r="BJ44" t="e">
        <f>#NUM!</f>
        <v>#NUM!</v>
      </c>
      <c r="BK44" t="e">
        <f>#NUM!</f>
        <v>#NUM!</v>
      </c>
      <c r="BL44" t="e">
        <f>#NUM!</f>
        <v>#NUM!</v>
      </c>
      <c r="BM44" t="e">
        <f>#NUM!</f>
        <v>#NUM!</v>
      </c>
      <c r="BN44" t="e">
        <f>#NUM!</f>
        <v>#NUM!</v>
      </c>
      <c r="BO44" t="e">
        <f>#NUM!</f>
        <v>#NUM!</v>
      </c>
      <c r="BP44" t="e">
        <f>#NUM!</f>
        <v>#NUM!</v>
      </c>
      <c r="BQ44" t="e">
        <f>#NUM!</f>
        <v>#NUM!</v>
      </c>
      <c r="BR44" t="e">
        <f>#NUM!</f>
        <v>#NUM!</v>
      </c>
      <c r="BS44" t="e">
        <f>#NUM!</f>
        <v>#NUM!</v>
      </c>
      <c r="BT44" t="e">
        <f>#NUM!</f>
        <v>#NUM!</v>
      </c>
      <c r="BU44" t="e">
        <f>#NUM!</f>
        <v>#NUM!</v>
      </c>
      <c r="BV44" t="e">
        <f>#NUM!</f>
        <v>#NUM!</v>
      </c>
      <c r="BW44" t="e">
        <f>#NUM!</f>
        <v>#NUM!</v>
      </c>
    </row>
    <row r="45" spans="1:75">
      <c r="A45" s="1">
        <v>41</v>
      </c>
      <c r="B45">
        <v>1069506</v>
      </c>
      <c r="C45">
        <v>1304567</v>
      </c>
      <c r="D45">
        <v>12000</v>
      </c>
      <c r="E45">
        <v>12000</v>
      </c>
      <c r="F45">
        <v>12000</v>
      </c>
      <c r="G45" t="s">
        <v>15</v>
      </c>
      <c r="H45">
        <v>7.9</v>
      </c>
      <c r="I45">
        <v>375.49</v>
      </c>
      <c r="J45" t="s">
        <v>23</v>
      </c>
      <c r="K45" t="s">
        <v>41</v>
      </c>
      <c r="L45" t="s">
        <v>103</v>
      </c>
      <c r="M45" t="s">
        <v>534</v>
      </c>
      <c r="N45" t="s">
        <v>548</v>
      </c>
      <c r="O45">
        <v>62300</v>
      </c>
      <c r="P45" t="s">
        <v>558</v>
      </c>
      <c r="Q45" t="s">
        <v>608</v>
      </c>
      <c r="R45" t="s">
        <v>665</v>
      </c>
      <c r="S45" t="s">
        <v>675</v>
      </c>
      <c r="T45" s="4" t="s">
        <v>719</v>
      </c>
      <c r="U45" t="s">
        <v>1208</v>
      </c>
      <c r="V45" t="s">
        <v>1470</v>
      </c>
      <c r="W45" t="s">
        <v>1509</v>
      </c>
      <c r="X45" t="s">
        <v>1827</v>
      </c>
      <c r="Y45" t="s">
        <v>2065</v>
      </c>
      <c r="Z45">
        <v>16.7</v>
      </c>
      <c r="AA45">
        <v>0</v>
      </c>
      <c r="AB45" t="s">
        <v>2149</v>
      </c>
      <c r="AC45">
        <v>0</v>
      </c>
      <c r="AD45">
        <v>38</v>
      </c>
      <c r="AE45" t="e">
        <f>#NUM!</f>
        <v>#NUM!</v>
      </c>
      <c r="AF45">
        <v>15</v>
      </c>
      <c r="AG45">
        <v>0</v>
      </c>
      <c r="AH45">
        <v>8601</v>
      </c>
      <c r="AI45">
        <v>21</v>
      </c>
      <c r="AJ45">
        <v>25</v>
      </c>
      <c r="AK45" t="s">
        <v>2331</v>
      </c>
      <c r="AL45">
        <v>0</v>
      </c>
      <c r="AM45">
        <v>0</v>
      </c>
      <c r="AN45">
        <v>13516.3829573</v>
      </c>
      <c r="AO45">
        <v>13516.38</v>
      </c>
      <c r="AP45">
        <v>12000</v>
      </c>
      <c r="AQ45">
        <v>1516.38</v>
      </c>
      <c r="AR45">
        <v>0</v>
      </c>
      <c r="AS45">
        <v>0</v>
      </c>
      <c r="AT45">
        <v>0</v>
      </c>
      <c r="AU45" t="s">
        <v>567</v>
      </c>
      <c r="AV45">
        <v>380.98</v>
      </c>
      <c r="AW45" t="e">
        <f>#NUM!</f>
        <v>#NUM!</v>
      </c>
      <c r="AX45" t="s">
        <v>570</v>
      </c>
      <c r="AY45">
        <v>0</v>
      </c>
      <c r="AZ45" t="e">
        <f>#NUM!</f>
        <v>#NUM!</v>
      </c>
      <c r="BA45">
        <v>1</v>
      </c>
      <c r="BB45" t="s">
        <v>2358</v>
      </c>
      <c r="BC45" t="e">
        <f>#NUM!</f>
        <v>#NUM!</v>
      </c>
      <c r="BD45" t="e">
        <f>#NUM!</f>
        <v>#NUM!</v>
      </c>
      <c r="BE45" t="e">
        <f>#NUM!</f>
        <v>#NUM!</v>
      </c>
      <c r="BF45">
        <v>0</v>
      </c>
      <c r="BG45" t="e">
        <f>#NUM!</f>
        <v>#NUM!</v>
      </c>
      <c r="BH45" t="e">
        <f>#NUM!</f>
        <v>#NUM!</v>
      </c>
      <c r="BI45" t="e">
        <f>#NUM!</f>
        <v>#NUM!</v>
      </c>
      <c r="BJ45" t="e">
        <f>#NUM!</f>
        <v>#NUM!</v>
      </c>
      <c r="BK45" t="e">
        <f>#NUM!</f>
        <v>#NUM!</v>
      </c>
      <c r="BL45" t="e">
        <f>#NUM!</f>
        <v>#NUM!</v>
      </c>
      <c r="BM45" t="e">
        <f>#NUM!</f>
        <v>#NUM!</v>
      </c>
      <c r="BN45" t="e">
        <f>#NUM!</f>
        <v>#NUM!</v>
      </c>
      <c r="BO45" t="e">
        <f>#NUM!</f>
        <v>#NUM!</v>
      </c>
      <c r="BP45" t="e">
        <f>#NUM!</f>
        <v>#NUM!</v>
      </c>
      <c r="BQ45" t="e">
        <f>#NUM!</f>
        <v>#NUM!</v>
      </c>
      <c r="BR45" t="e">
        <f>#NUM!</f>
        <v>#NUM!</v>
      </c>
      <c r="BS45" t="e">
        <f>#NUM!</f>
        <v>#NUM!</v>
      </c>
      <c r="BT45" t="e">
        <f>#NUM!</f>
        <v>#NUM!</v>
      </c>
      <c r="BU45" t="e">
        <f>#NUM!</f>
        <v>#NUM!</v>
      </c>
      <c r="BV45" t="e">
        <f>#NUM!</f>
        <v>#NUM!</v>
      </c>
      <c r="BW45" t="e">
        <f>#NUM!</f>
        <v>#NUM!</v>
      </c>
    </row>
    <row r="46" spans="1:75">
      <c r="A46" s="1">
        <v>42</v>
      </c>
      <c r="B46">
        <v>1069314</v>
      </c>
      <c r="C46">
        <v>1304202</v>
      </c>
      <c r="D46">
        <v>3000</v>
      </c>
      <c r="E46">
        <v>3000</v>
      </c>
      <c r="F46">
        <v>3000</v>
      </c>
      <c r="G46" t="s">
        <v>15</v>
      </c>
      <c r="H46">
        <v>18.25</v>
      </c>
      <c r="I46">
        <v>108.84</v>
      </c>
      <c r="J46" t="s">
        <v>24</v>
      </c>
      <c r="K46" t="s">
        <v>48</v>
      </c>
      <c r="L46" t="e">
        <f>#NUM!</f>
        <v>#NUM!</v>
      </c>
      <c r="M46" t="s">
        <v>545</v>
      </c>
      <c r="N46" t="s">
        <v>547</v>
      </c>
      <c r="O46">
        <v>65000</v>
      </c>
      <c r="P46" t="s">
        <v>558</v>
      </c>
      <c r="Q46" t="s">
        <v>608</v>
      </c>
      <c r="R46" t="s">
        <v>665</v>
      </c>
      <c r="S46" t="s">
        <v>675</v>
      </c>
      <c r="T46" s="4" t="s">
        <v>720</v>
      </c>
      <c r="U46" t="s">
        <v>1209</v>
      </c>
      <c r="V46" t="s">
        <v>1473</v>
      </c>
      <c r="W46" t="s">
        <v>1520</v>
      </c>
      <c r="X46" t="s">
        <v>1828</v>
      </c>
      <c r="Y46" t="s">
        <v>2066</v>
      </c>
      <c r="Z46">
        <v>17.39</v>
      </c>
      <c r="AA46">
        <v>0</v>
      </c>
      <c r="AB46" t="s">
        <v>2150</v>
      </c>
      <c r="AC46">
        <v>0</v>
      </c>
      <c r="AD46" t="e">
        <f>#NUM!</f>
        <v>#NUM!</v>
      </c>
      <c r="AE46" t="e">
        <f>#NUM!</f>
        <v>#NUM!</v>
      </c>
      <c r="AF46">
        <v>8</v>
      </c>
      <c r="AG46">
        <v>0</v>
      </c>
      <c r="AH46">
        <v>43936</v>
      </c>
      <c r="AI46">
        <v>98.09999999999999</v>
      </c>
      <c r="AJ46">
        <v>22</v>
      </c>
      <c r="AK46" t="s">
        <v>2331</v>
      </c>
      <c r="AL46">
        <v>0</v>
      </c>
      <c r="AM46">
        <v>0</v>
      </c>
      <c r="AN46">
        <v>3915.02759536</v>
      </c>
      <c r="AO46">
        <v>3915.03</v>
      </c>
      <c r="AP46">
        <v>3000</v>
      </c>
      <c r="AQ46">
        <v>915.03</v>
      </c>
      <c r="AR46">
        <v>0</v>
      </c>
      <c r="AS46">
        <v>0</v>
      </c>
      <c r="AT46">
        <v>0</v>
      </c>
      <c r="AU46" t="s">
        <v>567</v>
      </c>
      <c r="AV46">
        <v>115.38</v>
      </c>
      <c r="AW46" t="e">
        <f>#NUM!</f>
        <v>#NUM!</v>
      </c>
      <c r="AX46" t="s">
        <v>2344</v>
      </c>
      <c r="AY46">
        <v>0</v>
      </c>
      <c r="AZ46" t="e">
        <f>#NUM!</f>
        <v>#NUM!</v>
      </c>
      <c r="BA46">
        <v>1</v>
      </c>
      <c r="BB46" t="s">
        <v>2358</v>
      </c>
      <c r="BC46" t="e">
        <f>#NUM!</f>
        <v>#NUM!</v>
      </c>
      <c r="BD46" t="e">
        <f>#NUM!</f>
        <v>#NUM!</v>
      </c>
      <c r="BE46" t="e">
        <f>#NUM!</f>
        <v>#NUM!</v>
      </c>
      <c r="BF46">
        <v>0</v>
      </c>
      <c r="BG46" t="e">
        <f>#NUM!</f>
        <v>#NUM!</v>
      </c>
      <c r="BH46" t="e">
        <f>#NUM!</f>
        <v>#NUM!</v>
      </c>
      <c r="BI46" t="e">
        <f>#NUM!</f>
        <v>#NUM!</v>
      </c>
      <c r="BJ46" t="e">
        <f>#NUM!</f>
        <v>#NUM!</v>
      </c>
      <c r="BK46" t="e">
        <f>#NUM!</f>
        <v>#NUM!</v>
      </c>
      <c r="BL46" t="e">
        <f>#NUM!</f>
        <v>#NUM!</v>
      </c>
      <c r="BM46" t="e">
        <f>#NUM!</f>
        <v>#NUM!</v>
      </c>
      <c r="BN46" t="e">
        <f>#NUM!</f>
        <v>#NUM!</v>
      </c>
      <c r="BO46" t="e">
        <f>#NUM!</f>
        <v>#NUM!</v>
      </c>
      <c r="BP46" t="e">
        <f>#NUM!</f>
        <v>#NUM!</v>
      </c>
      <c r="BQ46" t="e">
        <f>#NUM!</f>
        <v>#NUM!</v>
      </c>
      <c r="BR46" t="e">
        <f>#NUM!</f>
        <v>#NUM!</v>
      </c>
      <c r="BS46" t="e">
        <f>#NUM!</f>
        <v>#NUM!</v>
      </c>
      <c r="BT46" t="e">
        <f>#NUM!</f>
        <v>#NUM!</v>
      </c>
      <c r="BU46" t="e">
        <f>#NUM!</f>
        <v>#NUM!</v>
      </c>
      <c r="BV46" t="e">
        <f>#NUM!</f>
        <v>#NUM!</v>
      </c>
      <c r="BW46" t="e">
        <f>#NUM!</f>
        <v>#NUM!</v>
      </c>
    </row>
    <row r="47" spans="1:75">
      <c r="A47" s="1">
        <v>43</v>
      </c>
      <c r="B47">
        <v>1060578</v>
      </c>
      <c r="C47">
        <v>1292332</v>
      </c>
      <c r="D47">
        <v>4400</v>
      </c>
      <c r="E47">
        <v>4400</v>
      </c>
      <c r="F47">
        <v>4400</v>
      </c>
      <c r="G47" t="s">
        <v>15</v>
      </c>
      <c r="H47">
        <v>16.77</v>
      </c>
      <c r="I47">
        <v>156.37</v>
      </c>
      <c r="J47" t="s">
        <v>24</v>
      </c>
      <c r="K47" t="s">
        <v>42</v>
      </c>
      <c r="L47" t="s">
        <v>104</v>
      </c>
      <c r="M47" t="s">
        <v>534</v>
      </c>
      <c r="N47" t="s">
        <v>548</v>
      </c>
      <c r="O47">
        <v>55000</v>
      </c>
      <c r="P47" t="s">
        <v>558</v>
      </c>
      <c r="Q47" t="s">
        <v>608</v>
      </c>
      <c r="R47" t="s">
        <v>665</v>
      </c>
      <c r="S47" t="s">
        <v>675</v>
      </c>
      <c r="T47" s="4" t="s">
        <v>721</v>
      </c>
      <c r="U47" t="e">
        <f>#NUM!</f>
        <v>#NUM!</v>
      </c>
      <c r="V47" t="s">
        <v>1470</v>
      </c>
      <c r="W47" t="s">
        <v>1521</v>
      </c>
      <c r="X47" t="s">
        <v>1829</v>
      </c>
      <c r="Y47" t="s">
        <v>2097</v>
      </c>
      <c r="Z47">
        <v>20.01</v>
      </c>
      <c r="AA47">
        <v>0</v>
      </c>
      <c r="AB47" t="s">
        <v>2151</v>
      </c>
      <c r="AC47">
        <v>0</v>
      </c>
      <c r="AD47" t="e">
        <f>#NUM!</f>
        <v>#NUM!</v>
      </c>
      <c r="AE47" t="e">
        <f>#NUM!</f>
        <v>#NUM!</v>
      </c>
      <c r="AF47">
        <v>7</v>
      </c>
      <c r="AG47">
        <v>0</v>
      </c>
      <c r="AH47">
        <v>25237</v>
      </c>
      <c r="AI47">
        <v>99</v>
      </c>
      <c r="AJ47">
        <v>11</v>
      </c>
      <c r="AK47" t="s">
        <v>2331</v>
      </c>
      <c r="AL47">
        <v>0</v>
      </c>
      <c r="AM47">
        <v>0</v>
      </c>
      <c r="AN47">
        <v>5626.89265505</v>
      </c>
      <c r="AO47">
        <v>5626.89</v>
      </c>
      <c r="AP47">
        <v>4400</v>
      </c>
      <c r="AQ47">
        <v>1226.89</v>
      </c>
      <c r="AR47">
        <v>0</v>
      </c>
      <c r="AS47">
        <v>0</v>
      </c>
      <c r="AT47">
        <v>0</v>
      </c>
      <c r="AU47" t="s">
        <v>567</v>
      </c>
      <c r="AV47">
        <v>162.44</v>
      </c>
      <c r="AW47" t="e">
        <f>#NUM!</f>
        <v>#NUM!</v>
      </c>
      <c r="AX47" t="s">
        <v>562</v>
      </c>
      <c r="AY47">
        <v>0</v>
      </c>
      <c r="AZ47" t="e">
        <f>#NUM!</f>
        <v>#NUM!</v>
      </c>
      <c r="BA47">
        <v>1</v>
      </c>
      <c r="BB47" t="s">
        <v>2358</v>
      </c>
      <c r="BC47" t="e">
        <f>#NUM!</f>
        <v>#NUM!</v>
      </c>
      <c r="BD47" t="e">
        <f>#NUM!</f>
        <v>#NUM!</v>
      </c>
      <c r="BE47" t="e">
        <f>#NUM!</f>
        <v>#NUM!</v>
      </c>
      <c r="BF47">
        <v>0</v>
      </c>
      <c r="BG47" t="e">
        <f>#NUM!</f>
        <v>#NUM!</v>
      </c>
      <c r="BH47" t="e">
        <f>#NUM!</f>
        <v>#NUM!</v>
      </c>
      <c r="BI47" t="e">
        <f>#NUM!</f>
        <v>#NUM!</v>
      </c>
      <c r="BJ47" t="e">
        <f>#NUM!</f>
        <v>#NUM!</v>
      </c>
      <c r="BK47" t="e">
        <f>#NUM!</f>
        <v>#NUM!</v>
      </c>
      <c r="BL47" t="e">
        <f>#NUM!</f>
        <v>#NUM!</v>
      </c>
      <c r="BM47" t="e">
        <f>#NUM!</f>
        <v>#NUM!</v>
      </c>
      <c r="BN47" t="e">
        <f>#NUM!</f>
        <v>#NUM!</v>
      </c>
      <c r="BO47" t="e">
        <f>#NUM!</f>
        <v>#NUM!</v>
      </c>
      <c r="BP47" t="e">
        <f>#NUM!</f>
        <v>#NUM!</v>
      </c>
      <c r="BQ47" t="e">
        <f>#NUM!</f>
        <v>#NUM!</v>
      </c>
      <c r="BR47" t="e">
        <f>#NUM!</f>
        <v>#NUM!</v>
      </c>
      <c r="BS47" t="e">
        <f>#NUM!</f>
        <v>#NUM!</v>
      </c>
      <c r="BT47" t="e">
        <f>#NUM!</f>
        <v>#NUM!</v>
      </c>
      <c r="BU47" t="e">
        <f>#NUM!</f>
        <v>#NUM!</v>
      </c>
      <c r="BV47" t="e">
        <f>#NUM!</f>
        <v>#NUM!</v>
      </c>
      <c r="BW47" t="e">
        <f>#NUM!</f>
        <v>#NUM!</v>
      </c>
    </row>
    <row r="48" spans="1:75">
      <c r="A48" s="1">
        <v>44</v>
      </c>
      <c r="B48">
        <v>1069469</v>
      </c>
      <c r="C48">
        <v>1304526</v>
      </c>
      <c r="D48">
        <v>6000</v>
      </c>
      <c r="E48">
        <v>6000</v>
      </c>
      <c r="F48">
        <v>6000</v>
      </c>
      <c r="G48" t="s">
        <v>15</v>
      </c>
      <c r="H48">
        <v>6.03</v>
      </c>
      <c r="I48">
        <v>182.62</v>
      </c>
      <c r="J48" t="s">
        <v>23</v>
      </c>
      <c r="K48" t="s">
        <v>46</v>
      </c>
      <c r="L48" t="s">
        <v>105</v>
      </c>
      <c r="M48" t="s">
        <v>534</v>
      </c>
      <c r="N48" t="s">
        <v>547</v>
      </c>
      <c r="O48">
        <v>45600</v>
      </c>
      <c r="P48" t="s">
        <v>558</v>
      </c>
      <c r="Q48" t="s">
        <v>608</v>
      </c>
      <c r="R48" t="s">
        <v>665</v>
      </c>
      <c r="S48" t="s">
        <v>675</v>
      </c>
      <c r="T48" s="4" t="s">
        <v>722</v>
      </c>
      <c r="U48" t="s">
        <v>1210</v>
      </c>
      <c r="V48" t="s">
        <v>1470</v>
      </c>
      <c r="W48" t="s">
        <v>1522</v>
      </c>
      <c r="X48" t="s">
        <v>1830</v>
      </c>
      <c r="Y48" t="s">
        <v>2087</v>
      </c>
      <c r="Z48">
        <v>5.34</v>
      </c>
      <c r="AA48">
        <v>0</v>
      </c>
      <c r="AB48" t="s">
        <v>2152</v>
      </c>
      <c r="AC48">
        <v>1</v>
      </c>
      <c r="AD48" t="e">
        <f>#NUM!</f>
        <v>#NUM!</v>
      </c>
      <c r="AE48" t="e">
        <f>#NUM!</f>
        <v>#NUM!</v>
      </c>
      <c r="AF48">
        <v>6</v>
      </c>
      <c r="AG48">
        <v>0</v>
      </c>
      <c r="AH48">
        <v>3378</v>
      </c>
      <c r="AI48">
        <v>32.5</v>
      </c>
      <c r="AJ48">
        <v>28</v>
      </c>
      <c r="AK48" t="s">
        <v>2331</v>
      </c>
      <c r="AL48">
        <v>0</v>
      </c>
      <c r="AM48">
        <v>0</v>
      </c>
      <c r="AN48">
        <v>6065.86</v>
      </c>
      <c r="AO48">
        <v>6065.86</v>
      </c>
      <c r="AP48">
        <v>6000</v>
      </c>
      <c r="AQ48">
        <v>65.86</v>
      </c>
      <c r="AR48">
        <v>0</v>
      </c>
      <c r="AS48">
        <v>0</v>
      </c>
      <c r="AT48">
        <v>0</v>
      </c>
      <c r="AU48" t="s">
        <v>601</v>
      </c>
      <c r="AV48">
        <v>15.01</v>
      </c>
      <c r="AW48" t="e">
        <f>#NUM!</f>
        <v>#NUM!</v>
      </c>
      <c r="AX48" t="s">
        <v>602</v>
      </c>
      <c r="AY48">
        <v>0</v>
      </c>
      <c r="AZ48" t="e">
        <f>#NUM!</f>
        <v>#NUM!</v>
      </c>
      <c r="BA48">
        <v>1</v>
      </c>
      <c r="BB48" t="s">
        <v>2358</v>
      </c>
      <c r="BC48" t="e">
        <f>#NUM!</f>
        <v>#NUM!</v>
      </c>
      <c r="BD48" t="e">
        <f>#NUM!</f>
        <v>#NUM!</v>
      </c>
      <c r="BE48" t="e">
        <f>#NUM!</f>
        <v>#NUM!</v>
      </c>
      <c r="BF48">
        <v>0</v>
      </c>
      <c r="BG48" t="e">
        <f>#NUM!</f>
        <v>#NUM!</v>
      </c>
      <c r="BH48" t="e">
        <f>#NUM!</f>
        <v>#NUM!</v>
      </c>
      <c r="BI48" t="e">
        <f>#NUM!</f>
        <v>#NUM!</v>
      </c>
      <c r="BJ48" t="e">
        <f>#NUM!</f>
        <v>#NUM!</v>
      </c>
      <c r="BK48" t="e">
        <f>#NUM!</f>
        <v>#NUM!</v>
      </c>
      <c r="BL48" t="e">
        <f>#NUM!</f>
        <v>#NUM!</v>
      </c>
      <c r="BM48" t="e">
        <f>#NUM!</f>
        <v>#NUM!</v>
      </c>
      <c r="BN48" t="e">
        <f>#NUM!</f>
        <v>#NUM!</v>
      </c>
      <c r="BO48" t="e">
        <f>#NUM!</f>
        <v>#NUM!</v>
      </c>
      <c r="BP48" t="e">
        <f>#NUM!</f>
        <v>#NUM!</v>
      </c>
      <c r="BQ48" t="e">
        <f>#NUM!</f>
        <v>#NUM!</v>
      </c>
      <c r="BR48" t="e">
        <f>#NUM!</f>
        <v>#NUM!</v>
      </c>
      <c r="BS48" t="e">
        <f>#NUM!</f>
        <v>#NUM!</v>
      </c>
      <c r="BT48" t="e">
        <f>#NUM!</f>
        <v>#NUM!</v>
      </c>
      <c r="BU48" t="e">
        <f>#NUM!</f>
        <v>#NUM!</v>
      </c>
      <c r="BV48" t="e">
        <f>#NUM!</f>
        <v>#NUM!</v>
      </c>
      <c r="BW48" t="e">
        <f>#NUM!</f>
        <v>#NUM!</v>
      </c>
    </row>
    <row r="49" spans="1:75">
      <c r="A49" s="1">
        <v>45</v>
      </c>
      <c r="B49">
        <v>1051117</v>
      </c>
      <c r="C49">
        <v>1282787</v>
      </c>
      <c r="D49">
        <v>14000</v>
      </c>
      <c r="E49">
        <v>14000</v>
      </c>
      <c r="F49">
        <v>14000</v>
      </c>
      <c r="G49" t="s">
        <v>15</v>
      </c>
      <c r="H49">
        <v>9.91</v>
      </c>
      <c r="I49">
        <v>451.15</v>
      </c>
      <c r="J49" t="s">
        <v>21</v>
      </c>
      <c r="K49" t="s">
        <v>37</v>
      </c>
      <c r="L49" t="s">
        <v>106</v>
      </c>
      <c r="M49" t="s">
        <v>544</v>
      </c>
      <c r="N49" t="s">
        <v>548</v>
      </c>
      <c r="O49">
        <v>80000</v>
      </c>
      <c r="P49" t="s">
        <v>558</v>
      </c>
      <c r="Q49" t="s">
        <v>608</v>
      </c>
      <c r="R49" t="s">
        <v>665</v>
      </c>
      <c r="S49" t="s">
        <v>675</v>
      </c>
      <c r="T49" s="4" t="s">
        <v>723</v>
      </c>
      <c r="U49" t="s">
        <v>1211</v>
      </c>
      <c r="V49" t="s">
        <v>1475</v>
      </c>
      <c r="W49" t="s">
        <v>1523</v>
      </c>
      <c r="X49" t="s">
        <v>1831</v>
      </c>
      <c r="Y49" t="s">
        <v>2073</v>
      </c>
      <c r="Z49">
        <v>10</v>
      </c>
      <c r="AA49">
        <v>0</v>
      </c>
      <c r="AB49" t="s">
        <v>2153</v>
      </c>
      <c r="AC49">
        <v>1</v>
      </c>
      <c r="AD49">
        <v>45</v>
      </c>
      <c r="AE49" t="e">
        <f>#NUM!</f>
        <v>#NUM!</v>
      </c>
      <c r="AF49">
        <v>7</v>
      </c>
      <c r="AG49">
        <v>0</v>
      </c>
      <c r="AH49">
        <v>2219</v>
      </c>
      <c r="AI49">
        <v>13.4</v>
      </c>
      <c r="AJ49">
        <v>40</v>
      </c>
      <c r="AK49" t="s">
        <v>2331</v>
      </c>
      <c r="AL49">
        <v>0</v>
      </c>
      <c r="AM49">
        <v>0</v>
      </c>
      <c r="AN49">
        <v>16239.9141276</v>
      </c>
      <c r="AO49">
        <v>16239.91</v>
      </c>
      <c r="AP49">
        <v>14000</v>
      </c>
      <c r="AQ49">
        <v>2239.91</v>
      </c>
      <c r="AR49">
        <v>0</v>
      </c>
      <c r="AS49">
        <v>0</v>
      </c>
      <c r="AT49">
        <v>0</v>
      </c>
      <c r="AU49" t="s">
        <v>567</v>
      </c>
      <c r="AV49">
        <v>457.91</v>
      </c>
      <c r="AW49" t="e">
        <f>#NUM!</f>
        <v>#NUM!</v>
      </c>
      <c r="AX49" t="s">
        <v>2344</v>
      </c>
      <c r="AY49">
        <v>0</v>
      </c>
      <c r="AZ49" t="e">
        <f>#NUM!</f>
        <v>#NUM!</v>
      </c>
      <c r="BA49">
        <v>1</v>
      </c>
      <c r="BB49" t="s">
        <v>2358</v>
      </c>
      <c r="BC49" t="e">
        <f>#NUM!</f>
        <v>#NUM!</v>
      </c>
      <c r="BD49" t="e">
        <f>#NUM!</f>
        <v>#NUM!</v>
      </c>
      <c r="BE49" t="e">
        <f>#NUM!</f>
        <v>#NUM!</v>
      </c>
      <c r="BF49">
        <v>0</v>
      </c>
      <c r="BG49" t="e">
        <f>#NUM!</f>
        <v>#NUM!</v>
      </c>
      <c r="BH49" t="e">
        <f>#NUM!</f>
        <v>#NUM!</v>
      </c>
      <c r="BI49" t="e">
        <f>#NUM!</f>
        <v>#NUM!</v>
      </c>
      <c r="BJ49" t="e">
        <f>#NUM!</f>
        <v>#NUM!</v>
      </c>
      <c r="BK49" t="e">
        <f>#NUM!</f>
        <v>#NUM!</v>
      </c>
      <c r="BL49" t="e">
        <f>#NUM!</f>
        <v>#NUM!</v>
      </c>
      <c r="BM49" t="e">
        <f>#NUM!</f>
        <v>#NUM!</v>
      </c>
      <c r="BN49" t="e">
        <f>#NUM!</f>
        <v>#NUM!</v>
      </c>
      <c r="BO49" t="e">
        <f>#NUM!</f>
        <v>#NUM!</v>
      </c>
      <c r="BP49" t="e">
        <f>#NUM!</f>
        <v>#NUM!</v>
      </c>
      <c r="BQ49" t="e">
        <f>#NUM!</f>
        <v>#NUM!</v>
      </c>
      <c r="BR49" t="e">
        <f>#NUM!</f>
        <v>#NUM!</v>
      </c>
      <c r="BS49" t="e">
        <f>#NUM!</f>
        <v>#NUM!</v>
      </c>
      <c r="BT49" t="e">
        <f>#NUM!</f>
        <v>#NUM!</v>
      </c>
      <c r="BU49" t="e">
        <f>#NUM!</f>
        <v>#NUM!</v>
      </c>
      <c r="BV49" t="e">
        <f>#NUM!</f>
        <v>#NUM!</v>
      </c>
      <c r="BW49" t="e">
        <f>#NUM!</f>
        <v>#NUM!</v>
      </c>
    </row>
    <row r="50" spans="1:75">
      <c r="A50" s="1">
        <v>46</v>
      </c>
      <c r="B50">
        <v>1069465</v>
      </c>
      <c r="C50">
        <v>1304521</v>
      </c>
      <c r="D50">
        <v>5000</v>
      </c>
      <c r="E50">
        <v>5000</v>
      </c>
      <c r="F50">
        <v>5000</v>
      </c>
      <c r="G50" t="s">
        <v>15</v>
      </c>
      <c r="H50">
        <v>8.9</v>
      </c>
      <c r="I50">
        <v>158.77</v>
      </c>
      <c r="J50" t="s">
        <v>23</v>
      </c>
      <c r="K50" t="s">
        <v>38</v>
      </c>
      <c r="L50" t="s">
        <v>107</v>
      </c>
      <c r="M50" t="s">
        <v>534</v>
      </c>
      <c r="N50" t="s">
        <v>547</v>
      </c>
      <c r="O50">
        <v>100000</v>
      </c>
      <c r="P50" t="s">
        <v>556</v>
      </c>
      <c r="Q50" t="s">
        <v>608</v>
      </c>
      <c r="R50" t="s">
        <v>666</v>
      </c>
      <c r="S50" t="s">
        <v>675</v>
      </c>
      <c r="T50" s="4" t="s">
        <v>724</v>
      </c>
      <c r="U50" t="e">
        <f>#NUM!</f>
        <v>#NUM!</v>
      </c>
      <c r="V50" t="s">
        <v>1470</v>
      </c>
      <c r="W50" t="s">
        <v>1524</v>
      </c>
      <c r="X50" t="s">
        <v>1832</v>
      </c>
      <c r="Y50" t="s">
        <v>2067</v>
      </c>
      <c r="Z50">
        <v>16.33</v>
      </c>
      <c r="AA50">
        <v>0</v>
      </c>
      <c r="AB50" t="s">
        <v>2154</v>
      </c>
      <c r="AC50">
        <v>0</v>
      </c>
      <c r="AD50" t="e">
        <f>#NUM!</f>
        <v>#NUM!</v>
      </c>
      <c r="AE50" t="e">
        <f>#NUM!</f>
        <v>#NUM!</v>
      </c>
      <c r="AF50">
        <v>17</v>
      </c>
      <c r="AG50">
        <v>0</v>
      </c>
      <c r="AH50">
        <v>74351</v>
      </c>
      <c r="AI50">
        <v>62.1</v>
      </c>
      <c r="AJ50">
        <v>35</v>
      </c>
      <c r="AK50" t="s">
        <v>2331</v>
      </c>
      <c r="AL50">
        <v>0</v>
      </c>
      <c r="AM50">
        <v>0</v>
      </c>
      <c r="AN50">
        <v>5021.37</v>
      </c>
      <c r="AO50">
        <v>5021.37</v>
      </c>
      <c r="AP50">
        <v>4217.38</v>
      </c>
      <c r="AQ50">
        <v>696.99</v>
      </c>
      <c r="AR50">
        <v>0</v>
      </c>
      <c r="AS50">
        <v>107</v>
      </c>
      <c r="AT50">
        <v>1.07</v>
      </c>
      <c r="AU50" t="s">
        <v>577</v>
      </c>
      <c r="AV50">
        <v>158.77</v>
      </c>
      <c r="AW50" t="e">
        <f>#NUM!</f>
        <v>#NUM!</v>
      </c>
      <c r="AX50" t="s">
        <v>591</v>
      </c>
      <c r="AY50">
        <v>0</v>
      </c>
      <c r="AZ50" t="e">
        <f>#NUM!</f>
        <v>#NUM!</v>
      </c>
      <c r="BA50">
        <v>1</v>
      </c>
      <c r="BB50" t="s">
        <v>2358</v>
      </c>
      <c r="BC50" t="e">
        <f>#NUM!</f>
        <v>#NUM!</v>
      </c>
      <c r="BD50" t="e">
        <f>#NUM!</f>
        <v>#NUM!</v>
      </c>
      <c r="BE50" t="e">
        <f>#NUM!</f>
        <v>#NUM!</v>
      </c>
      <c r="BF50">
        <v>0</v>
      </c>
      <c r="BG50" t="e">
        <f>#NUM!</f>
        <v>#NUM!</v>
      </c>
      <c r="BH50" t="e">
        <f>#NUM!</f>
        <v>#NUM!</v>
      </c>
      <c r="BI50" t="e">
        <f>#NUM!</f>
        <v>#NUM!</v>
      </c>
      <c r="BJ50" t="e">
        <f>#NUM!</f>
        <v>#NUM!</v>
      </c>
      <c r="BK50" t="e">
        <f>#NUM!</f>
        <v>#NUM!</v>
      </c>
      <c r="BL50" t="e">
        <f>#NUM!</f>
        <v>#NUM!</v>
      </c>
      <c r="BM50" t="e">
        <f>#NUM!</f>
        <v>#NUM!</v>
      </c>
      <c r="BN50" t="e">
        <f>#NUM!</f>
        <v>#NUM!</v>
      </c>
      <c r="BO50" t="e">
        <f>#NUM!</f>
        <v>#NUM!</v>
      </c>
      <c r="BP50" t="e">
        <f>#NUM!</f>
        <v>#NUM!</v>
      </c>
      <c r="BQ50" t="e">
        <f>#NUM!</f>
        <v>#NUM!</v>
      </c>
      <c r="BR50" t="e">
        <f>#NUM!</f>
        <v>#NUM!</v>
      </c>
      <c r="BS50" t="e">
        <f>#NUM!</f>
        <v>#NUM!</v>
      </c>
      <c r="BT50" t="e">
        <f>#NUM!</f>
        <v>#NUM!</v>
      </c>
      <c r="BU50" t="e">
        <f>#NUM!</f>
        <v>#NUM!</v>
      </c>
      <c r="BV50" t="e">
        <f>#NUM!</f>
        <v>#NUM!</v>
      </c>
      <c r="BW50" t="e">
        <f>#NUM!</f>
        <v>#NUM!</v>
      </c>
    </row>
    <row r="51" spans="1:75">
      <c r="A51" s="1">
        <v>47</v>
      </c>
      <c r="B51">
        <v>1069283</v>
      </c>
      <c r="C51">
        <v>1304166</v>
      </c>
      <c r="D51">
        <v>10000</v>
      </c>
      <c r="E51">
        <v>10000</v>
      </c>
      <c r="F51">
        <v>10000</v>
      </c>
      <c r="G51" t="s">
        <v>15</v>
      </c>
      <c r="H51">
        <v>10.65</v>
      </c>
      <c r="I51">
        <v>325.74</v>
      </c>
      <c r="J51" t="s">
        <v>21</v>
      </c>
      <c r="K51" t="s">
        <v>36</v>
      </c>
      <c r="L51" t="s">
        <v>108</v>
      </c>
      <c r="M51" t="s">
        <v>544</v>
      </c>
      <c r="N51" t="s">
        <v>548</v>
      </c>
      <c r="O51">
        <v>27000</v>
      </c>
      <c r="P51" t="s">
        <v>557</v>
      </c>
      <c r="Q51" t="s">
        <v>608</v>
      </c>
      <c r="R51" t="s">
        <v>665</v>
      </c>
      <c r="S51" t="s">
        <v>675</v>
      </c>
      <c r="T51" s="4" t="s">
        <v>725</v>
      </c>
      <c r="U51" t="e">
        <f>#NUM!</f>
        <v>#NUM!</v>
      </c>
      <c r="V51" t="s">
        <v>1473</v>
      </c>
      <c r="W51" t="s">
        <v>1500</v>
      </c>
      <c r="X51" t="s">
        <v>1833</v>
      </c>
      <c r="Y51" t="s">
        <v>2061</v>
      </c>
      <c r="Z51">
        <v>11.47</v>
      </c>
      <c r="AA51">
        <v>0</v>
      </c>
      <c r="AB51" t="s">
        <v>2140</v>
      </c>
      <c r="AC51">
        <v>0</v>
      </c>
      <c r="AD51" t="e">
        <f>#NUM!</f>
        <v>#NUM!</v>
      </c>
      <c r="AE51" t="e">
        <f>#NUM!</f>
        <v>#NUM!</v>
      </c>
      <c r="AF51">
        <v>7</v>
      </c>
      <c r="AG51">
        <v>0</v>
      </c>
      <c r="AH51">
        <v>7814</v>
      </c>
      <c r="AI51">
        <v>52.3</v>
      </c>
      <c r="AJ51">
        <v>10</v>
      </c>
      <c r="AK51" t="s">
        <v>2331</v>
      </c>
      <c r="AL51">
        <v>0</v>
      </c>
      <c r="AM51">
        <v>0</v>
      </c>
      <c r="AN51">
        <v>11724.5677368</v>
      </c>
      <c r="AO51">
        <v>11724.57</v>
      </c>
      <c r="AP51">
        <v>10000</v>
      </c>
      <c r="AQ51">
        <v>1724.57</v>
      </c>
      <c r="AR51">
        <v>0</v>
      </c>
      <c r="AS51">
        <v>0</v>
      </c>
      <c r="AT51">
        <v>0</v>
      </c>
      <c r="AU51" t="s">
        <v>567</v>
      </c>
      <c r="AV51">
        <v>332.92</v>
      </c>
      <c r="AW51" t="e">
        <f>#NUM!</f>
        <v>#NUM!</v>
      </c>
      <c r="AX51" t="s">
        <v>2344</v>
      </c>
      <c r="AY51">
        <v>0</v>
      </c>
      <c r="AZ51" t="e">
        <f>#NUM!</f>
        <v>#NUM!</v>
      </c>
      <c r="BA51">
        <v>1</v>
      </c>
      <c r="BB51" t="s">
        <v>2358</v>
      </c>
      <c r="BC51" t="e">
        <f>#NUM!</f>
        <v>#NUM!</v>
      </c>
      <c r="BD51" t="e">
        <f>#NUM!</f>
        <v>#NUM!</v>
      </c>
      <c r="BE51" t="e">
        <f>#NUM!</f>
        <v>#NUM!</v>
      </c>
      <c r="BF51">
        <v>0</v>
      </c>
      <c r="BG51" t="e">
        <f>#NUM!</f>
        <v>#NUM!</v>
      </c>
      <c r="BH51" t="e">
        <f>#NUM!</f>
        <v>#NUM!</v>
      </c>
      <c r="BI51" t="e">
        <f>#NUM!</f>
        <v>#NUM!</v>
      </c>
      <c r="BJ51" t="e">
        <f>#NUM!</f>
        <v>#NUM!</v>
      </c>
      <c r="BK51" t="e">
        <f>#NUM!</f>
        <v>#NUM!</v>
      </c>
      <c r="BL51" t="e">
        <f>#NUM!</f>
        <v>#NUM!</v>
      </c>
      <c r="BM51" t="e">
        <f>#NUM!</f>
        <v>#NUM!</v>
      </c>
      <c r="BN51" t="e">
        <f>#NUM!</f>
        <v>#NUM!</v>
      </c>
      <c r="BO51" t="e">
        <f>#NUM!</f>
        <v>#NUM!</v>
      </c>
      <c r="BP51" t="e">
        <f>#NUM!</f>
        <v>#NUM!</v>
      </c>
      <c r="BQ51" t="e">
        <f>#NUM!</f>
        <v>#NUM!</v>
      </c>
      <c r="BR51" t="e">
        <f>#NUM!</f>
        <v>#NUM!</v>
      </c>
      <c r="BS51" t="e">
        <f>#NUM!</f>
        <v>#NUM!</v>
      </c>
      <c r="BT51" t="e">
        <f>#NUM!</f>
        <v>#NUM!</v>
      </c>
      <c r="BU51" t="e">
        <f>#NUM!</f>
        <v>#NUM!</v>
      </c>
      <c r="BV51" t="e">
        <f>#NUM!</f>
        <v>#NUM!</v>
      </c>
      <c r="BW51" t="e">
        <f>#NUM!</f>
        <v>#NUM!</v>
      </c>
    </row>
    <row r="52" spans="1:75">
      <c r="A52" s="1">
        <v>48</v>
      </c>
      <c r="B52">
        <v>1069287</v>
      </c>
      <c r="C52">
        <v>1304171</v>
      </c>
      <c r="D52">
        <v>10000</v>
      </c>
      <c r="E52">
        <v>10000</v>
      </c>
      <c r="F52">
        <v>10000</v>
      </c>
      <c r="G52" t="s">
        <v>15</v>
      </c>
      <c r="H52">
        <v>6.03</v>
      </c>
      <c r="I52">
        <v>304.36</v>
      </c>
      <c r="J52" t="s">
        <v>23</v>
      </c>
      <c r="K52" t="s">
        <v>46</v>
      </c>
      <c r="L52" t="s">
        <v>109</v>
      </c>
      <c r="M52" t="s">
        <v>534</v>
      </c>
      <c r="N52" t="s">
        <v>548</v>
      </c>
      <c r="O52">
        <v>60000</v>
      </c>
      <c r="P52" t="s">
        <v>558</v>
      </c>
      <c r="Q52" t="s">
        <v>608</v>
      </c>
      <c r="R52" t="s">
        <v>665</v>
      </c>
      <c r="S52" t="s">
        <v>675</v>
      </c>
      <c r="T52" s="4" t="s">
        <v>726</v>
      </c>
      <c r="U52" t="e">
        <f>#NUM!</f>
        <v>#NUM!</v>
      </c>
      <c r="V52" t="s">
        <v>1471</v>
      </c>
      <c r="W52" t="s">
        <v>1508</v>
      </c>
      <c r="X52" t="s">
        <v>1806</v>
      </c>
      <c r="Y52" t="s">
        <v>2080</v>
      </c>
      <c r="Z52">
        <v>12.74</v>
      </c>
      <c r="AA52">
        <v>0</v>
      </c>
      <c r="AB52" t="s">
        <v>2155</v>
      </c>
      <c r="AC52">
        <v>1</v>
      </c>
      <c r="AD52" t="e">
        <f>#NUM!</f>
        <v>#NUM!</v>
      </c>
      <c r="AE52" t="e">
        <f>#NUM!</f>
        <v>#NUM!</v>
      </c>
      <c r="AF52">
        <v>11</v>
      </c>
      <c r="AG52">
        <v>0</v>
      </c>
      <c r="AH52">
        <v>14019</v>
      </c>
      <c r="AI52">
        <v>19.5</v>
      </c>
      <c r="AJ52">
        <v>18</v>
      </c>
      <c r="AK52" t="s">
        <v>2331</v>
      </c>
      <c r="AL52">
        <v>0</v>
      </c>
      <c r="AM52">
        <v>0</v>
      </c>
      <c r="AN52">
        <v>10282.67</v>
      </c>
      <c r="AO52">
        <v>10282.67</v>
      </c>
      <c r="AP52">
        <v>10000</v>
      </c>
      <c r="AQ52">
        <v>282.67</v>
      </c>
      <c r="AR52">
        <v>0</v>
      </c>
      <c r="AS52">
        <v>0</v>
      </c>
      <c r="AT52">
        <v>0</v>
      </c>
      <c r="AU52" t="s">
        <v>601</v>
      </c>
      <c r="AV52">
        <v>8762.049999999999</v>
      </c>
      <c r="AW52" t="e">
        <f>#NUM!</f>
        <v>#NUM!</v>
      </c>
      <c r="AX52" t="s">
        <v>2344</v>
      </c>
      <c r="AY52">
        <v>0</v>
      </c>
      <c r="AZ52" t="e">
        <f>#NUM!</f>
        <v>#NUM!</v>
      </c>
      <c r="BA52">
        <v>1</v>
      </c>
      <c r="BB52" t="s">
        <v>2358</v>
      </c>
      <c r="BC52" t="e">
        <f>#NUM!</f>
        <v>#NUM!</v>
      </c>
      <c r="BD52" t="e">
        <f>#NUM!</f>
        <v>#NUM!</v>
      </c>
      <c r="BE52" t="e">
        <f>#NUM!</f>
        <v>#NUM!</v>
      </c>
      <c r="BF52">
        <v>0</v>
      </c>
      <c r="BG52" t="e">
        <f>#NUM!</f>
        <v>#NUM!</v>
      </c>
      <c r="BH52" t="e">
        <f>#NUM!</f>
        <v>#NUM!</v>
      </c>
      <c r="BI52" t="e">
        <f>#NUM!</f>
        <v>#NUM!</v>
      </c>
      <c r="BJ52" t="e">
        <f>#NUM!</f>
        <v>#NUM!</v>
      </c>
      <c r="BK52" t="e">
        <f>#NUM!</f>
        <v>#NUM!</v>
      </c>
      <c r="BL52" t="e">
        <f>#NUM!</f>
        <v>#NUM!</v>
      </c>
      <c r="BM52" t="e">
        <f>#NUM!</f>
        <v>#NUM!</v>
      </c>
      <c r="BN52" t="e">
        <f>#NUM!</f>
        <v>#NUM!</v>
      </c>
      <c r="BO52" t="e">
        <f>#NUM!</f>
        <v>#NUM!</v>
      </c>
      <c r="BP52" t="e">
        <f>#NUM!</f>
        <v>#NUM!</v>
      </c>
      <c r="BQ52" t="e">
        <f>#NUM!</f>
        <v>#NUM!</v>
      </c>
      <c r="BR52" t="e">
        <f>#NUM!</f>
        <v>#NUM!</v>
      </c>
      <c r="BS52" t="e">
        <f>#NUM!</f>
        <v>#NUM!</v>
      </c>
      <c r="BT52" t="e">
        <f>#NUM!</f>
        <v>#NUM!</v>
      </c>
      <c r="BU52" t="e">
        <f>#NUM!</f>
        <v>#NUM!</v>
      </c>
      <c r="BV52" t="e">
        <f>#NUM!</f>
        <v>#NUM!</v>
      </c>
      <c r="BW52" t="e">
        <f>#NUM!</f>
        <v>#NUM!</v>
      </c>
    </row>
    <row r="53" spans="1:75">
      <c r="A53" s="1">
        <v>49</v>
      </c>
      <c r="B53">
        <v>1069453</v>
      </c>
      <c r="C53">
        <v>1303701</v>
      </c>
      <c r="D53">
        <v>11000</v>
      </c>
      <c r="E53">
        <v>11000</v>
      </c>
      <c r="F53">
        <v>11000</v>
      </c>
      <c r="G53" t="s">
        <v>15</v>
      </c>
      <c r="H53">
        <v>6.62</v>
      </c>
      <c r="I53">
        <v>337.75</v>
      </c>
      <c r="J53" t="s">
        <v>23</v>
      </c>
      <c r="K53" t="s">
        <v>47</v>
      </c>
      <c r="L53" t="s">
        <v>110</v>
      </c>
      <c r="M53" t="s">
        <v>539</v>
      </c>
      <c r="N53" t="s">
        <v>548</v>
      </c>
      <c r="O53">
        <v>70000</v>
      </c>
      <c r="P53" t="s">
        <v>558</v>
      </c>
      <c r="Q53" t="s">
        <v>608</v>
      </c>
      <c r="R53" t="s">
        <v>665</v>
      </c>
      <c r="S53" t="s">
        <v>675</v>
      </c>
      <c r="T53" s="4" t="s">
        <v>727</v>
      </c>
      <c r="U53" t="e">
        <f>#NUM!</f>
        <v>#NUM!</v>
      </c>
      <c r="V53" t="s">
        <v>1470</v>
      </c>
      <c r="W53" t="s">
        <v>1525</v>
      </c>
      <c r="X53" t="s">
        <v>1834</v>
      </c>
      <c r="Y53" t="s">
        <v>2080</v>
      </c>
      <c r="Z53">
        <v>10.85</v>
      </c>
      <c r="AA53">
        <v>0</v>
      </c>
      <c r="AB53" t="s">
        <v>2156</v>
      </c>
      <c r="AC53">
        <v>0</v>
      </c>
      <c r="AD53" t="e">
        <f>#NUM!</f>
        <v>#NUM!</v>
      </c>
      <c r="AE53" t="e">
        <f>#NUM!</f>
        <v>#NUM!</v>
      </c>
      <c r="AF53">
        <v>5</v>
      </c>
      <c r="AG53">
        <v>0</v>
      </c>
      <c r="AH53">
        <v>11638</v>
      </c>
      <c r="AI53">
        <v>36.4</v>
      </c>
      <c r="AJ53">
        <v>7</v>
      </c>
      <c r="AK53" t="s">
        <v>2331</v>
      </c>
      <c r="AL53">
        <v>0</v>
      </c>
      <c r="AM53">
        <v>0</v>
      </c>
      <c r="AN53">
        <v>12157.3800468</v>
      </c>
      <c r="AO53">
        <v>12157.38</v>
      </c>
      <c r="AP53">
        <v>11000</v>
      </c>
      <c r="AQ53">
        <v>1157.38</v>
      </c>
      <c r="AR53">
        <v>0</v>
      </c>
      <c r="AS53">
        <v>0</v>
      </c>
      <c r="AT53">
        <v>0</v>
      </c>
      <c r="AU53" t="s">
        <v>567</v>
      </c>
      <c r="AV53">
        <v>346.13</v>
      </c>
      <c r="AW53" t="e">
        <f>#NUM!</f>
        <v>#NUM!</v>
      </c>
      <c r="AX53" t="s">
        <v>2344</v>
      </c>
      <c r="AY53">
        <v>0</v>
      </c>
      <c r="AZ53" t="e">
        <f>#NUM!</f>
        <v>#NUM!</v>
      </c>
      <c r="BA53">
        <v>1</v>
      </c>
      <c r="BB53" t="s">
        <v>2358</v>
      </c>
      <c r="BC53" t="e">
        <f>#NUM!</f>
        <v>#NUM!</v>
      </c>
      <c r="BD53" t="e">
        <f>#NUM!</f>
        <v>#NUM!</v>
      </c>
      <c r="BE53" t="e">
        <f>#NUM!</f>
        <v>#NUM!</v>
      </c>
      <c r="BF53">
        <v>0</v>
      </c>
      <c r="BG53" t="e">
        <f>#NUM!</f>
        <v>#NUM!</v>
      </c>
      <c r="BH53" t="e">
        <f>#NUM!</f>
        <v>#NUM!</v>
      </c>
      <c r="BI53" t="e">
        <f>#NUM!</f>
        <v>#NUM!</v>
      </c>
      <c r="BJ53" t="e">
        <f>#NUM!</f>
        <v>#NUM!</v>
      </c>
      <c r="BK53" t="e">
        <f>#NUM!</f>
        <v>#NUM!</v>
      </c>
      <c r="BL53" t="e">
        <f>#NUM!</f>
        <v>#NUM!</v>
      </c>
      <c r="BM53" t="e">
        <f>#NUM!</f>
        <v>#NUM!</v>
      </c>
      <c r="BN53" t="e">
        <f>#NUM!</f>
        <v>#NUM!</v>
      </c>
      <c r="BO53" t="e">
        <f>#NUM!</f>
        <v>#NUM!</v>
      </c>
      <c r="BP53" t="e">
        <f>#NUM!</f>
        <v>#NUM!</v>
      </c>
      <c r="BQ53" t="e">
        <f>#NUM!</f>
        <v>#NUM!</v>
      </c>
      <c r="BR53" t="e">
        <f>#NUM!</f>
        <v>#NUM!</v>
      </c>
      <c r="BS53" t="e">
        <f>#NUM!</f>
        <v>#NUM!</v>
      </c>
      <c r="BT53" t="e">
        <f>#NUM!</f>
        <v>#NUM!</v>
      </c>
      <c r="BU53" t="e">
        <f>#NUM!</f>
        <v>#NUM!</v>
      </c>
      <c r="BV53" t="e">
        <f>#NUM!</f>
        <v>#NUM!</v>
      </c>
      <c r="BW53" t="e">
        <f>#NUM!</f>
        <v>#NUM!</v>
      </c>
    </row>
    <row r="54" spans="1:75">
      <c r="A54" s="1">
        <v>50</v>
      </c>
      <c r="B54">
        <v>1069248</v>
      </c>
      <c r="C54">
        <v>1304123</v>
      </c>
      <c r="D54">
        <v>15000</v>
      </c>
      <c r="E54">
        <v>15000</v>
      </c>
      <c r="F54">
        <v>15000</v>
      </c>
      <c r="G54" t="s">
        <v>15</v>
      </c>
      <c r="H54">
        <v>9.91</v>
      </c>
      <c r="I54">
        <v>483.38</v>
      </c>
      <c r="J54" t="s">
        <v>21</v>
      </c>
      <c r="K54" t="s">
        <v>37</v>
      </c>
      <c r="L54" t="s">
        <v>111</v>
      </c>
      <c r="M54" t="s">
        <v>543</v>
      </c>
      <c r="N54" t="s">
        <v>547</v>
      </c>
      <c r="O54">
        <v>80000</v>
      </c>
      <c r="P54" t="s">
        <v>558</v>
      </c>
      <c r="Q54" t="s">
        <v>608</v>
      </c>
      <c r="R54" t="s">
        <v>666</v>
      </c>
      <c r="S54" t="s">
        <v>675</v>
      </c>
      <c r="T54" s="4" t="s">
        <v>728</v>
      </c>
      <c r="U54" t="s">
        <v>1212</v>
      </c>
      <c r="V54" t="s">
        <v>1470</v>
      </c>
      <c r="W54" t="s">
        <v>1501</v>
      </c>
      <c r="X54" t="s">
        <v>1835</v>
      </c>
      <c r="Y54" t="s">
        <v>2064</v>
      </c>
      <c r="Z54">
        <v>9.119999999999999</v>
      </c>
      <c r="AA54">
        <v>0</v>
      </c>
      <c r="AB54" t="s">
        <v>2157</v>
      </c>
      <c r="AC54">
        <v>2</v>
      </c>
      <c r="AD54" t="e">
        <f>#NUM!</f>
        <v>#NUM!</v>
      </c>
      <c r="AE54" t="e">
        <f>#NUM!</f>
        <v>#NUM!</v>
      </c>
      <c r="AF54">
        <v>9</v>
      </c>
      <c r="AG54">
        <v>0</v>
      </c>
      <c r="AH54">
        <v>11845</v>
      </c>
      <c r="AI54">
        <v>63.7</v>
      </c>
      <c r="AJ54">
        <v>28</v>
      </c>
      <c r="AK54" t="s">
        <v>2331</v>
      </c>
      <c r="AL54">
        <v>0</v>
      </c>
      <c r="AM54">
        <v>0</v>
      </c>
      <c r="AN54">
        <v>16177.77</v>
      </c>
      <c r="AO54">
        <v>16177.77</v>
      </c>
      <c r="AP54">
        <v>13556.45</v>
      </c>
      <c r="AQ54">
        <v>2374.34</v>
      </c>
      <c r="AR54">
        <v>24.17</v>
      </c>
      <c r="AS54">
        <v>222.81</v>
      </c>
      <c r="AT54">
        <v>36.3708</v>
      </c>
      <c r="AU54" t="s">
        <v>563</v>
      </c>
      <c r="AV54">
        <v>483.38</v>
      </c>
      <c r="AW54" t="e">
        <f>#NUM!</f>
        <v>#NUM!</v>
      </c>
      <c r="AX54" t="s">
        <v>572</v>
      </c>
      <c r="AY54">
        <v>0</v>
      </c>
      <c r="AZ54" t="e">
        <f>#NUM!</f>
        <v>#NUM!</v>
      </c>
      <c r="BA54">
        <v>1</v>
      </c>
      <c r="BB54" t="s">
        <v>2358</v>
      </c>
      <c r="BC54" t="e">
        <f>#NUM!</f>
        <v>#NUM!</v>
      </c>
      <c r="BD54" t="e">
        <f>#NUM!</f>
        <v>#NUM!</v>
      </c>
      <c r="BE54" t="e">
        <f>#NUM!</f>
        <v>#NUM!</v>
      </c>
      <c r="BF54">
        <v>0</v>
      </c>
      <c r="BG54" t="e">
        <f>#NUM!</f>
        <v>#NUM!</v>
      </c>
      <c r="BH54" t="e">
        <f>#NUM!</f>
        <v>#NUM!</v>
      </c>
      <c r="BI54" t="e">
        <f>#NUM!</f>
        <v>#NUM!</v>
      </c>
      <c r="BJ54" t="e">
        <f>#NUM!</f>
        <v>#NUM!</v>
      </c>
      <c r="BK54" t="e">
        <f>#NUM!</f>
        <v>#NUM!</v>
      </c>
      <c r="BL54" t="e">
        <f>#NUM!</f>
        <v>#NUM!</v>
      </c>
      <c r="BM54" t="e">
        <f>#NUM!</f>
        <v>#NUM!</v>
      </c>
      <c r="BN54" t="e">
        <f>#NUM!</f>
        <v>#NUM!</v>
      </c>
      <c r="BO54" t="e">
        <f>#NUM!</f>
        <v>#NUM!</v>
      </c>
      <c r="BP54" t="e">
        <f>#NUM!</f>
        <v>#NUM!</v>
      </c>
      <c r="BQ54" t="e">
        <f>#NUM!</f>
        <v>#NUM!</v>
      </c>
      <c r="BR54" t="e">
        <f>#NUM!</f>
        <v>#NUM!</v>
      </c>
      <c r="BS54" t="e">
        <f>#NUM!</f>
        <v>#NUM!</v>
      </c>
      <c r="BT54" t="e">
        <f>#NUM!</f>
        <v>#NUM!</v>
      </c>
      <c r="BU54" t="e">
        <f>#NUM!</f>
        <v>#NUM!</v>
      </c>
      <c r="BV54" t="e">
        <f>#NUM!</f>
        <v>#NUM!</v>
      </c>
      <c r="BW54" t="e">
        <f>#NUM!</f>
        <v>#NUM!</v>
      </c>
    </row>
    <row r="55" spans="1:75">
      <c r="A55" s="1">
        <v>51</v>
      </c>
      <c r="B55">
        <v>1068120</v>
      </c>
      <c r="C55">
        <v>1302485</v>
      </c>
      <c r="D55">
        <v>25600</v>
      </c>
      <c r="E55">
        <v>25600</v>
      </c>
      <c r="F55">
        <v>25350</v>
      </c>
      <c r="G55" t="s">
        <v>15</v>
      </c>
      <c r="H55">
        <v>9.91</v>
      </c>
      <c r="I55">
        <v>824.96</v>
      </c>
      <c r="J55" t="s">
        <v>21</v>
      </c>
      <c r="K55" t="s">
        <v>37</v>
      </c>
      <c r="L55" t="s">
        <v>112</v>
      </c>
      <c r="M55" t="s">
        <v>545</v>
      </c>
      <c r="N55" t="s">
        <v>548</v>
      </c>
      <c r="O55">
        <v>110000</v>
      </c>
      <c r="P55" t="s">
        <v>557</v>
      </c>
      <c r="Q55" t="s">
        <v>608</v>
      </c>
      <c r="R55" t="s">
        <v>665</v>
      </c>
      <c r="S55" t="s">
        <v>675</v>
      </c>
      <c r="T55" s="4" t="s">
        <v>729</v>
      </c>
      <c r="U55" t="s">
        <v>1213</v>
      </c>
      <c r="V55" t="s">
        <v>1471</v>
      </c>
      <c r="W55" t="s">
        <v>1526</v>
      </c>
      <c r="X55" t="s">
        <v>1801</v>
      </c>
      <c r="Y55" t="s">
        <v>2060</v>
      </c>
      <c r="Z55">
        <v>15.71</v>
      </c>
      <c r="AA55">
        <v>0</v>
      </c>
      <c r="AB55" t="s">
        <v>2153</v>
      </c>
      <c r="AC55">
        <v>0</v>
      </c>
      <c r="AD55" t="e">
        <f>#NUM!</f>
        <v>#NUM!</v>
      </c>
      <c r="AE55" t="e">
        <f>#NUM!</f>
        <v>#NUM!</v>
      </c>
      <c r="AF55">
        <v>11</v>
      </c>
      <c r="AG55">
        <v>0</v>
      </c>
      <c r="AH55">
        <v>26088</v>
      </c>
      <c r="AI55">
        <v>62</v>
      </c>
      <c r="AJ55">
        <v>27</v>
      </c>
      <c r="AK55" t="s">
        <v>2331</v>
      </c>
      <c r="AL55">
        <v>0</v>
      </c>
      <c r="AM55">
        <v>0</v>
      </c>
      <c r="AN55">
        <v>29695.6226757</v>
      </c>
      <c r="AO55">
        <v>29405.63</v>
      </c>
      <c r="AP55">
        <v>25600</v>
      </c>
      <c r="AQ55">
        <v>4095.62</v>
      </c>
      <c r="AR55">
        <v>0</v>
      </c>
      <c r="AS55">
        <v>0</v>
      </c>
      <c r="AT55">
        <v>0</v>
      </c>
      <c r="AU55" t="s">
        <v>567</v>
      </c>
      <c r="AV55">
        <v>838.27</v>
      </c>
      <c r="AW55" t="e">
        <f>#NUM!</f>
        <v>#NUM!</v>
      </c>
      <c r="AX55" t="s">
        <v>2344</v>
      </c>
      <c r="AY55">
        <v>0</v>
      </c>
      <c r="AZ55" t="e">
        <f>#NUM!</f>
        <v>#NUM!</v>
      </c>
      <c r="BA55">
        <v>1</v>
      </c>
      <c r="BB55" t="s">
        <v>2358</v>
      </c>
      <c r="BC55" t="e">
        <f>#NUM!</f>
        <v>#NUM!</v>
      </c>
      <c r="BD55" t="e">
        <f>#NUM!</f>
        <v>#NUM!</v>
      </c>
      <c r="BE55" t="e">
        <f>#NUM!</f>
        <v>#NUM!</v>
      </c>
      <c r="BF55">
        <v>0</v>
      </c>
      <c r="BG55" t="e">
        <f>#NUM!</f>
        <v>#NUM!</v>
      </c>
      <c r="BH55" t="e">
        <f>#NUM!</f>
        <v>#NUM!</v>
      </c>
      <c r="BI55" t="e">
        <f>#NUM!</f>
        <v>#NUM!</v>
      </c>
      <c r="BJ55" t="e">
        <f>#NUM!</f>
        <v>#NUM!</v>
      </c>
      <c r="BK55" t="e">
        <f>#NUM!</f>
        <v>#NUM!</v>
      </c>
      <c r="BL55" t="e">
        <f>#NUM!</f>
        <v>#NUM!</v>
      </c>
      <c r="BM55" t="e">
        <f>#NUM!</f>
        <v>#NUM!</v>
      </c>
      <c r="BN55" t="e">
        <f>#NUM!</f>
        <v>#NUM!</v>
      </c>
      <c r="BO55" t="e">
        <f>#NUM!</f>
        <v>#NUM!</v>
      </c>
      <c r="BP55" t="e">
        <f>#NUM!</f>
        <v>#NUM!</v>
      </c>
      <c r="BQ55" t="e">
        <f>#NUM!</f>
        <v>#NUM!</v>
      </c>
      <c r="BR55" t="e">
        <f>#NUM!</f>
        <v>#NUM!</v>
      </c>
      <c r="BS55" t="e">
        <f>#NUM!</f>
        <v>#NUM!</v>
      </c>
      <c r="BT55" t="e">
        <f>#NUM!</f>
        <v>#NUM!</v>
      </c>
      <c r="BU55" t="e">
        <f>#NUM!</f>
        <v>#NUM!</v>
      </c>
      <c r="BV55" t="e">
        <f>#NUM!</f>
        <v>#NUM!</v>
      </c>
      <c r="BW55" t="e">
        <f>#NUM!</f>
        <v>#NUM!</v>
      </c>
    </row>
    <row r="56" spans="1:75">
      <c r="A56" s="1">
        <v>52</v>
      </c>
      <c r="B56">
        <v>1069244</v>
      </c>
      <c r="C56">
        <v>1304117</v>
      </c>
      <c r="D56">
        <v>7000</v>
      </c>
      <c r="E56">
        <v>7000</v>
      </c>
      <c r="F56">
        <v>7000</v>
      </c>
      <c r="G56" t="s">
        <v>15</v>
      </c>
      <c r="H56">
        <v>10.65</v>
      </c>
      <c r="I56">
        <v>228.02</v>
      </c>
      <c r="J56" t="s">
        <v>21</v>
      </c>
      <c r="K56" t="s">
        <v>36</v>
      </c>
      <c r="L56" t="s">
        <v>113</v>
      </c>
      <c r="M56" t="s">
        <v>536</v>
      </c>
      <c r="N56" t="s">
        <v>548</v>
      </c>
      <c r="O56">
        <v>40000</v>
      </c>
      <c r="P56" t="s">
        <v>558</v>
      </c>
      <c r="Q56" t="s">
        <v>608</v>
      </c>
      <c r="R56" t="s">
        <v>665</v>
      </c>
      <c r="S56" t="s">
        <v>675</v>
      </c>
      <c r="T56" s="4" t="s">
        <v>730</v>
      </c>
      <c r="U56" t="e">
        <f>#NUM!</f>
        <v>#NUM!</v>
      </c>
      <c r="V56" t="s">
        <v>1470</v>
      </c>
      <c r="W56" t="s">
        <v>1527</v>
      </c>
      <c r="X56" t="s">
        <v>1836</v>
      </c>
      <c r="Y56" t="s">
        <v>2060</v>
      </c>
      <c r="Z56">
        <v>7.38</v>
      </c>
      <c r="AA56">
        <v>0</v>
      </c>
      <c r="AB56" t="s">
        <v>2123</v>
      </c>
      <c r="AC56">
        <v>0</v>
      </c>
      <c r="AD56" t="e">
        <f>#NUM!</f>
        <v>#NUM!</v>
      </c>
      <c r="AE56" t="e">
        <f>#NUM!</f>
        <v>#NUM!</v>
      </c>
      <c r="AF56">
        <v>7</v>
      </c>
      <c r="AG56">
        <v>0</v>
      </c>
      <c r="AH56">
        <v>12168</v>
      </c>
      <c r="AI56">
        <v>92.90000000000001</v>
      </c>
      <c r="AJ56">
        <v>12</v>
      </c>
      <c r="AK56" t="s">
        <v>2331</v>
      </c>
      <c r="AL56">
        <v>0</v>
      </c>
      <c r="AM56">
        <v>0</v>
      </c>
      <c r="AN56">
        <v>8205.47381646</v>
      </c>
      <c r="AO56">
        <v>8205.469999999999</v>
      </c>
      <c r="AP56">
        <v>7000</v>
      </c>
      <c r="AQ56">
        <v>1205.47</v>
      </c>
      <c r="AR56">
        <v>0</v>
      </c>
      <c r="AS56">
        <v>0</v>
      </c>
      <c r="AT56">
        <v>0</v>
      </c>
      <c r="AU56" t="s">
        <v>567</v>
      </c>
      <c r="AV56">
        <v>240.27</v>
      </c>
      <c r="AW56" t="e">
        <f>#NUM!</f>
        <v>#NUM!</v>
      </c>
      <c r="AX56" t="s">
        <v>591</v>
      </c>
      <c r="AY56">
        <v>0</v>
      </c>
      <c r="AZ56" t="e">
        <f>#NUM!</f>
        <v>#NUM!</v>
      </c>
      <c r="BA56">
        <v>1</v>
      </c>
      <c r="BB56" t="s">
        <v>2358</v>
      </c>
      <c r="BC56" t="e">
        <f>#NUM!</f>
        <v>#NUM!</v>
      </c>
      <c r="BD56" t="e">
        <f>#NUM!</f>
        <v>#NUM!</v>
      </c>
      <c r="BE56" t="e">
        <f>#NUM!</f>
        <v>#NUM!</v>
      </c>
      <c r="BF56">
        <v>0</v>
      </c>
      <c r="BG56" t="e">
        <f>#NUM!</f>
        <v>#NUM!</v>
      </c>
      <c r="BH56" t="e">
        <f>#NUM!</f>
        <v>#NUM!</v>
      </c>
      <c r="BI56" t="e">
        <f>#NUM!</f>
        <v>#NUM!</v>
      </c>
      <c r="BJ56" t="e">
        <f>#NUM!</f>
        <v>#NUM!</v>
      </c>
      <c r="BK56" t="e">
        <f>#NUM!</f>
        <v>#NUM!</v>
      </c>
      <c r="BL56" t="e">
        <f>#NUM!</f>
        <v>#NUM!</v>
      </c>
      <c r="BM56" t="e">
        <f>#NUM!</f>
        <v>#NUM!</v>
      </c>
      <c r="BN56" t="e">
        <f>#NUM!</f>
        <v>#NUM!</v>
      </c>
      <c r="BO56" t="e">
        <f>#NUM!</f>
        <v>#NUM!</v>
      </c>
      <c r="BP56" t="e">
        <f>#NUM!</f>
        <v>#NUM!</v>
      </c>
      <c r="BQ56" t="e">
        <f>#NUM!</f>
        <v>#NUM!</v>
      </c>
      <c r="BR56" t="e">
        <f>#NUM!</f>
        <v>#NUM!</v>
      </c>
      <c r="BS56" t="e">
        <f>#NUM!</f>
        <v>#NUM!</v>
      </c>
      <c r="BT56" t="e">
        <f>#NUM!</f>
        <v>#NUM!</v>
      </c>
      <c r="BU56" t="e">
        <f>#NUM!</f>
        <v>#NUM!</v>
      </c>
      <c r="BV56" t="e">
        <f>#NUM!</f>
        <v>#NUM!</v>
      </c>
      <c r="BW56" t="e">
        <f>#NUM!</f>
        <v>#NUM!</v>
      </c>
    </row>
    <row r="57" spans="1:75">
      <c r="A57" s="1">
        <v>53</v>
      </c>
      <c r="B57">
        <v>1069243</v>
      </c>
      <c r="C57">
        <v>1304116</v>
      </c>
      <c r="D57">
        <v>12000</v>
      </c>
      <c r="E57">
        <v>12000</v>
      </c>
      <c r="F57">
        <v>12000</v>
      </c>
      <c r="G57" t="s">
        <v>15</v>
      </c>
      <c r="H57">
        <v>15.96</v>
      </c>
      <c r="I57">
        <v>421.65</v>
      </c>
      <c r="J57" t="s">
        <v>22</v>
      </c>
      <c r="K57" t="s">
        <v>39</v>
      </c>
      <c r="L57" t="s">
        <v>114</v>
      </c>
      <c r="M57" t="s">
        <v>540</v>
      </c>
      <c r="N57" t="s">
        <v>548</v>
      </c>
      <c r="O57">
        <v>50000</v>
      </c>
      <c r="P57" t="s">
        <v>558</v>
      </c>
      <c r="Q57" t="s">
        <v>608</v>
      </c>
      <c r="R57" t="s">
        <v>666</v>
      </c>
      <c r="S57" t="s">
        <v>675</v>
      </c>
      <c r="T57" s="4" t="s">
        <v>731</v>
      </c>
      <c r="U57" t="e">
        <f>#NUM!</f>
        <v>#NUM!</v>
      </c>
      <c r="V57" t="s">
        <v>1476</v>
      </c>
      <c r="W57" t="s">
        <v>1528</v>
      </c>
      <c r="X57" t="s">
        <v>1837</v>
      </c>
      <c r="Y57" t="s">
        <v>2060</v>
      </c>
      <c r="Z57">
        <v>20.88</v>
      </c>
      <c r="AA57">
        <v>0</v>
      </c>
      <c r="AB57" t="s">
        <v>2158</v>
      </c>
      <c r="AC57">
        <v>2</v>
      </c>
      <c r="AD57" t="e">
        <f>#NUM!</f>
        <v>#NUM!</v>
      </c>
      <c r="AE57" t="e">
        <f>#NUM!</f>
        <v>#NUM!</v>
      </c>
      <c r="AF57">
        <v>11</v>
      </c>
      <c r="AG57">
        <v>0</v>
      </c>
      <c r="AH57">
        <v>15793</v>
      </c>
      <c r="AI57">
        <v>90.8</v>
      </c>
      <c r="AJ57">
        <v>11</v>
      </c>
      <c r="AK57" t="s">
        <v>2331</v>
      </c>
      <c r="AL57">
        <v>0</v>
      </c>
      <c r="AM57">
        <v>0</v>
      </c>
      <c r="AN57">
        <v>3521.95</v>
      </c>
      <c r="AO57">
        <v>3521.95</v>
      </c>
      <c r="AP57">
        <v>1903.66</v>
      </c>
      <c r="AQ57">
        <v>1039.35</v>
      </c>
      <c r="AR57">
        <v>0</v>
      </c>
      <c r="AS57">
        <v>578.9400000000001</v>
      </c>
      <c r="AT57">
        <v>5.49</v>
      </c>
      <c r="AU57" t="s">
        <v>600</v>
      </c>
      <c r="AV57">
        <v>421.65</v>
      </c>
      <c r="AW57" t="e">
        <f>#NUM!</f>
        <v>#NUM!</v>
      </c>
      <c r="AX57" t="s">
        <v>599</v>
      </c>
      <c r="AY57">
        <v>0</v>
      </c>
      <c r="AZ57" t="e">
        <f>#NUM!</f>
        <v>#NUM!</v>
      </c>
      <c r="BA57">
        <v>1</v>
      </c>
      <c r="BB57" t="s">
        <v>2358</v>
      </c>
      <c r="BC57" t="e">
        <f>#NUM!</f>
        <v>#NUM!</v>
      </c>
      <c r="BD57" t="e">
        <f>#NUM!</f>
        <v>#NUM!</v>
      </c>
      <c r="BE57" t="e">
        <f>#NUM!</f>
        <v>#NUM!</v>
      </c>
      <c r="BF57">
        <v>0</v>
      </c>
      <c r="BG57" t="e">
        <f>#NUM!</f>
        <v>#NUM!</v>
      </c>
      <c r="BH57" t="e">
        <f>#NUM!</f>
        <v>#NUM!</v>
      </c>
      <c r="BI57" t="e">
        <f>#NUM!</f>
        <v>#NUM!</v>
      </c>
      <c r="BJ57" t="e">
        <f>#NUM!</f>
        <v>#NUM!</v>
      </c>
      <c r="BK57" t="e">
        <f>#NUM!</f>
        <v>#NUM!</v>
      </c>
      <c r="BL57" t="e">
        <f>#NUM!</f>
        <v>#NUM!</v>
      </c>
      <c r="BM57" t="e">
        <f>#NUM!</f>
        <v>#NUM!</v>
      </c>
      <c r="BN57" t="e">
        <f>#NUM!</f>
        <v>#NUM!</v>
      </c>
      <c r="BO57" t="e">
        <f>#NUM!</f>
        <v>#NUM!</v>
      </c>
      <c r="BP57" t="e">
        <f>#NUM!</f>
        <v>#NUM!</v>
      </c>
      <c r="BQ57" t="e">
        <f>#NUM!</f>
        <v>#NUM!</v>
      </c>
      <c r="BR57" t="e">
        <f>#NUM!</f>
        <v>#NUM!</v>
      </c>
      <c r="BS57" t="e">
        <f>#NUM!</f>
        <v>#NUM!</v>
      </c>
      <c r="BT57" t="e">
        <f>#NUM!</f>
        <v>#NUM!</v>
      </c>
      <c r="BU57" t="e">
        <f>#NUM!</f>
        <v>#NUM!</v>
      </c>
      <c r="BV57" t="e">
        <f>#NUM!</f>
        <v>#NUM!</v>
      </c>
      <c r="BW57" t="e">
        <f>#NUM!</f>
        <v>#NUM!</v>
      </c>
    </row>
    <row r="58" spans="1:75">
      <c r="A58" s="1">
        <v>54</v>
      </c>
      <c r="B58">
        <v>1069238</v>
      </c>
      <c r="C58">
        <v>1303909</v>
      </c>
      <c r="D58">
        <v>12000</v>
      </c>
      <c r="E58">
        <v>12000</v>
      </c>
      <c r="F58">
        <v>12000</v>
      </c>
      <c r="G58" t="s">
        <v>15</v>
      </c>
      <c r="H58">
        <v>9.91</v>
      </c>
      <c r="I58">
        <v>386.7</v>
      </c>
      <c r="J58" t="s">
        <v>21</v>
      </c>
      <c r="K58" t="s">
        <v>37</v>
      </c>
      <c r="L58" t="s">
        <v>115</v>
      </c>
      <c r="M58" t="s">
        <v>538</v>
      </c>
      <c r="N58" t="s">
        <v>548</v>
      </c>
      <c r="O58">
        <v>46000</v>
      </c>
      <c r="P58" t="s">
        <v>558</v>
      </c>
      <c r="Q58" t="s">
        <v>608</v>
      </c>
      <c r="R58" t="s">
        <v>665</v>
      </c>
      <c r="S58" t="s">
        <v>675</v>
      </c>
      <c r="T58" s="4" t="s">
        <v>732</v>
      </c>
      <c r="U58" t="s">
        <v>1214</v>
      </c>
      <c r="V58" t="s">
        <v>1471</v>
      </c>
      <c r="W58" t="s">
        <v>1529</v>
      </c>
      <c r="X58" t="s">
        <v>1838</v>
      </c>
      <c r="Y58" t="s">
        <v>2062</v>
      </c>
      <c r="Z58">
        <v>8.109999999999999</v>
      </c>
      <c r="AA58">
        <v>0</v>
      </c>
      <c r="AB58" t="s">
        <v>2159</v>
      </c>
      <c r="AC58">
        <v>1</v>
      </c>
      <c r="AD58" t="e">
        <f>#NUM!</f>
        <v>#NUM!</v>
      </c>
      <c r="AE58" t="e">
        <f>#NUM!</f>
        <v>#NUM!</v>
      </c>
      <c r="AF58">
        <v>11</v>
      </c>
      <c r="AG58">
        <v>0</v>
      </c>
      <c r="AH58">
        <v>12143</v>
      </c>
      <c r="AI58">
        <v>52.1</v>
      </c>
      <c r="AJ58">
        <v>12</v>
      </c>
      <c r="AK58" t="s">
        <v>2331</v>
      </c>
      <c r="AL58">
        <v>0</v>
      </c>
      <c r="AM58">
        <v>0</v>
      </c>
      <c r="AN58">
        <v>13748.2131095</v>
      </c>
      <c r="AO58">
        <v>13748.21</v>
      </c>
      <c r="AP58">
        <v>12000</v>
      </c>
      <c r="AQ58">
        <v>1748.21</v>
      </c>
      <c r="AR58">
        <v>0</v>
      </c>
      <c r="AS58">
        <v>0</v>
      </c>
      <c r="AT58">
        <v>0</v>
      </c>
      <c r="AU58" t="s">
        <v>569</v>
      </c>
      <c r="AV58">
        <v>964.73</v>
      </c>
      <c r="AW58" t="e">
        <f>#NUM!</f>
        <v>#NUM!</v>
      </c>
      <c r="AX58" t="s">
        <v>569</v>
      </c>
      <c r="AY58">
        <v>0</v>
      </c>
      <c r="AZ58" t="e">
        <f>#NUM!</f>
        <v>#NUM!</v>
      </c>
      <c r="BA58">
        <v>1</v>
      </c>
      <c r="BB58" t="s">
        <v>2358</v>
      </c>
      <c r="BC58" t="e">
        <f>#NUM!</f>
        <v>#NUM!</v>
      </c>
      <c r="BD58" t="e">
        <f>#NUM!</f>
        <v>#NUM!</v>
      </c>
      <c r="BE58" t="e">
        <f>#NUM!</f>
        <v>#NUM!</v>
      </c>
      <c r="BF58">
        <v>0</v>
      </c>
      <c r="BG58" t="e">
        <f>#NUM!</f>
        <v>#NUM!</v>
      </c>
      <c r="BH58" t="e">
        <f>#NUM!</f>
        <v>#NUM!</v>
      </c>
      <c r="BI58" t="e">
        <f>#NUM!</f>
        <v>#NUM!</v>
      </c>
      <c r="BJ58" t="e">
        <f>#NUM!</f>
        <v>#NUM!</v>
      </c>
      <c r="BK58" t="e">
        <f>#NUM!</f>
        <v>#NUM!</v>
      </c>
      <c r="BL58" t="e">
        <f>#NUM!</f>
        <v>#NUM!</v>
      </c>
      <c r="BM58" t="e">
        <f>#NUM!</f>
        <v>#NUM!</v>
      </c>
      <c r="BN58" t="e">
        <f>#NUM!</f>
        <v>#NUM!</v>
      </c>
      <c r="BO58" t="e">
        <f>#NUM!</f>
        <v>#NUM!</v>
      </c>
      <c r="BP58" t="e">
        <f>#NUM!</f>
        <v>#NUM!</v>
      </c>
      <c r="BQ58" t="e">
        <f>#NUM!</f>
        <v>#NUM!</v>
      </c>
      <c r="BR58" t="e">
        <f>#NUM!</f>
        <v>#NUM!</v>
      </c>
      <c r="BS58" t="e">
        <f>#NUM!</f>
        <v>#NUM!</v>
      </c>
      <c r="BT58" t="e">
        <f>#NUM!</f>
        <v>#NUM!</v>
      </c>
      <c r="BU58" t="e">
        <f>#NUM!</f>
        <v>#NUM!</v>
      </c>
      <c r="BV58" t="e">
        <f>#NUM!</f>
        <v>#NUM!</v>
      </c>
      <c r="BW58" t="e">
        <f>#NUM!</f>
        <v>#NUM!</v>
      </c>
    </row>
    <row r="59" spans="1:75">
      <c r="A59" s="1">
        <v>55</v>
      </c>
      <c r="B59">
        <v>1069410</v>
      </c>
      <c r="C59">
        <v>1303652</v>
      </c>
      <c r="D59">
        <v>21000</v>
      </c>
      <c r="E59">
        <v>21000</v>
      </c>
      <c r="F59">
        <v>20975</v>
      </c>
      <c r="G59" t="s">
        <v>16</v>
      </c>
      <c r="H59">
        <v>19.91</v>
      </c>
      <c r="I59">
        <v>555.33</v>
      </c>
      <c r="J59" t="s">
        <v>25</v>
      </c>
      <c r="K59" t="s">
        <v>52</v>
      </c>
      <c r="L59" t="s">
        <v>116</v>
      </c>
      <c r="M59" t="s">
        <v>542</v>
      </c>
      <c r="N59" t="s">
        <v>548</v>
      </c>
      <c r="O59">
        <v>50000</v>
      </c>
      <c r="P59" t="s">
        <v>557</v>
      </c>
      <c r="Q59" t="s">
        <v>608</v>
      </c>
      <c r="R59" t="s">
        <v>666</v>
      </c>
      <c r="S59" t="s">
        <v>675</v>
      </c>
      <c r="T59" s="4" t="s">
        <v>733</v>
      </c>
      <c r="U59" t="s">
        <v>1215</v>
      </c>
      <c r="V59" t="s">
        <v>1470</v>
      </c>
      <c r="W59" t="s">
        <v>1530</v>
      </c>
      <c r="X59" t="s">
        <v>1839</v>
      </c>
      <c r="Y59" t="s">
        <v>2075</v>
      </c>
      <c r="Z59">
        <v>21.58</v>
      </c>
      <c r="AA59">
        <v>0</v>
      </c>
      <c r="AB59" t="s">
        <v>2150</v>
      </c>
      <c r="AC59">
        <v>1</v>
      </c>
      <c r="AD59" t="e">
        <f>#NUM!</f>
        <v>#NUM!</v>
      </c>
      <c r="AE59" t="e">
        <f>#NUM!</f>
        <v>#NUM!</v>
      </c>
      <c r="AF59">
        <v>7</v>
      </c>
      <c r="AG59">
        <v>0</v>
      </c>
      <c r="AH59">
        <v>19448</v>
      </c>
      <c r="AI59">
        <v>97.59999999999999</v>
      </c>
      <c r="AJ59">
        <v>14</v>
      </c>
      <c r="AK59" t="s">
        <v>2331</v>
      </c>
      <c r="AL59">
        <v>0</v>
      </c>
      <c r="AM59">
        <v>0</v>
      </c>
      <c r="AN59">
        <v>18319.14</v>
      </c>
      <c r="AO59">
        <v>18297.35</v>
      </c>
      <c r="AP59">
        <v>8990.809999999999</v>
      </c>
      <c r="AQ59">
        <v>9328.33</v>
      </c>
      <c r="AR59">
        <v>0</v>
      </c>
      <c r="AS59">
        <v>0</v>
      </c>
      <c r="AT59">
        <v>0</v>
      </c>
      <c r="AU59" t="s">
        <v>563</v>
      </c>
      <c r="AV59">
        <v>555.33</v>
      </c>
      <c r="AW59" t="e">
        <f>#NUM!</f>
        <v>#NUM!</v>
      </c>
      <c r="AX59" t="s">
        <v>2344</v>
      </c>
      <c r="AY59">
        <v>0</v>
      </c>
      <c r="AZ59" t="e">
        <f>#NUM!</f>
        <v>#NUM!</v>
      </c>
      <c r="BA59">
        <v>1</v>
      </c>
      <c r="BB59" t="s">
        <v>2358</v>
      </c>
      <c r="BC59" t="e">
        <f>#NUM!</f>
        <v>#NUM!</v>
      </c>
      <c r="BD59" t="e">
        <f>#NUM!</f>
        <v>#NUM!</v>
      </c>
      <c r="BE59" t="e">
        <f>#NUM!</f>
        <v>#NUM!</v>
      </c>
      <c r="BF59">
        <v>0</v>
      </c>
      <c r="BG59" t="e">
        <f>#NUM!</f>
        <v>#NUM!</v>
      </c>
      <c r="BH59" t="e">
        <f>#NUM!</f>
        <v>#NUM!</v>
      </c>
      <c r="BI59" t="e">
        <f>#NUM!</f>
        <v>#NUM!</v>
      </c>
      <c r="BJ59" t="e">
        <f>#NUM!</f>
        <v>#NUM!</v>
      </c>
      <c r="BK59" t="e">
        <f>#NUM!</f>
        <v>#NUM!</v>
      </c>
      <c r="BL59" t="e">
        <f>#NUM!</f>
        <v>#NUM!</v>
      </c>
      <c r="BM59" t="e">
        <f>#NUM!</f>
        <v>#NUM!</v>
      </c>
      <c r="BN59" t="e">
        <f>#NUM!</f>
        <v>#NUM!</v>
      </c>
      <c r="BO59" t="e">
        <f>#NUM!</f>
        <v>#NUM!</v>
      </c>
      <c r="BP59" t="e">
        <f>#NUM!</f>
        <v>#NUM!</v>
      </c>
      <c r="BQ59" t="e">
        <f>#NUM!</f>
        <v>#NUM!</v>
      </c>
      <c r="BR59" t="e">
        <f>#NUM!</f>
        <v>#NUM!</v>
      </c>
      <c r="BS59" t="e">
        <f>#NUM!</f>
        <v>#NUM!</v>
      </c>
      <c r="BT59" t="e">
        <f>#NUM!</f>
        <v>#NUM!</v>
      </c>
      <c r="BU59" t="e">
        <f>#NUM!</f>
        <v>#NUM!</v>
      </c>
      <c r="BV59" t="e">
        <f>#NUM!</f>
        <v>#NUM!</v>
      </c>
      <c r="BW59" t="e">
        <f>#NUM!</f>
        <v>#NUM!</v>
      </c>
    </row>
    <row r="60" spans="1:75">
      <c r="A60" s="1">
        <v>56</v>
      </c>
      <c r="B60">
        <v>1068409</v>
      </c>
      <c r="C60">
        <v>1302790</v>
      </c>
      <c r="D60">
        <v>16000</v>
      </c>
      <c r="E60">
        <v>16000</v>
      </c>
      <c r="F60">
        <v>15950</v>
      </c>
      <c r="G60" t="s">
        <v>16</v>
      </c>
      <c r="H60">
        <v>19.91</v>
      </c>
      <c r="I60">
        <v>423.11</v>
      </c>
      <c r="J60" t="s">
        <v>25</v>
      </c>
      <c r="K60" t="s">
        <v>52</v>
      </c>
      <c r="L60" t="s">
        <v>117</v>
      </c>
      <c r="M60" t="s">
        <v>542</v>
      </c>
      <c r="N60" t="s">
        <v>548</v>
      </c>
      <c r="O60">
        <v>81000</v>
      </c>
      <c r="P60" t="s">
        <v>557</v>
      </c>
      <c r="Q60" t="s">
        <v>608</v>
      </c>
      <c r="R60" t="s">
        <v>665</v>
      </c>
      <c r="S60" t="s">
        <v>675</v>
      </c>
      <c r="T60" s="4" t="s">
        <v>734</v>
      </c>
      <c r="U60" t="s">
        <v>1216</v>
      </c>
      <c r="V60" t="s">
        <v>1471</v>
      </c>
      <c r="W60" t="s">
        <v>1531</v>
      </c>
      <c r="X60" t="s">
        <v>1840</v>
      </c>
      <c r="Y60" t="s">
        <v>2073</v>
      </c>
      <c r="Z60">
        <v>20.52</v>
      </c>
      <c r="AA60">
        <v>0</v>
      </c>
      <c r="AB60" t="s">
        <v>2160</v>
      </c>
      <c r="AC60">
        <v>3</v>
      </c>
      <c r="AD60" t="e">
        <f>#NUM!</f>
        <v>#NUM!</v>
      </c>
      <c r="AE60" t="e">
        <f>#NUM!</f>
        <v>#NUM!</v>
      </c>
      <c r="AF60">
        <v>12</v>
      </c>
      <c r="AG60">
        <v>0</v>
      </c>
      <c r="AH60">
        <v>27884</v>
      </c>
      <c r="AI60">
        <v>75.09999999999999</v>
      </c>
      <c r="AJ60">
        <v>21</v>
      </c>
      <c r="AK60" t="s">
        <v>2331</v>
      </c>
      <c r="AL60">
        <v>0</v>
      </c>
      <c r="AM60">
        <v>0</v>
      </c>
      <c r="AN60">
        <v>20876.1</v>
      </c>
      <c r="AO60">
        <v>20810.87</v>
      </c>
      <c r="AP60">
        <v>16000</v>
      </c>
      <c r="AQ60">
        <v>4876.1</v>
      </c>
      <c r="AR60">
        <v>0</v>
      </c>
      <c r="AS60">
        <v>0</v>
      </c>
      <c r="AT60">
        <v>0</v>
      </c>
      <c r="AU60" t="s">
        <v>584</v>
      </c>
      <c r="AV60">
        <v>9931.02</v>
      </c>
      <c r="AW60" t="e">
        <f>#NUM!</f>
        <v>#NUM!</v>
      </c>
      <c r="AX60" t="s">
        <v>2344</v>
      </c>
      <c r="AY60">
        <v>0</v>
      </c>
      <c r="AZ60" t="e">
        <f>#NUM!</f>
        <v>#NUM!</v>
      </c>
      <c r="BA60">
        <v>1</v>
      </c>
      <c r="BB60" t="s">
        <v>2358</v>
      </c>
      <c r="BC60" t="e">
        <f>#NUM!</f>
        <v>#NUM!</v>
      </c>
      <c r="BD60" t="e">
        <f>#NUM!</f>
        <v>#NUM!</v>
      </c>
      <c r="BE60" t="e">
        <f>#NUM!</f>
        <v>#NUM!</v>
      </c>
      <c r="BF60">
        <v>0</v>
      </c>
      <c r="BG60" t="e">
        <f>#NUM!</f>
        <v>#NUM!</v>
      </c>
      <c r="BH60" t="e">
        <f>#NUM!</f>
        <v>#NUM!</v>
      </c>
      <c r="BI60" t="e">
        <f>#NUM!</f>
        <v>#NUM!</v>
      </c>
      <c r="BJ60" t="e">
        <f>#NUM!</f>
        <v>#NUM!</v>
      </c>
      <c r="BK60" t="e">
        <f>#NUM!</f>
        <v>#NUM!</v>
      </c>
      <c r="BL60" t="e">
        <f>#NUM!</f>
        <v>#NUM!</v>
      </c>
      <c r="BM60" t="e">
        <f>#NUM!</f>
        <v>#NUM!</v>
      </c>
      <c r="BN60" t="e">
        <f>#NUM!</f>
        <v>#NUM!</v>
      </c>
      <c r="BO60" t="e">
        <f>#NUM!</f>
        <v>#NUM!</v>
      </c>
      <c r="BP60" t="e">
        <f>#NUM!</f>
        <v>#NUM!</v>
      </c>
      <c r="BQ60" t="e">
        <f>#NUM!</f>
        <v>#NUM!</v>
      </c>
      <c r="BR60" t="e">
        <f>#NUM!</f>
        <v>#NUM!</v>
      </c>
      <c r="BS60" t="e">
        <f>#NUM!</f>
        <v>#NUM!</v>
      </c>
      <c r="BT60" t="e">
        <f>#NUM!</f>
        <v>#NUM!</v>
      </c>
      <c r="BU60" t="e">
        <f>#NUM!</f>
        <v>#NUM!</v>
      </c>
      <c r="BV60" t="e">
        <f>#NUM!</f>
        <v>#NUM!</v>
      </c>
      <c r="BW60" t="e">
        <f>#NUM!</f>
        <v>#NUM!</v>
      </c>
    </row>
    <row r="61" spans="1:75">
      <c r="A61" s="1">
        <v>57</v>
      </c>
      <c r="B61">
        <v>1068487</v>
      </c>
      <c r="C61">
        <v>1302882</v>
      </c>
      <c r="D61">
        <v>10000</v>
      </c>
      <c r="E61">
        <v>10000</v>
      </c>
      <c r="F61">
        <v>10000</v>
      </c>
      <c r="G61" t="s">
        <v>15</v>
      </c>
      <c r="H61">
        <v>12.42</v>
      </c>
      <c r="I61">
        <v>334.16</v>
      </c>
      <c r="J61" t="s">
        <v>21</v>
      </c>
      <c r="K61" t="s">
        <v>30</v>
      </c>
      <c r="L61" t="s">
        <v>118</v>
      </c>
      <c r="M61" t="s">
        <v>536</v>
      </c>
      <c r="N61" t="s">
        <v>549</v>
      </c>
      <c r="O61">
        <v>39000</v>
      </c>
      <c r="P61" t="s">
        <v>558</v>
      </c>
      <c r="Q61" t="s">
        <v>608</v>
      </c>
      <c r="R61" t="s">
        <v>665</v>
      </c>
      <c r="S61" t="s">
        <v>675</v>
      </c>
      <c r="T61" s="4" t="s">
        <v>735</v>
      </c>
      <c r="U61" t="e">
        <f>#NUM!</f>
        <v>#NUM!</v>
      </c>
      <c r="V61" t="s">
        <v>1470</v>
      </c>
      <c r="W61" t="s">
        <v>1501</v>
      </c>
      <c r="X61" t="s">
        <v>1794</v>
      </c>
      <c r="Y61" t="s">
        <v>2085</v>
      </c>
      <c r="Z61">
        <v>18.58</v>
      </c>
      <c r="AA61">
        <v>0</v>
      </c>
      <c r="AB61" t="s">
        <v>2161</v>
      </c>
      <c r="AC61">
        <v>0</v>
      </c>
      <c r="AD61" t="e">
        <f>#NUM!</f>
        <v>#NUM!</v>
      </c>
      <c r="AE61" t="e">
        <f>#NUM!</f>
        <v>#NUM!</v>
      </c>
      <c r="AF61">
        <v>5</v>
      </c>
      <c r="AG61">
        <v>0</v>
      </c>
      <c r="AH61">
        <v>12874</v>
      </c>
      <c r="AI61">
        <v>72.7</v>
      </c>
      <c r="AJ61">
        <v>10</v>
      </c>
      <c r="AK61" t="s">
        <v>2331</v>
      </c>
      <c r="AL61">
        <v>0</v>
      </c>
      <c r="AM61">
        <v>0</v>
      </c>
      <c r="AN61">
        <v>11474.76</v>
      </c>
      <c r="AO61">
        <v>11474.76</v>
      </c>
      <c r="AP61">
        <v>10000</v>
      </c>
      <c r="AQ61">
        <v>1474.76</v>
      </c>
      <c r="AR61">
        <v>0</v>
      </c>
      <c r="AS61">
        <v>0</v>
      </c>
      <c r="AT61">
        <v>0</v>
      </c>
      <c r="AU61" t="s">
        <v>587</v>
      </c>
      <c r="AV61">
        <v>5803.94</v>
      </c>
      <c r="AW61" t="e">
        <f>#NUM!</f>
        <v>#NUM!</v>
      </c>
      <c r="AX61" t="s">
        <v>572</v>
      </c>
      <c r="AY61">
        <v>0</v>
      </c>
      <c r="AZ61" t="e">
        <f>#NUM!</f>
        <v>#NUM!</v>
      </c>
      <c r="BA61">
        <v>1</v>
      </c>
      <c r="BB61" t="s">
        <v>2358</v>
      </c>
      <c r="BC61" t="e">
        <f>#NUM!</f>
        <v>#NUM!</v>
      </c>
      <c r="BD61" t="e">
        <f>#NUM!</f>
        <v>#NUM!</v>
      </c>
      <c r="BE61" t="e">
        <f>#NUM!</f>
        <v>#NUM!</v>
      </c>
      <c r="BF61">
        <v>0</v>
      </c>
      <c r="BG61" t="e">
        <f>#NUM!</f>
        <v>#NUM!</v>
      </c>
      <c r="BH61" t="e">
        <f>#NUM!</f>
        <v>#NUM!</v>
      </c>
      <c r="BI61" t="e">
        <f>#NUM!</f>
        <v>#NUM!</v>
      </c>
      <c r="BJ61" t="e">
        <f>#NUM!</f>
        <v>#NUM!</v>
      </c>
      <c r="BK61" t="e">
        <f>#NUM!</f>
        <v>#NUM!</v>
      </c>
      <c r="BL61" t="e">
        <f>#NUM!</f>
        <v>#NUM!</v>
      </c>
      <c r="BM61" t="e">
        <f>#NUM!</f>
        <v>#NUM!</v>
      </c>
      <c r="BN61" t="e">
        <f>#NUM!</f>
        <v>#NUM!</v>
      </c>
      <c r="BO61" t="e">
        <f>#NUM!</f>
        <v>#NUM!</v>
      </c>
      <c r="BP61" t="e">
        <f>#NUM!</f>
        <v>#NUM!</v>
      </c>
      <c r="BQ61" t="e">
        <f>#NUM!</f>
        <v>#NUM!</v>
      </c>
      <c r="BR61" t="e">
        <f>#NUM!</f>
        <v>#NUM!</v>
      </c>
      <c r="BS61" t="e">
        <f>#NUM!</f>
        <v>#NUM!</v>
      </c>
      <c r="BT61" t="e">
        <f>#NUM!</f>
        <v>#NUM!</v>
      </c>
      <c r="BU61" t="e">
        <f>#NUM!</f>
        <v>#NUM!</v>
      </c>
      <c r="BV61" t="e">
        <f>#NUM!</f>
        <v>#NUM!</v>
      </c>
      <c r="BW61" t="e">
        <f>#NUM!</f>
        <v>#NUM!</v>
      </c>
    </row>
    <row r="62" spans="1:75">
      <c r="A62" s="1">
        <v>58</v>
      </c>
      <c r="B62">
        <v>1043961</v>
      </c>
      <c r="C62">
        <v>1274517</v>
      </c>
      <c r="D62">
        <v>10000</v>
      </c>
      <c r="E62">
        <v>10000</v>
      </c>
      <c r="F62">
        <v>10000</v>
      </c>
      <c r="G62" t="s">
        <v>15</v>
      </c>
      <c r="H62">
        <v>10.65</v>
      </c>
      <c r="I62">
        <v>325.74</v>
      </c>
      <c r="J62" t="s">
        <v>21</v>
      </c>
      <c r="K62" t="s">
        <v>36</v>
      </c>
      <c r="L62" t="s">
        <v>119</v>
      </c>
      <c r="M62" t="s">
        <v>535</v>
      </c>
      <c r="N62" t="s">
        <v>548</v>
      </c>
      <c r="O62">
        <v>51400</v>
      </c>
      <c r="P62" t="s">
        <v>558</v>
      </c>
      <c r="Q62" t="s">
        <v>608</v>
      </c>
      <c r="R62" t="s">
        <v>665</v>
      </c>
      <c r="S62" t="s">
        <v>675</v>
      </c>
      <c r="T62" s="4" t="s">
        <v>736</v>
      </c>
      <c r="U62" t="s">
        <v>1217</v>
      </c>
      <c r="V62" t="s">
        <v>1471</v>
      </c>
      <c r="W62" t="s">
        <v>1532</v>
      </c>
      <c r="X62" t="s">
        <v>1841</v>
      </c>
      <c r="Y62" t="s">
        <v>2062</v>
      </c>
      <c r="Z62">
        <v>19.14</v>
      </c>
      <c r="AA62">
        <v>0</v>
      </c>
      <c r="AB62" t="s">
        <v>2162</v>
      </c>
      <c r="AC62">
        <v>3</v>
      </c>
      <c r="AD62" t="e">
        <f>#NUM!</f>
        <v>#NUM!</v>
      </c>
      <c r="AE62" t="e">
        <f>#NUM!</f>
        <v>#NUM!</v>
      </c>
      <c r="AF62">
        <v>10</v>
      </c>
      <c r="AG62">
        <v>0</v>
      </c>
      <c r="AH62">
        <v>10160</v>
      </c>
      <c r="AI62">
        <v>59.1</v>
      </c>
      <c r="AJ62">
        <v>24</v>
      </c>
      <c r="AK62" t="s">
        <v>2331</v>
      </c>
      <c r="AL62">
        <v>0</v>
      </c>
      <c r="AM62">
        <v>0</v>
      </c>
      <c r="AN62">
        <v>10575.94</v>
      </c>
      <c r="AO62">
        <v>10575.94</v>
      </c>
      <c r="AP62">
        <v>10000</v>
      </c>
      <c r="AQ62">
        <v>575.9400000000001</v>
      </c>
      <c r="AR62">
        <v>0</v>
      </c>
      <c r="AS62">
        <v>0</v>
      </c>
      <c r="AT62">
        <v>0</v>
      </c>
      <c r="AU62" t="s">
        <v>600</v>
      </c>
      <c r="AV62">
        <v>8627.74</v>
      </c>
      <c r="AW62" t="e">
        <f>#NUM!</f>
        <v>#NUM!</v>
      </c>
      <c r="AX62" t="s">
        <v>589</v>
      </c>
      <c r="AY62">
        <v>0</v>
      </c>
      <c r="AZ62" t="e">
        <f>#NUM!</f>
        <v>#NUM!</v>
      </c>
      <c r="BA62">
        <v>1</v>
      </c>
      <c r="BB62" t="s">
        <v>2358</v>
      </c>
      <c r="BC62" t="e">
        <f>#NUM!</f>
        <v>#NUM!</v>
      </c>
      <c r="BD62" t="e">
        <f>#NUM!</f>
        <v>#NUM!</v>
      </c>
      <c r="BE62" t="e">
        <f>#NUM!</f>
        <v>#NUM!</v>
      </c>
      <c r="BF62">
        <v>0</v>
      </c>
      <c r="BG62" t="e">
        <f>#NUM!</f>
        <v>#NUM!</v>
      </c>
      <c r="BH62" t="e">
        <f>#NUM!</f>
        <v>#NUM!</v>
      </c>
      <c r="BI62" t="e">
        <f>#NUM!</f>
        <v>#NUM!</v>
      </c>
      <c r="BJ62" t="e">
        <f>#NUM!</f>
        <v>#NUM!</v>
      </c>
      <c r="BK62" t="e">
        <f>#NUM!</f>
        <v>#NUM!</v>
      </c>
      <c r="BL62" t="e">
        <f>#NUM!</f>
        <v>#NUM!</v>
      </c>
      <c r="BM62" t="e">
        <f>#NUM!</f>
        <v>#NUM!</v>
      </c>
      <c r="BN62" t="e">
        <f>#NUM!</f>
        <v>#NUM!</v>
      </c>
      <c r="BO62" t="e">
        <f>#NUM!</f>
        <v>#NUM!</v>
      </c>
      <c r="BP62" t="e">
        <f>#NUM!</f>
        <v>#NUM!</v>
      </c>
      <c r="BQ62" t="e">
        <f>#NUM!</f>
        <v>#NUM!</v>
      </c>
      <c r="BR62" t="e">
        <f>#NUM!</f>
        <v>#NUM!</v>
      </c>
      <c r="BS62" t="e">
        <f>#NUM!</f>
        <v>#NUM!</v>
      </c>
      <c r="BT62" t="e">
        <f>#NUM!</f>
        <v>#NUM!</v>
      </c>
      <c r="BU62" t="e">
        <f>#NUM!</f>
        <v>#NUM!</v>
      </c>
      <c r="BV62" t="e">
        <f>#NUM!</f>
        <v>#NUM!</v>
      </c>
      <c r="BW62" t="e">
        <f>#NUM!</f>
        <v>#NUM!</v>
      </c>
    </row>
    <row r="63" spans="1:75">
      <c r="A63" s="1">
        <v>59</v>
      </c>
      <c r="B63">
        <v>1068945</v>
      </c>
      <c r="C63">
        <v>1287308</v>
      </c>
      <c r="D63">
        <v>7100</v>
      </c>
      <c r="E63">
        <v>7100</v>
      </c>
      <c r="F63">
        <v>7100</v>
      </c>
      <c r="G63" t="s">
        <v>15</v>
      </c>
      <c r="H63">
        <v>16.77</v>
      </c>
      <c r="I63">
        <v>252.33</v>
      </c>
      <c r="J63" t="s">
        <v>24</v>
      </c>
      <c r="K63" t="s">
        <v>42</v>
      </c>
      <c r="L63" t="s">
        <v>120</v>
      </c>
      <c r="M63" t="s">
        <v>538</v>
      </c>
      <c r="N63" t="s">
        <v>547</v>
      </c>
      <c r="O63">
        <v>33000</v>
      </c>
      <c r="P63" t="s">
        <v>557</v>
      </c>
      <c r="Q63" t="s">
        <v>608</v>
      </c>
      <c r="R63" t="s">
        <v>665</v>
      </c>
      <c r="S63" t="s">
        <v>675</v>
      </c>
      <c r="T63" s="4" t="s">
        <v>737</v>
      </c>
      <c r="U63" t="s">
        <v>1218</v>
      </c>
      <c r="V63" t="s">
        <v>1470</v>
      </c>
      <c r="W63" t="s">
        <v>1533</v>
      </c>
      <c r="X63" t="s">
        <v>1842</v>
      </c>
      <c r="Y63" t="s">
        <v>2062</v>
      </c>
      <c r="Z63">
        <v>24</v>
      </c>
      <c r="AA63">
        <v>0</v>
      </c>
      <c r="AB63" t="s">
        <v>2146</v>
      </c>
      <c r="AC63">
        <v>2</v>
      </c>
      <c r="AD63" t="e">
        <f>#NUM!</f>
        <v>#NUM!</v>
      </c>
      <c r="AE63" t="e">
        <f>#NUM!</f>
        <v>#NUM!</v>
      </c>
      <c r="AF63">
        <v>4</v>
      </c>
      <c r="AG63">
        <v>0</v>
      </c>
      <c r="AH63">
        <v>6021</v>
      </c>
      <c r="AI63">
        <v>91.2</v>
      </c>
      <c r="AJ63">
        <v>8</v>
      </c>
      <c r="AK63" t="s">
        <v>2331</v>
      </c>
      <c r="AL63">
        <v>0</v>
      </c>
      <c r="AM63">
        <v>0</v>
      </c>
      <c r="AN63">
        <v>9079.33484306</v>
      </c>
      <c r="AO63">
        <v>9079.33</v>
      </c>
      <c r="AP63">
        <v>7100</v>
      </c>
      <c r="AQ63">
        <v>1979.33</v>
      </c>
      <c r="AR63">
        <v>0</v>
      </c>
      <c r="AS63">
        <v>0</v>
      </c>
      <c r="AT63">
        <v>0</v>
      </c>
      <c r="AU63" t="s">
        <v>567</v>
      </c>
      <c r="AV63">
        <v>262.78</v>
      </c>
      <c r="AW63" t="e">
        <f>#NUM!</f>
        <v>#NUM!</v>
      </c>
      <c r="AX63" t="s">
        <v>2344</v>
      </c>
      <c r="AY63">
        <v>0</v>
      </c>
      <c r="AZ63" t="e">
        <f>#NUM!</f>
        <v>#NUM!</v>
      </c>
      <c r="BA63">
        <v>1</v>
      </c>
      <c r="BB63" t="s">
        <v>2358</v>
      </c>
      <c r="BC63" t="e">
        <f>#NUM!</f>
        <v>#NUM!</v>
      </c>
      <c r="BD63" t="e">
        <f>#NUM!</f>
        <v>#NUM!</v>
      </c>
      <c r="BE63" t="e">
        <f>#NUM!</f>
        <v>#NUM!</v>
      </c>
      <c r="BF63">
        <v>0</v>
      </c>
      <c r="BG63" t="e">
        <f>#NUM!</f>
        <v>#NUM!</v>
      </c>
      <c r="BH63" t="e">
        <f>#NUM!</f>
        <v>#NUM!</v>
      </c>
      <c r="BI63" t="e">
        <f>#NUM!</f>
        <v>#NUM!</v>
      </c>
      <c r="BJ63" t="e">
        <f>#NUM!</f>
        <v>#NUM!</v>
      </c>
      <c r="BK63" t="e">
        <f>#NUM!</f>
        <v>#NUM!</v>
      </c>
      <c r="BL63" t="e">
        <f>#NUM!</f>
        <v>#NUM!</v>
      </c>
      <c r="BM63" t="e">
        <f>#NUM!</f>
        <v>#NUM!</v>
      </c>
      <c r="BN63" t="e">
        <f>#NUM!</f>
        <v>#NUM!</v>
      </c>
      <c r="BO63" t="e">
        <f>#NUM!</f>
        <v>#NUM!</v>
      </c>
      <c r="BP63" t="e">
        <f>#NUM!</f>
        <v>#NUM!</v>
      </c>
      <c r="BQ63" t="e">
        <f>#NUM!</f>
        <v>#NUM!</v>
      </c>
      <c r="BR63" t="e">
        <f>#NUM!</f>
        <v>#NUM!</v>
      </c>
      <c r="BS63" t="e">
        <f>#NUM!</f>
        <v>#NUM!</v>
      </c>
      <c r="BT63" t="e">
        <f>#NUM!</f>
        <v>#NUM!</v>
      </c>
      <c r="BU63" t="e">
        <f>#NUM!</f>
        <v>#NUM!</v>
      </c>
      <c r="BV63" t="e">
        <f>#NUM!</f>
        <v>#NUM!</v>
      </c>
      <c r="BW63" t="e">
        <f>#NUM!</f>
        <v>#NUM!</v>
      </c>
    </row>
    <row r="64" spans="1:75">
      <c r="A64" s="1">
        <v>60</v>
      </c>
      <c r="B64">
        <v>1069142</v>
      </c>
      <c r="C64">
        <v>1287810</v>
      </c>
      <c r="D64">
        <v>13000</v>
      </c>
      <c r="E64">
        <v>13000</v>
      </c>
      <c r="F64">
        <v>13000</v>
      </c>
      <c r="G64" t="s">
        <v>16</v>
      </c>
      <c r="H64">
        <v>12.69</v>
      </c>
      <c r="I64">
        <v>293.74</v>
      </c>
      <c r="J64" t="s">
        <v>21</v>
      </c>
      <c r="K64" t="s">
        <v>35</v>
      </c>
      <c r="L64" t="s">
        <v>121</v>
      </c>
      <c r="M64" t="s">
        <v>536</v>
      </c>
      <c r="N64" t="s">
        <v>547</v>
      </c>
      <c r="O64">
        <v>30000</v>
      </c>
      <c r="P64" t="s">
        <v>556</v>
      </c>
      <c r="Q64" t="s">
        <v>608</v>
      </c>
      <c r="R64" t="s">
        <v>665</v>
      </c>
      <c r="S64" t="s">
        <v>675</v>
      </c>
      <c r="T64" s="4" t="s">
        <v>738</v>
      </c>
      <c r="U64" t="s">
        <v>1219</v>
      </c>
      <c r="V64" t="s">
        <v>1470</v>
      </c>
      <c r="W64" t="s">
        <v>1501</v>
      </c>
      <c r="X64" t="s">
        <v>1843</v>
      </c>
      <c r="Y64" t="s">
        <v>2065</v>
      </c>
      <c r="Z64">
        <v>13.72</v>
      </c>
      <c r="AA64">
        <v>0</v>
      </c>
      <c r="AB64" t="s">
        <v>2163</v>
      </c>
      <c r="AC64">
        <v>0</v>
      </c>
      <c r="AD64" t="e">
        <f>#NUM!</f>
        <v>#NUM!</v>
      </c>
      <c r="AE64" t="e">
        <f>#NUM!</f>
        <v>#NUM!</v>
      </c>
      <c r="AF64">
        <v>17</v>
      </c>
      <c r="AG64">
        <v>0</v>
      </c>
      <c r="AH64">
        <v>17080</v>
      </c>
      <c r="AI64">
        <v>58.9</v>
      </c>
      <c r="AJ64">
        <v>27</v>
      </c>
      <c r="AK64" t="s">
        <v>2331</v>
      </c>
      <c r="AL64">
        <v>0</v>
      </c>
      <c r="AM64">
        <v>0</v>
      </c>
      <c r="AN64">
        <v>17402.2399868</v>
      </c>
      <c r="AO64">
        <v>17402.24</v>
      </c>
      <c r="AP64">
        <v>13000</v>
      </c>
      <c r="AQ64">
        <v>4402.24</v>
      </c>
      <c r="AR64">
        <v>0</v>
      </c>
      <c r="AS64">
        <v>0</v>
      </c>
      <c r="AT64">
        <v>0</v>
      </c>
      <c r="AU64" t="s">
        <v>2344</v>
      </c>
      <c r="AV64">
        <v>3596.46</v>
      </c>
      <c r="AW64" t="e">
        <f>#NUM!</f>
        <v>#NUM!</v>
      </c>
      <c r="AX64" t="s">
        <v>2344</v>
      </c>
      <c r="AY64">
        <v>0</v>
      </c>
      <c r="AZ64" t="e">
        <f>#NUM!</f>
        <v>#NUM!</v>
      </c>
      <c r="BA64">
        <v>1</v>
      </c>
      <c r="BB64" t="s">
        <v>2358</v>
      </c>
      <c r="BC64" t="e">
        <f>#NUM!</f>
        <v>#NUM!</v>
      </c>
      <c r="BD64" t="e">
        <f>#NUM!</f>
        <v>#NUM!</v>
      </c>
      <c r="BE64" t="e">
        <f>#NUM!</f>
        <v>#NUM!</v>
      </c>
      <c r="BF64">
        <v>0</v>
      </c>
      <c r="BG64" t="e">
        <f>#NUM!</f>
        <v>#NUM!</v>
      </c>
      <c r="BH64" t="e">
        <f>#NUM!</f>
        <v>#NUM!</v>
      </c>
      <c r="BI64" t="e">
        <f>#NUM!</f>
        <v>#NUM!</v>
      </c>
      <c r="BJ64" t="e">
        <f>#NUM!</f>
        <v>#NUM!</v>
      </c>
      <c r="BK64" t="e">
        <f>#NUM!</f>
        <v>#NUM!</v>
      </c>
      <c r="BL64" t="e">
        <f>#NUM!</f>
        <v>#NUM!</v>
      </c>
      <c r="BM64" t="e">
        <f>#NUM!</f>
        <v>#NUM!</v>
      </c>
      <c r="BN64" t="e">
        <f>#NUM!</f>
        <v>#NUM!</v>
      </c>
      <c r="BO64" t="e">
        <f>#NUM!</f>
        <v>#NUM!</v>
      </c>
      <c r="BP64" t="e">
        <f>#NUM!</f>
        <v>#NUM!</v>
      </c>
      <c r="BQ64" t="e">
        <f>#NUM!</f>
        <v>#NUM!</v>
      </c>
      <c r="BR64" t="e">
        <f>#NUM!</f>
        <v>#NUM!</v>
      </c>
      <c r="BS64" t="e">
        <f>#NUM!</f>
        <v>#NUM!</v>
      </c>
      <c r="BT64" t="e">
        <f>#NUM!</f>
        <v>#NUM!</v>
      </c>
      <c r="BU64" t="e">
        <f>#NUM!</f>
        <v>#NUM!</v>
      </c>
      <c r="BV64" t="e">
        <f>#NUM!</f>
        <v>#NUM!</v>
      </c>
      <c r="BW64" t="e">
        <f>#NUM!</f>
        <v>#NUM!</v>
      </c>
    </row>
    <row r="65" spans="1:75">
      <c r="A65" s="1">
        <v>61</v>
      </c>
      <c r="B65">
        <v>1068934</v>
      </c>
      <c r="C65">
        <v>1277395</v>
      </c>
      <c r="D65">
        <v>17500</v>
      </c>
      <c r="E65">
        <v>8950</v>
      </c>
      <c r="F65">
        <v>8925</v>
      </c>
      <c r="G65" t="s">
        <v>16</v>
      </c>
      <c r="H65">
        <v>17.27</v>
      </c>
      <c r="I65">
        <v>223.74</v>
      </c>
      <c r="J65" t="s">
        <v>24</v>
      </c>
      <c r="K65" t="s">
        <v>43</v>
      </c>
      <c r="L65" t="e">
        <f>#NUM!</f>
        <v>#NUM!</v>
      </c>
      <c r="M65" t="s">
        <v>544</v>
      </c>
      <c r="N65" t="s">
        <v>548</v>
      </c>
      <c r="O65">
        <v>40000</v>
      </c>
      <c r="P65" t="s">
        <v>557</v>
      </c>
      <c r="Q65" t="s">
        <v>608</v>
      </c>
      <c r="R65" t="s">
        <v>664</v>
      </c>
      <c r="S65" t="s">
        <v>675</v>
      </c>
      <c r="T65" s="4" t="s">
        <v>739</v>
      </c>
      <c r="U65" t="s">
        <v>1220</v>
      </c>
      <c r="V65" t="s">
        <v>1475</v>
      </c>
      <c r="W65" t="s">
        <v>1534</v>
      </c>
      <c r="X65" t="s">
        <v>1803</v>
      </c>
      <c r="Y65" t="s">
        <v>2060</v>
      </c>
      <c r="Z65">
        <v>19.47</v>
      </c>
      <c r="AA65">
        <v>0</v>
      </c>
      <c r="AB65" t="s">
        <v>2164</v>
      </c>
      <c r="AC65">
        <v>1</v>
      </c>
      <c r="AD65" t="e">
        <f>#NUM!</f>
        <v>#NUM!</v>
      </c>
      <c r="AE65" t="e">
        <f>#NUM!</f>
        <v>#NUM!</v>
      </c>
      <c r="AF65">
        <v>5</v>
      </c>
      <c r="AG65">
        <v>0</v>
      </c>
      <c r="AH65">
        <v>10724</v>
      </c>
      <c r="AI65">
        <v>58.9</v>
      </c>
      <c r="AJ65">
        <v>6</v>
      </c>
      <c r="AK65" t="s">
        <v>2331</v>
      </c>
      <c r="AL65">
        <v>2462.25</v>
      </c>
      <c r="AM65">
        <v>2455.34</v>
      </c>
      <c r="AN65">
        <v>10713.52</v>
      </c>
      <c r="AO65">
        <v>10683.65</v>
      </c>
      <c r="AP65">
        <v>6487.75</v>
      </c>
      <c r="AQ65">
        <v>4225.77</v>
      </c>
      <c r="AR65">
        <v>0</v>
      </c>
      <c r="AS65">
        <v>0</v>
      </c>
      <c r="AT65">
        <v>0</v>
      </c>
      <c r="AU65" t="s">
        <v>2344</v>
      </c>
      <c r="AV65">
        <v>223.74</v>
      </c>
      <c r="AW65" t="s">
        <v>2344</v>
      </c>
      <c r="AX65" t="s">
        <v>2344</v>
      </c>
      <c r="AY65">
        <v>0</v>
      </c>
      <c r="AZ65" t="e">
        <f>#NUM!</f>
        <v>#NUM!</v>
      </c>
      <c r="BA65">
        <v>1</v>
      </c>
      <c r="BB65" t="s">
        <v>2358</v>
      </c>
      <c r="BC65" t="e">
        <f>#NUM!</f>
        <v>#NUM!</v>
      </c>
      <c r="BD65" t="e">
        <f>#NUM!</f>
        <v>#NUM!</v>
      </c>
      <c r="BE65" t="e">
        <f>#NUM!</f>
        <v>#NUM!</v>
      </c>
      <c r="BF65">
        <v>0</v>
      </c>
      <c r="BG65" t="e">
        <f>#NUM!</f>
        <v>#NUM!</v>
      </c>
      <c r="BH65" t="e">
        <f>#NUM!</f>
        <v>#NUM!</v>
      </c>
      <c r="BI65" t="e">
        <f>#NUM!</f>
        <v>#NUM!</v>
      </c>
      <c r="BJ65" t="e">
        <f>#NUM!</f>
        <v>#NUM!</v>
      </c>
      <c r="BK65" t="e">
        <f>#NUM!</f>
        <v>#NUM!</v>
      </c>
      <c r="BL65" t="e">
        <f>#NUM!</f>
        <v>#NUM!</v>
      </c>
      <c r="BM65" t="e">
        <f>#NUM!</f>
        <v>#NUM!</v>
      </c>
      <c r="BN65" t="e">
        <f>#NUM!</f>
        <v>#NUM!</v>
      </c>
      <c r="BO65" t="e">
        <f>#NUM!</f>
        <v>#NUM!</v>
      </c>
      <c r="BP65" t="e">
        <f>#NUM!</f>
        <v>#NUM!</v>
      </c>
      <c r="BQ65" t="e">
        <f>#NUM!</f>
        <v>#NUM!</v>
      </c>
      <c r="BR65" t="e">
        <f>#NUM!</f>
        <v>#NUM!</v>
      </c>
      <c r="BS65" t="e">
        <f>#NUM!</f>
        <v>#NUM!</v>
      </c>
      <c r="BT65" t="e">
        <f>#NUM!</f>
        <v>#NUM!</v>
      </c>
      <c r="BU65" t="e">
        <f>#NUM!</f>
        <v>#NUM!</v>
      </c>
      <c r="BV65" t="e">
        <f>#NUM!</f>
        <v>#NUM!</v>
      </c>
      <c r="BW65" t="e">
        <f>#NUM!</f>
        <v>#NUM!</v>
      </c>
    </row>
    <row r="66" spans="1:75">
      <c r="A66" s="1">
        <v>62</v>
      </c>
      <c r="B66">
        <v>1069136</v>
      </c>
      <c r="C66">
        <v>1278095</v>
      </c>
      <c r="D66">
        <v>17675</v>
      </c>
      <c r="E66">
        <v>17675</v>
      </c>
      <c r="F66">
        <v>17675</v>
      </c>
      <c r="G66" t="s">
        <v>16</v>
      </c>
      <c r="H66">
        <v>14.65</v>
      </c>
      <c r="I66">
        <v>417.25</v>
      </c>
      <c r="J66" t="s">
        <v>22</v>
      </c>
      <c r="K66" t="s">
        <v>33</v>
      </c>
      <c r="L66" t="s">
        <v>122</v>
      </c>
      <c r="M66" t="s">
        <v>536</v>
      </c>
      <c r="N66" t="s">
        <v>548</v>
      </c>
      <c r="O66">
        <v>50000</v>
      </c>
      <c r="P66" t="s">
        <v>556</v>
      </c>
      <c r="Q66" t="s">
        <v>608</v>
      </c>
      <c r="R66" t="s">
        <v>665</v>
      </c>
      <c r="S66" t="s">
        <v>675</v>
      </c>
      <c r="T66" s="4" t="s">
        <v>740</v>
      </c>
      <c r="U66" t="s">
        <v>1221</v>
      </c>
      <c r="V66" t="s">
        <v>1470</v>
      </c>
      <c r="W66" t="s">
        <v>1501</v>
      </c>
      <c r="X66" t="s">
        <v>1844</v>
      </c>
      <c r="Y66" t="s">
        <v>2083</v>
      </c>
      <c r="Z66">
        <v>16.46</v>
      </c>
      <c r="AA66">
        <v>0</v>
      </c>
      <c r="AB66" t="s">
        <v>2165</v>
      </c>
      <c r="AC66">
        <v>2</v>
      </c>
      <c r="AD66" t="e">
        <f>#NUM!</f>
        <v>#NUM!</v>
      </c>
      <c r="AE66" t="e">
        <f>#NUM!</f>
        <v>#NUM!</v>
      </c>
      <c r="AF66">
        <v>6</v>
      </c>
      <c r="AG66">
        <v>0</v>
      </c>
      <c r="AH66">
        <v>6661</v>
      </c>
      <c r="AI66">
        <v>57.4</v>
      </c>
      <c r="AJ66">
        <v>14</v>
      </c>
      <c r="AK66" t="s">
        <v>2331</v>
      </c>
      <c r="AL66">
        <v>0</v>
      </c>
      <c r="AM66">
        <v>0</v>
      </c>
      <c r="AN66">
        <v>21323.43</v>
      </c>
      <c r="AO66">
        <v>21323.43</v>
      </c>
      <c r="AP66">
        <v>17675</v>
      </c>
      <c r="AQ66">
        <v>3648.43</v>
      </c>
      <c r="AR66">
        <v>0</v>
      </c>
      <c r="AS66">
        <v>0</v>
      </c>
      <c r="AT66">
        <v>0</v>
      </c>
      <c r="AU66" t="s">
        <v>586</v>
      </c>
      <c r="AV66">
        <v>13814.81</v>
      </c>
      <c r="AW66" t="e">
        <f>#NUM!</f>
        <v>#NUM!</v>
      </c>
      <c r="AX66" t="s">
        <v>581</v>
      </c>
      <c r="AY66">
        <v>0</v>
      </c>
      <c r="AZ66" t="e">
        <f>#NUM!</f>
        <v>#NUM!</v>
      </c>
      <c r="BA66">
        <v>1</v>
      </c>
      <c r="BB66" t="s">
        <v>2358</v>
      </c>
      <c r="BC66" t="e">
        <f>#NUM!</f>
        <v>#NUM!</v>
      </c>
      <c r="BD66" t="e">
        <f>#NUM!</f>
        <v>#NUM!</v>
      </c>
      <c r="BE66" t="e">
        <f>#NUM!</f>
        <v>#NUM!</v>
      </c>
      <c r="BF66">
        <v>0</v>
      </c>
      <c r="BG66" t="e">
        <f>#NUM!</f>
        <v>#NUM!</v>
      </c>
      <c r="BH66" t="e">
        <f>#NUM!</f>
        <v>#NUM!</v>
      </c>
      <c r="BI66" t="e">
        <f>#NUM!</f>
        <v>#NUM!</v>
      </c>
      <c r="BJ66" t="e">
        <f>#NUM!</f>
        <v>#NUM!</v>
      </c>
      <c r="BK66" t="e">
        <f>#NUM!</f>
        <v>#NUM!</v>
      </c>
      <c r="BL66" t="e">
        <f>#NUM!</f>
        <v>#NUM!</v>
      </c>
      <c r="BM66" t="e">
        <f>#NUM!</f>
        <v>#NUM!</v>
      </c>
      <c r="BN66" t="e">
        <f>#NUM!</f>
        <v>#NUM!</v>
      </c>
      <c r="BO66" t="e">
        <f>#NUM!</f>
        <v>#NUM!</v>
      </c>
      <c r="BP66" t="e">
        <f>#NUM!</f>
        <v>#NUM!</v>
      </c>
      <c r="BQ66" t="e">
        <f>#NUM!</f>
        <v>#NUM!</v>
      </c>
      <c r="BR66" t="e">
        <f>#NUM!</f>
        <v>#NUM!</v>
      </c>
      <c r="BS66" t="e">
        <f>#NUM!</f>
        <v>#NUM!</v>
      </c>
      <c r="BT66" t="e">
        <f>#NUM!</f>
        <v>#NUM!</v>
      </c>
      <c r="BU66" t="e">
        <f>#NUM!</f>
        <v>#NUM!</v>
      </c>
      <c r="BV66" t="e">
        <f>#NUM!</f>
        <v>#NUM!</v>
      </c>
      <c r="BW66" t="e">
        <f>#NUM!</f>
        <v>#NUM!</v>
      </c>
    </row>
    <row r="67" spans="1:75">
      <c r="A67" s="1">
        <v>63</v>
      </c>
      <c r="B67">
        <v>1068923</v>
      </c>
      <c r="C67">
        <v>1303549</v>
      </c>
      <c r="D67">
        <v>8000</v>
      </c>
      <c r="E67">
        <v>8000</v>
      </c>
      <c r="F67">
        <v>8000</v>
      </c>
      <c r="G67" t="s">
        <v>15</v>
      </c>
      <c r="H67">
        <v>16.77</v>
      </c>
      <c r="I67">
        <v>284.31</v>
      </c>
      <c r="J67" t="s">
        <v>24</v>
      </c>
      <c r="K67" t="s">
        <v>42</v>
      </c>
      <c r="L67" t="s">
        <v>123</v>
      </c>
      <c r="M67" t="s">
        <v>536</v>
      </c>
      <c r="N67" t="s">
        <v>548</v>
      </c>
      <c r="O67">
        <v>62000</v>
      </c>
      <c r="P67" t="s">
        <v>558</v>
      </c>
      <c r="Q67" t="s">
        <v>608</v>
      </c>
      <c r="R67" t="s">
        <v>665</v>
      </c>
      <c r="S67" t="s">
        <v>675</v>
      </c>
      <c r="T67" s="4" t="s">
        <v>741</v>
      </c>
      <c r="U67" t="s">
        <v>1222</v>
      </c>
      <c r="V67" t="s">
        <v>1470</v>
      </c>
      <c r="W67" t="s">
        <v>1501</v>
      </c>
      <c r="X67" t="s">
        <v>1845</v>
      </c>
      <c r="Y67" t="s">
        <v>2069</v>
      </c>
      <c r="Z67">
        <v>21.64</v>
      </c>
      <c r="AA67">
        <v>0</v>
      </c>
      <c r="AB67" t="s">
        <v>2166</v>
      </c>
      <c r="AC67">
        <v>3</v>
      </c>
      <c r="AD67" t="e">
        <f>#NUM!</f>
        <v>#NUM!</v>
      </c>
      <c r="AE67" t="e">
        <f>#NUM!</f>
        <v>#NUM!</v>
      </c>
      <c r="AF67">
        <v>14</v>
      </c>
      <c r="AG67">
        <v>0</v>
      </c>
      <c r="AH67">
        <v>6088</v>
      </c>
      <c r="AI67">
        <v>66.90000000000001</v>
      </c>
      <c r="AJ67">
        <v>20</v>
      </c>
      <c r="AK67" t="s">
        <v>2331</v>
      </c>
      <c r="AL67">
        <v>0</v>
      </c>
      <c r="AM67">
        <v>0</v>
      </c>
      <c r="AN67">
        <v>10267.2621391</v>
      </c>
      <c r="AO67">
        <v>10267.26</v>
      </c>
      <c r="AP67">
        <v>8000</v>
      </c>
      <c r="AQ67">
        <v>2252.27</v>
      </c>
      <c r="AR67">
        <v>14.98883533</v>
      </c>
      <c r="AS67">
        <v>0</v>
      </c>
      <c r="AT67">
        <v>0</v>
      </c>
      <c r="AU67" t="s">
        <v>591</v>
      </c>
      <c r="AV67">
        <v>606.54</v>
      </c>
      <c r="AW67" t="e">
        <f>#NUM!</f>
        <v>#NUM!</v>
      </c>
      <c r="AX67" t="s">
        <v>2344</v>
      </c>
      <c r="AY67">
        <v>0</v>
      </c>
      <c r="AZ67" t="e">
        <f>#NUM!</f>
        <v>#NUM!</v>
      </c>
      <c r="BA67">
        <v>1</v>
      </c>
      <c r="BB67" t="s">
        <v>2358</v>
      </c>
      <c r="BC67" t="e">
        <f>#NUM!</f>
        <v>#NUM!</v>
      </c>
      <c r="BD67" t="e">
        <f>#NUM!</f>
        <v>#NUM!</v>
      </c>
      <c r="BE67" t="e">
        <f>#NUM!</f>
        <v>#NUM!</v>
      </c>
      <c r="BF67">
        <v>0</v>
      </c>
      <c r="BG67" t="e">
        <f>#NUM!</f>
        <v>#NUM!</v>
      </c>
      <c r="BH67" t="e">
        <f>#NUM!</f>
        <v>#NUM!</v>
      </c>
      <c r="BI67" t="e">
        <f>#NUM!</f>
        <v>#NUM!</v>
      </c>
      <c r="BJ67" t="e">
        <f>#NUM!</f>
        <v>#NUM!</v>
      </c>
      <c r="BK67" t="e">
        <f>#NUM!</f>
        <v>#NUM!</v>
      </c>
      <c r="BL67" t="e">
        <f>#NUM!</f>
        <v>#NUM!</v>
      </c>
      <c r="BM67" t="e">
        <f>#NUM!</f>
        <v>#NUM!</v>
      </c>
      <c r="BN67" t="e">
        <f>#NUM!</f>
        <v>#NUM!</v>
      </c>
      <c r="BO67" t="e">
        <f>#NUM!</f>
        <v>#NUM!</v>
      </c>
      <c r="BP67" t="e">
        <f>#NUM!</f>
        <v>#NUM!</v>
      </c>
      <c r="BQ67" t="e">
        <f>#NUM!</f>
        <v>#NUM!</v>
      </c>
      <c r="BR67" t="e">
        <f>#NUM!</f>
        <v>#NUM!</v>
      </c>
      <c r="BS67" t="e">
        <f>#NUM!</f>
        <v>#NUM!</v>
      </c>
      <c r="BT67" t="e">
        <f>#NUM!</f>
        <v>#NUM!</v>
      </c>
      <c r="BU67" t="e">
        <f>#NUM!</f>
        <v>#NUM!</v>
      </c>
      <c r="BV67" t="e">
        <f>#NUM!</f>
        <v>#NUM!</v>
      </c>
      <c r="BW67" t="e">
        <f>#NUM!</f>
        <v>#NUM!</v>
      </c>
    </row>
    <row r="68" spans="1:75">
      <c r="A68" s="1">
        <v>64</v>
      </c>
      <c r="B68">
        <v>1069126</v>
      </c>
      <c r="C68">
        <v>1303778</v>
      </c>
      <c r="D68">
        <v>10000</v>
      </c>
      <c r="E68">
        <v>10000</v>
      </c>
      <c r="F68">
        <v>9975</v>
      </c>
      <c r="G68" t="s">
        <v>16</v>
      </c>
      <c r="H68">
        <v>10.65</v>
      </c>
      <c r="I68">
        <v>215.69</v>
      </c>
      <c r="J68" t="s">
        <v>21</v>
      </c>
      <c r="K68" t="s">
        <v>36</v>
      </c>
      <c r="L68" t="s">
        <v>124</v>
      </c>
      <c r="M68" t="s">
        <v>534</v>
      </c>
      <c r="N68" t="s">
        <v>548</v>
      </c>
      <c r="O68">
        <v>45996</v>
      </c>
      <c r="P68" t="s">
        <v>557</v>
      </c>
      <c r="Q68" t="s">
        <v>608</v>
      </c>
      <c r="R68" t="s">
        <v>666</v>
      </c>
      <c r="S68" t="s">
        <v>675</v>
      </c>
      <c r="T68" s="4" t="s">
        <v>742</v>
      </c>
      <c r="U68" t="e">
        <f>#NUM!</f>
        <v>#NUM!</v>
      </c>
      <c r="V68" t="s">
        <v>1470</v>
      </c>
      <c r="W68" t="s">
        <v>1497</v>
      </c>
      <c r="X68" t="s">
        <v>1846</v>
      </c>
      <c r="Y68" t="s">
        <v>2067</v>
      </c>
      <c r="Z68">
        <v>21.73</v>
      </c>
      <c r="AA68">
        <v>0</v>
      </c>
      <c r="AB68" t="s">
        <v>2167</v>
      </c>
      <c r="AC68">
        <v>1</v>
      </c>
      <c r="AD68" t="e">
        <f>#NUM!</f>
        <v>#NUM!</v>
      </c>
      <c r="AE68" t="e">
        <f>#NUM!</f>
        <v>#NUM!</v>
      </c>
      <c r="AF68">
        <v>7</v>
      </c>
      <c r="AG68">
        <v>0</v>
      </c>
      <c r="AH68">
        <v>11170</v>
      </c>
      <c r="AI68">
        <v>30.1</v>
      </c>
      <c r="AJ68">
        <v>15</v>
      </c>
      <c r="AK68" t="s">
        <v>2331</v>
      </c>
      <c r="AL68">
        <v>0</v>
      </c>
      <c r="AM68">
        <v>0</v>
      </c>
      <c r="AN68">
        <v>8772.91</v>
      </c>
      <c r="AO68">
        <v>8751.08</v>
      </c>
      <c r="AP68">
        <v>5495.38</v>
      </c>
      <c r="AQ68">
        <v>2429.23</v>
      </c>
      <c r="AR68">
        <v>1</v>
      </c>
      <c r="AS68">
        <v>847.3</v>
      </c>
      <c r="AT68">
        <v>152.514</v>
      </c>
      <c r="AU68" t="s">
        <v>566</v>
      </c>
      <c r="AV68">
        <v>1</v>
      </c>
      <c r="AW68" t="e">
        <f>#NUM!</f>
        <v>#NUM!</v>
      </c>
      <c r="AX68" t="s">
        <v>571</v>
      </c>
      <c r="AY68">
        <v>0</v>
      </c>
      <c r="AZ68" t="e">
        <f>#NUM!</f>
        <v>#NUM!</v>
      </c>
      <c r="BA68">
        <v>1</v>
      </c>
      <c r="BB68" t="s">
        <v>2358</v>
      </c>
      <c r="BC68" t="e">
        <f>#NUM!</f>
        <v>#NUM!</v>
      </c>
      <c r="BD68" t="e">
        <f>#NUM!</f>
        <v>#NUM!</v>
      </c>
      <c r="BE68" t="e">
        <f>#NUM!</f>
        <v>#NUM!</v>
      </c>
      <c r="BF68">
        <v>0</v>
      </c>
      <c r="BG68" t="e">
        <f>#NUM!</f>
        <v>#NUM!</v>
      </c>
      <c r="BH68" t="e">
        <f>#NUM!</f>
        <v>#NUM!</v>
      </c>
      <c r="BI68" t="e">
        <f>#NUM!</f>
        <v>#NUM!</v>
      </c>
      <c r="BJ68" t="e">
        <f>#NUM!</f>
        <v>#NUM!</v>
      </c>
      <c r="BK68" t="e">
        <f>#NUM!</f>
        <v>#NUM!</v>
      </c>
      <c r="BL68" t="e">
        <f>#NUM!</f>
        <v>#NUM!</v>
      </c>
      <c r="BM68" t="e">
        <f>#NUM!</f>
        <v>#NUM!</v>
      </c>
      <c r="BN68" t="e">
        <f>#NUM!</f>
        <v>#NUM!</v>
      </c>
      <c r="BO68" t="e">
        <f>#NUM!</f>
        <v>#NUM!</v>
      </c>
      <c r="BP68" t="e">
        <f>#NUM!</f>
        <v>#NUM!</v>
      </c>
      <c r="BQ68" t="e">
        <f>#NUM!</f>
        <v>#NUM!</v>
      </c>
      <c r="BR68" t="e">
        <f>#NUM!</f>
        <v>#NUM!</v>
      </c>
      <c r="BS68" t="e">
        <f>#NUM!</f>
        <v>#NUM!</v>
      </c>
      <c r="BT68" t="e">
        <f>#NUM!</f>
        <v>#NUM!</v>
      </c>
      <c r="BU68" t="e">
        <f>#NUM!</f>
        <v>#NUM!</v>
      </c>
      <c r="BV68" t="e">
        <f>#NUM!</f>
        <v>#NUM!</v>
      </c>
      <c r="BW68" t="e">
        <f>#NUM!</f>
        <v>#NUM!</v>
      </c>
    </row>
    <row r="69" spans="1:75">
      <c r="A69" s="1">
        <v>65</v>
      </c>
      <c r="B69">
        <v>1069102</v>
      </c>
      <c r="C69">
        <v>1303750</v>
      </c>
      <c r="D69">
        <v>3500</v>
      </c>
      <c r="E69">
        <v>3500</v>
      </c>
      <c r="F69">
        <v>3500</v>
      </c>
      <c r="G69" t="s">
        <v>15</v>
      </c>
      <c r="H69">
        <v>10.65</v>
      </c>
      <c r="I69">
        <v>114.01</v>
      </c>
      <c r="J69" t="s">
        <v>21</v>
      </c>
      <c r="K69" t="s">
        <v>36</v>
      </c>
      <c r="L69" t="s">
        <v>125</v>
      </c>
      <c r="M69" t="s">
        <v>542</v>
      </c>
      <c r="N69" t="s">
        <v>547</v>
      </c>
      <c r="O69">
        <v>55000</v>
      </c>
      <c r="P69" t="s">
        <v>558</v>
      </c>
      <c r="Q69" t="s">
        <v>608</v>
      </c>
      <c r="R69" t="s">
        <v>665</v>
      </c>
      <c r="S69" t="s">
        <v>675</v>
      </c>
      <c r="T69" s="4" t="s">
        <v>743</v>
      </c>
      <c r="U69" t="s">
        <v>1223</v>
      </c>
      <c r="V69" t="s">
        <v>1470</v>
      </c>
      <c r="W69" t="s">
        <v>1535</v>
      </c>
      <c r="X69" t="s">
        <v>1847</v>
      </c>
      <c r="Y69" t="s">
        <v>2067</v>
      </c>
      <c r="Z69">
        <v>5.39</v>
      </c>
      <c r="AA69">
        <v>0</v>
      </c>
      <c r="AB69" t="s">
        <v>2168</v>
      </c>
      <c r="AC69">
        <v>1</v>
      </c>
      <c r="AD69" t="e">
        <f>#NUM!</f>
        <v>#NUM!</v>
      </c>
      <c r="AE69" t="e">
        <f>#NUM!</f>
        <v>#NUM!</v>
      </c>
      <c r="AF69">
        <v>9</v>
      </c>
      <c r="AG69">
        <v>0</v>
      </c>
      <c r="AH69">
        <v>6611</v>
      </c>
      <c r="AI69">
        <v>45.9</v>
      </c>
      <c r="AJ69">
        <v>12</v>
      </c>
      <c r="AK69" t="s">
        <v>2331</v>
      </c>
      <c r="AL69">
        <v>0</v>
      </c>
      <c r="AM69">
        <v>0</v>
      </c>
      <c r="AN69">
        <v>4103.16812842</v>
      </c>
      <c r="AO69">
        <v>4103.17</v>
      </c>
      <c r="AP69">
        <v>3500</v>
      </c>
      <c r="AQ69">
        <v>603.17</v>
      </c>
      <c r="AR69">
        <v>0</v>
      </c>
      <c r="AS69">
        <v>0</v>
      </c>
      <c r="AT69">
        <v>0</v>
      </c>
      <c r="AU69" t="s">
        <v>567</v>
      </c>
      <c r="AV69">
        <v>118.32</v>
      </c>
      <c r="AW69" t="e">
        <f>#NUM!</f>
        <v>#NUM!</v>
      </c>
      <c r="AX69" t="s">
        <v>591</v>
      </c>
      <c r="AY69">
        <v>0</v>
      </c>
      <c r="AZ69" t="e">
        <f>#NUM!</f>
        <v>#NUM!</v>
      </c>
      <c r="BA69">
        <v>1</v>
      </c>
      <c r="BB69" t="s">
        <v>2358</v>
      </c>
      <c r="BC69" t="e">
        <f>#NUM!</f>
        <v>#NUM!</v>
      </c>
      <c r="BD69" t="e">
        <f>#NUM!</f>
        <v>#NUM!</v>
      </c>
      <c r="BE69" t="e">
        <f>#NUM!</f>
        <v>#NUM!</v>
      </c>
      <c r="BF69">
        <v>0</v>
      </c>
      <c r="BG69" t="e">
        <f>#NUM!</f>
        <v>#NUM!</v>
      </c>
      <c r="BH69" t="e">
        <f>#NUM!</f>
        <v>#NUM!</v>
      </c>
      <c r="BI69" t="e">
        <f>#NUM!</f>
        <v>#NUM!</v>
      </c>
      <c r="BJ69" t="e">
        <f>#NUM!</f>
        <v>#NUM!</v>
      </c>
      <c r="BK69" t="e">
        <f>#NUM!</f>
        <v>#NUM!</v>
      </c>
      <c r="BL69" t="e">
        <f>#NUM!</f>
        <v>#NUM!</v>
      </c>
      <c r="BM69" t="e">
        <f>#NUM!</f>
        <v>#NUM!</v>
      </c>
      <c r="BN69" t="e">
        <f>#NUM!</f>
        <v>#NUM!</v>
      </c>
      <c r="BO69" t="e">
        <f>#NUM!</f>
        <v>#NUM!</v>
      </c>
      <c r="BP69" t="e">
        <f>#NUM!</f>
        <v>#NUM!</v>
      </c>
      <c r="BQ69" t="e">
        <f>#NUM!</f>
        <v>#NUM!</v>
      </c>
      <c r="BR69" t="e">
        <f>#NUM!</f>
        <v>#NUM!</v>
      </c>
      <c r="BS69" t="e">
        <f>#NUM!</f>
        <v>#NUM!</v>
      </c>
      <c r="BT69" t="e">
        <f>#NUM!</f>
        <v>#NUM!</v>
      </c>
      <c r="BU69" t="e">
        <f>#NUM!</f>
        <v>#NUM!</v>
      </c>
      <c r="BV69" t="e">
        <f>#NUM!</f>
        <v>#NUM!</v>
      </c>
      <c r="BW69" t="e">
        <f>#NUM!</f>
        <v>#NUM!</v>
      </c>
    </row>
    <row r="70" spans="1:75">
      <c r="A70" s="1">
        <v>66</v>
      </c>
      <c r="B70">
        <v>1069093</v>
      </c>
      <c r="C70">
        <v>1303740</v>
      </c>
      <c r="D70">
        <v>12500</v>
      </c>
      <c r="E70">
        <v>8925</v>
      </c>
      <c r="F70">
        <v>8925</v>
      </c>
      <c r="G70" t="s">
        <v>16</v>
      </c>
      <c r="H70">
        <v>17.27</v>
      </c>
      <c r="I70">
        <v>223.11</v>
      </c>
      <c r="J70" t="s">
        <v>24</v>
      </c>
      <c r="K70" t="s">
        <v>43</v>
      </c>
      <c r="L70" t="s">
        <v>126</v>
      </c>
      <c r="M70" t="s">
        <v>539</v>
      </c>
      <c r="N70" t="s">
        <v>548</v>
      </c>
      <c r="O70">
        <v>30000</v>
      </c>
      <c r="P70" t="s">
        <v>556</v>
      </c>
      <c r="Q70" t="s">
        <v>608</v>
      </c>
      <c r="R70" t="s">
        <v>666</v>
      </c>
      <c r="S70" t="s">
        <v>675</v>
      </c>
      <c r="T70" s="4" t="s">
        <v>744</v>
      </c>
      <c r="U70" t="s">
        <v>1224</v>
      </c>
      <c r="V70" t="s">
        <v>1470</v>
      </c>
      <c r="W70" t="s">
        <v>1536</v>
      </c>
      <c r="X70" t="s">
        <v>1848</v>
      </c>
      <c r="Y70" t="s">
        <v>2077</v>
      </c>
      <c r="Z70">
        <v>13.16</v>
      </c>
      <c r="AA70">
        <v>0</v>
      </c>
      <c r="AB70" t="s">
        <v>2169</v>
      </c>
      <c r="AC70">
        <v>0</v>
      </c>
      <c r="AD70" t="e">
        <f>#NUM!</f>
        <v>#NUM!</v>
      </c>
      <c r="AE70">
        <v>113</v>
      </c>
      <c r="AF70">
        <v>7</v>
      </c>
      <c r="AG70">
        <v>1</v>
      </c>
      <c r="AH70">
        <v>9844</v>
      </c>
      <c r="AI70">
        <v>70.8</v>
      </c>
      <c r="AJ70">
        <v>28</v>
      </c>
      <c r="AK70" t="s">
        <v>2331</v>
      </c>
      <c r="AL70">
        <v>0</v>
      </c>
      <c r="AM70">
        <v>0</v>
      </c>
      <c r="AN70">
        <v>5577.75</v>
      </c>
      <c r="AO70">
        <v>5577.75</v>
      </c>
      <c r="AP70">
        <v>2812.82</v>
      </c>
      <c r="AQ70">
        <v>2742.43</v>
      </c>
      <c r="AR70">
        <v>0</v>
      </c>
      <c r="AS70">
        <v>22.5</v>
      </c>
      <c r="AT70">
        <v>0</v>
      </c>
      <c r="AU70" t="s">
        <v>581</v>
      </c>
      <c r="AV70">
        <v>223.11</v>
      </c>
      <c r="AW70" t="e">
        <f>#NUM!</f>
        <v>#NUM!</v>
      </c>
      <c r="AX70" t="s">
        <v>2344</v>
      </c>
      <c r="AY70">
        <v>0</v>
      </c>
      <c r="AZ70" t="e">
        <f>#NUM!</f>
        <v>#NUM!</v>
      </c>
      <c r="BA70">
        <v>1</v>
      </c>
      <c r="BB70" t="s">
        <v>2358</v>
      </c>
      <c r="BC70" t="e">
        <f>#NUM!</f>
        <v>#NUM!</v>
      </c>
      <c r="BD70" t="e">
        <f>#NUM!</f>
        <v>#NUM!</v>
      </c>
      <c r="BE70" t="e">
        <f>#NUM!</f>
        <v>#NUM!</v>
      </c>
      <c r="BF70">
        <v>0</v>
      </c>
      <c r="BG70" t="e">
        <f>#NUM!</f>
        <v>#NUM!</v>
      </c>
      <c r="BH70" t="e">
        <f>#NUM!</f>
        <v>#NUM!</v>
      </c>
      <c r="BI70" t="e">
        <f>#NUM!</f>
        <v>#NUM!</v>
      </c>
      <c r="BJ70" t="e">
        <f>#NUM!</f>
        <v>#NUM!</v>
      </c>
      <c r="BK70" t="e">
        <f>#NUM!</f>
        <v>#NUM!</v>
      </c>
      <c r="BL70" t="e">
        <f>#NUM!</f>
        <v>#NUM!</v>
      </c>
      <c r="BM70" t="e">
        <f>#NUM!</f>
        <v>#NUM!</v>
      </c>
      <c r="BN70" t="e">
        <f>#NUM!</f>
        <v>#NUM!</v>
      </c>
      <c r="BO70" t="e">
        <f>#NUM!</f>
        <v>#NUM!</v>
      </c>
      <c r="BP70" t="e">
        <f>#NUM!</f>
        <v>#NUM!</v>
      </c>
      <c r="BQ70" t="e">
        <f>#NUM!</f>
        <v>#NUM!</v>
      </c>
      <c r="BR70" t="e">
        <f>#NUM!</f>
        <v>#NUM!</v>
      </c>
      <c r="BS70" t="e">
        <f>#NUM!</f>
        <v>#NUM!</v>
      </c>
      <c r="BT70" t="e">
        <f>#NUM!</f>
        <v>#NUM!</v>
      </c>
      <c r="BU70" t="e">
        <f>#NUM!</f>
        <v>#NUM!</v>
      </c>
      <c r="BV70" t="e">
        <f>#NUM!</f>
        <v>#NUM!</v>
      </c>
      <c r="BW70" t="e">
        <f>#NUM!</f>
        <v>#NUM!</v>
      </c>
    </row>
    <row r="71" spans="1:75">
      <c r="A71" s="1">
        <v>67</v>
      </c>
      <c r="B71">
        <v>1069030</v>
      </c>
      <c r="C71">
        <v>1303473</v>
      </c>
      <c r="D71">
        <v>16425</v>
      </c>
      <c r="E71">
        <v>16425</v>
      </c>
      <c r="F71">
        <v>16425</v>
      </c>
      <c r="G71" t="s">
        <v>15</v>
      </c>
      <c r="H71">
        <v>14.27</v>
      </c>
      <c r="I71">
        <v>563.53</v>
      </c>
      <c r="J71" t="s">
        <v>22</v>
      </c>
      <c r="K71" t="s">
        <v>32</v>
      </c>
      <c r="L71" t="s">
        <v>127</v>
      </c>
      <c r="M71" t="s">
        <v>540</v>
      </c>
      <c r="N71" t="s">
        <v>548</v>
      </c>
      <c r="O71">
        <v>44544</v>
      </c>
      <c r="P71" t="s">
        <v>556</v>
      </c>
      <c r="Q71" t="s">
        <v>608</v>
      </c>
      <c r="R71" t="s">
        <v>665</v>
      </c>
      <c r="S71" t="s">
        <v>675</v>
      </c>
      <c r="T71" s="4" t="s">
        <v>745</v>
      </c>
      <c r="U71" t="s">
        <v>1225</v>
      </c>
      <c r="V71" t="s">
        <v>1470</v>
      </c>
      <c r="W71" t="s">
        <v>1537</v>
      </c>
      <c r="X71" t="s">
        <v>1805</v>
      </c>
      <c r="Y71" t="s">
        <v>2060</v>
      </c>
      <c r="Z71">
        <v>22.71</v>
      </c>
      <c r="AA71">
        <v>0</v>
      </c>
      <c r="AB71" t="s">
        <v>2170</v>
      </c>
      <c r="AC71">
        <v>1</v>
      </c>
      <c r="AD71" t="e">
        <f>#NUM!</f>
        <v>#NUM!</v>
      </c>
      <c r="AE71" t="e">
        <f>#NUM!</f>
        <v>#NUM!</v>
      </c>
      <c r="AF71">
        <v>10</v>
      </c>
      <c r="AG71">
        <v>0</v>
      </c>
      <c r="AH71">
        <v>15747</v>
      </c>
      <c r="AI71">
        <v>83.40000000000001</v>
      </c>
      <c r="AJ71">
        <v>18</v>
      </c>
      <c r="AK71" t="s">
        <v>2331</v>
      </c>
      <c r="AL71">
        <v>0</v>
      </c>
      <c r="AM71">
        <v>0</v>
      </c>
      <c r="AN71">
        <v>18172.71</v>
      </c>
      <c r="AO71">
        <v>18172.71</v>
      </c>
      <c r="AP71">
        <v>16425</v>
      </c>
      <c r="AQ71">
        <v>1747.71</v>
      </c>
      <c r="AR71">
        <v>0</v>
      </c>
      <c r="AS71">
        <v>0</v>
      </c>
      <c r="AT71">
        <v>0</v>
      </c>
      <c r="AU71" t="s">
        <v>596</v>
      </c>
      <c r="AV71">
        <v>13108.71</v>
      </c>
      <c r="AW71" t="e">
        <f>#NUM!</f>
        <v>#NUM!</v>
      </c>
      <c r="AX71" t="s">
        <v>561</v>
      </c>
      <c r="AY71">
        <v>0</v>
      </c>
      <c r="AZ71" t="e">
        <f>#NUM!</f>
        <v>#NUM!</v>
      </c>
      <c r="BA71">
        <v>1</v>
      </c>
      <c r="BB71" t="s">
        <v>2358</v>
      </c>
      <c r="BC71" t="e">
        <f>#NUM!</f>
        <v>#NUM!</v>
      </c>
      <c r="BD71" t="e">
        <f>#NUM!</f>
        <v>#NUM!</v>
      </c>
      <c r="BE71" t="e">
        <f>#NUM!</f>
        <v>#NUM!</v>
      </c>
      <c r="BF71">
        <v>0</v>
      </c>
      <c r="BG71" t="e">
        <f>#NUM!</f>
        <v>#NUM!</v>
      </c>
      <c r="BH71" t="e">
        <f>#NUM!</f>
        <v>#NUM!</v>
      </c>
      <c r="BI71" t="e">
        <f>#NUM!</f>
        <v>#NUM!</v>
      </c>
      <c r="BJ71" t="e">
        <f>#NUM!</f>
        <v>#NUM!</v>
      </c>
      <c r="BK71" t="e">
        <f>#NUM!</f>
        <v>#NUM!</v>
      </c>
      <c r="BL71" t="e">
        <f>#NUM!</f>
        <v>#NUM!</v>
      </c>
      <c r="BM71" t="e">
        <f>#NUM!</f>
        <v>#NUM!</v>
      </c>
      <c r="BN71" t="e">
        <f>#NUM!</f>
        <v>#NUM!</v>
      </c>
      <c r="BO71" t="e">
        <f>#NUM!</f>
        <v>#NUM!</v>
      </c>
      <c r="BP71" t="e">
        <f>#NUM!</f>
        <v>#NUM!</v>
      </c>
      <c r="BQ71" t="e">
        <f>#NUM!</f>
        <v>#NUM!</v>
      </c>
      <c r="BR71" t="e">
        <f>#NUM!</f>
        <v>#NUM!</v>
      </c>
      <c r="BS71" t="e">
        <f>#NUM!</f>
        <v>#NUM!</v>
      </c>
      <c r="BT71" t="e">
        <f>#NUM!</f>
        <v>#NUM!</v>
      </c>
      <c r="BU71" t="e">
        <f>#NUM!</f>
        <v>#NUM!</v>
      </c>
      <c r="BV71" t="e">
        <f>#NUM!</f>
        <v>#NUM!</v>
      </c>
      <c r="BW71" t="e">
        <f>#NUM!</f>
        <v>#NUM!</v>
      </c>
    </row>
    <row r="72" spans="1:75">
      <c r="A72" s="1">
        <v>68</v>
      </c>
      <c r="B72">
        <v>1068906</v>
      </c>
      <c r="C72">
        <v>1303528</v>
      </c>
      <c r="D72">
        <v>8200</v>
      </c>
      <c r="E72">
        <v>8200</v>
      </c>
      <c r="F72">
        <v>8200</v>
      </c>
      <c r="G72" t="s">
        <v>16</v>
      </c>
      <c r="H72">
        <v>21.28</v>
      </c>
      <c r="I72">
        <v>223.14</v>
      </c>
      <c r="J72" t="s">
        <v>26</v>
      </c>
      <c r="K72" t="s">
        <v>55</v>
      </c>
      <c r="L72" t="s">
        <v>128</v>
      </c>
      <c r="M72" t="s">
        <v>540</v>
      </c>
      <c r="N72" t="s">
        <v>548</v>
      </c>
      <c r="O72">
        <v>75000</v>
      </c>
      <c r="P72" t="s">
        <v>556</v>
      </c>
      <c r="Q72" t="s">
        <v>608</v>
      </c>
      <c r="R72" t="s">
        <v>666</v>
      </c>
      <c r="S72" t="s">
        <v>675</v>
      </c>
      <c r="T72" s="4" t="s">
        <v>746</v>
      </c>
      <c r="U72" t="s">
        <v>1226</v>
      </c>
      <c r="V72" t="s">
        <v>1475</v>
      </c>
      <c r="W72" t="s">
        <v>1538</v>
      </c>
      <c r="X72" t="s">
        <v>1849</v>
      </c>
      <c r="Y72" t="s">
        <v>2060</v>
      </c>
      <c r="Z72">
        <v>12.48</v>
      </c>
      <c r="AA72">
        <v>0</v>
      </c>
      <c r="AB72" t="s">
        <v>2171</v>
      </c>
      <c r="AC72">
        <v>3</v>
      </c>
      <c r="AD72" t="e">
        <f>#NUM!</f>
        <v>#NUM!</v>
      </c>
      <c r="AE72" t="e">
        <f>#NUM!</f>
        <v>#NUM!</v>
      </c>
      <c r="AF72">
        <v>6</v>
      </c>
      <c r="AG72">
        <v>0</v>
      </c>
      <c r="AH72">
        <v>9012</v>
      </c>
      <c r="AI72">
        <v>73.90000000000001</v>
      </c>
      <c r="AJ72">
        <v>11</v>
      </c>
      <c r="AK72" t="s">
        <v>2331</v>
      </c>
      <c r="AL72">
        <v>0</v>
      </c>
      <c r="AM72">
        <v>0</v>
      </c>
      <c r="AN72">
        <v>4173.57</v>
      </c>
      <c r="AO72">
        <v>4173.57</v>
      </c>
      <c r="AP72">
        <v>1525.83</v>
      </c>
      <c r="AQ72">
        <v>2265.85</v>
      </c>
      <c r="AR72">
        <v>0</v>
      </c>
      <c r="AS72">
        <v>381.89</v>
      </c>
      <c r="AT72">
        <v>3.6</v>
      </c>
      <c r="AU72" t="s">
        <v>588</v>
      </c>
      <c r="AV72">
        <v>223.14</v>
      </c>
      <c r="AW72" t="e">
        <f>#NUM!</f>
        <v>#NUM!</v>
      </c>
      <c r="AX72" t="s">
        <v>584</v>
      </c>
      <c r="AY72">
        <v>0</v>
      </c>
      <c r="AZ72" t="e">
        <f>#NUM!</f>
        <v>#NUM!</v>
      </c>
      <c r="BA72">
        <v>1</v>
      </c>
      <c r="BB72" t="s">
        <v>2358</v>
      </c>
      <c r="BC72" t="e">
        <f>#NUM!</f>
        <v>#NUM!</v>
      </c>
      <c r="BD72" t="e">
        <f>#NUM!</f>
        <v>#NUM!</v>
      </c>
      <c r="BE72" t="e">
        <f>#NUM!</f>
        <v>#NUM!</v>
      </c>
      <c r="BF72">
        <v>0</v>
      </c>
      <c r="BG72" t="e">
        <f>#NUM!</f>
        <v>#NUM!</v>
      </c>
      <c r="BH72" t="e">
        <f>#NUM!</f>
        <v>#NUM!</v>
      </c>
      <c r="BI72" t="e">
        <f>#NUM!</f>
        <v>#NUM!</v>
      </c>
      <c r="BJ72" t="e">
        <f>#NUM!</f>
        <v>#NUM!</v>
      </c>
      <c r="BK72" t="e">
        <f>#NUM!</f>
        <v>#NUM!</v>
      </c>
      <c r="BL72" t="e">
        <f>#NUM!</f>
        <v>#NUM!</v>
      </c>
      <c r="BM72" t="e">
        <f>#NUM!</f>
        <v>#NUM!</v>
      </c>
      <c r="BN72" t="e">
        <f>#NUM!</f>
        <v>#NUM!</v>
      </c>
      <c r="BO72" t="e">
        <f>#NUM!</f>
        <v>#NUM!</v>
      </c>
      <c r="BP72" t="e">
        <f>#NUM!</f>
        <v>#NUM!</v>
      </c>
      <c r="BQ72" t="e">
        <f>#NUM!</f>
        <v>#NUM!</v>
      </c>
      <c r="BR72" t="e">
        <f>#NUM!</f>
        <v>#NUM!</v>
      </c>
      <c r="BS72" t="e">
        <f>#NUM!</f>
        <v>#NUM!</v>
      </c>
      <c r="BT72" t="e">
        <f>#NUM!</f>
        <v>#NUM!</v>
      </c>
      <c r="BU72" t="e">
        <f>#NUM!</f>
        <v>#NUM!</v>
      </c>
      <c r="BV72" t="e">
        <f>#NUM!</f>
        <v>#NUM!</v>
      </c>
      <c r="BW72" t="e">
        <f>#NUM!</f>
        <v>#NUM!</v>
      </c>
    </row>
    <row r="73" spans="1:75">
      <c r="A73" s="1">
        <v>69</v>
      </c>
      <c r="B73">
        <v>1069073</v>
      </c>
      <c r="C73">
        <v>1303718</v>
      </c>
      <c r="D73">
        <v>15000</v>
      </c>
      <c r="E73">
        <v>15000</v>
      </c>
      <c r="F73">
        <v>15000</v>
      </c>
      <c r="G73" t="s">
        <v>15</v>
      </c>
      <c r="H73">
        <v>14.65</v>
      </c>
      <c r="I73">
        <v>517.42</v>
      </c>
      <c r="J73" t="s">
        <v>22</v>
      </c>
      <c r="K73" t="s">
        <v>33</v>
      </c>
      <c r="L73" t="s">
        <v>129</v>
      </c>
      <c r="M73" t="s">
        <v>535</v>
      </c>
      <c r="N73" t="s">
        <v>549</v>
      </c>
      <c r="O73">
        <v>61000</v>
      </c>
      <c r="P73" t="s">
        <v>557</v>
      </c>
      <c r="Q73" t="s">
        <v>608</v>
      </c>
      <c r="R73" t="s">
        <v>665</v>
      </c>
      <c r="S73" t="s">
        <v>675</v>
      </c>
      <c r="T73" s="4" t="s">
        <v>747</v>
      </c>
      <c r="U73" t="s">
        <v>1227</v>
      </c>
      <c r="V73" t="s">
        <v>1471</v>
      </c>
      <c r="W73" t="s">
        <v>1539</v>
      </c>
      <c r="X73" t="s">
        <v>1850</v>
      </c>
      <c r="Y73" t="s">
        <v>2063</v>
      </c>
      <c r="Z73">
        <v>11.88</v>
      </c>
      <c r="AA73">
        <v>0</v>
      </c>
      <c r="AB73" t="s">
        <v>2151</v>
      </c>
      <c r="AC73">
        <v>1</v>
      </c>
      <c r="AD73" t="e">
        <f>#NUM!</f>
        <v>#NUM!</v>
      </c>
      <c r="AE73" t="e">
        <f>#NUM!</f>
        <v>#NUM!</v>
      </c>
      <c r="AF73">
        <v>8</v>
      </c>
      <c r="AG73">
        <v>0</v>
      </c>
      <c r="AH73">
        <v>19397</v>
      </c>
      <c r="AI73">
        <v>79.5</v>
      </c>
      <c r="AJ73">
        <v>18</v>
      </c>
      <c r="AK73" t="s">
        <v>2331</v>
      </c>
      <c r="AL73">
        <v>0</v>
      </c>
      <c r="AM73">
        <v>0</v>
      </c>
      <c r="AN73">
        <v>18562.40042</v>
      </c>
      <c r="AO73">
        <v>18562.4</v>
      </c>
      <c r="AP73">
        <v>15000</v>
      </c>
      <c r="AQ73">
        <v>3562.4</v>
      </c>
      <c r="AR73">
        <v>0</v>
      </c>
      <c r="AS73">
        <v>0</v>
      </c>
      <c r="AT73">
        <v>0</v>
      </c>
      <c r="AU73" t="s">
        <v>589</v>
      </c>
      <c r="AV73">
        <v>2533.38</v>
      </c>
      <c r="AW73" t="e">
        <f>#NUM!</f>
        <v>#NUM!</v>
      </c>
      <c r="AX73" t="s">
        <v>2344</v>
      </c>
      <c r="AY73">
        <v>0</v>
      </c>
      <c r="AZ73" t="e">
        <f>#NUM!</f>
        <v>#NUM!</v>
      </c>
      <c r="BA73">
        <v>1</v>
      </c>
      <c r="BB73" t="s">
        <v>2358</v>
      </c>
      <c r="BC73" t="e">
        <f>#NUM!</f>
        <v>#NUM!</v>
      </c>
      <c r="BD73" t="e">
        <f>#NUM!</f>
        <v>#NUM!</v>
      </c>
      <c r="BE73" t="e">
        <f>#NUM!</f>
        <v>#NUM!</v>
      </c>
      <c r="BF73">
        <v>0</v>
      </c>
      <c r="BG73" t="e">
        <f>#NUM!</f>
        <v>#NUM!</v>
      </c>
      <c r="BH73" t="e">
        <f>#NUM!</f>
        <v>#NUM!</v>
      </c>
      <c r="BI73" t="e">
        <f>#NUM!</f>
        <v>#NUM!</v>
      </c>
      <c r="BJ73" t="e">
        <f>#NUM!</f>
        <v>#NUM!</v>
      </c>
      <c r="BK73" t="e">
        <f>#NUM!</f>
        <v>#NUM!</v>
      </c>
      <c r="BL73" t="e">
        <f>#NUM!</f>
        <v>#NUM!</v>
      </c>
      <c r="BM73" t="e">
        <f>#NUM!</f>
        <v>#NUM!</v>
      </c>
      <c r="BN73" t="e">
        <f>#NUM!</f>
        <v>#NUM!</v>
      </c>
      <c r="BO73" t="e">
        <f>#NUM!</f>
        <v>#NUM!</v>
      </c>
      <c r="BP73" t="e">
        <f>#NUM!</f>
        <v>#NUM!</v>
      </c>
      <c r="BQ73" t="e">
        <f>#NUM!</f>
        <v>#NUM!</v>
      </c>
      <c r="BR73" t="e">
        <f>#NUM!</f>
        <v>#NUM!</v>
      </c>
      <c r="BS73" t="e">
        <f>#NUM!</f>
        <v>#NUM!</v>
      </c>
      <c r="BT73" t="e">
        <f>#NUM!</f>
        <v>#NUM!</v>
      </c>
      <c r="BU73" t="e">
        <f>#NUM!</f>
        <v>#NUM!</v>
      </c>
      <c r="BV73" t="e">
        <f>#NUM!</f>
        <v>#NUM!</v>
      </c>
      <c r="BW73" t="e">
        <f>#NUM!</f>
        <v>#NUM!</v>
      </c>
    </row>
    <row r="74" spans="1:75">
      <c r="A74" s="1">
        <v>70</v>
      </c>
      <c r="B74">
        <v>1069043</v>
      </c>
      <c r="C74">
        <v>1303486</v>
      </c>
      <c r="D74">
        <v>20975</v>
      </c>
      <c r="E74">
        <v>13575</v>
      </c>
      <c r="F74">
        <v>13550</v>
      </c>
      <c r="G74" t="s">
        <v>16</v>
      </c>
      <c r="H74">
        <v>17.58</v>
      </c>
      <c r="I74">
        <v>341.63</v>
      </c>
      <c r="J74" t="s">
        <v>24</v>
      </c>
      <c r="K74" t="s">
        <v>44</v>
      </c>
      <c r="L74" t="s">
        <v>130</v>
      </c>
      <c r="M74" t="s">
        <v>539</v>
      </c>
      <c r="N74" t="s">
        <v>547</v>
      </c>
      <c r="O74">
        <v>44000</v>
      </c>
      <c r="P74" t="s">
        <v>557</v>
      </c>
      <c r="Q74" t="s">
        <v>608</v>
      </c>
      <c r="R74" t="s">
        <v>665</v>
      </c>
      <c r="S74" t="s">
        <v>675</v>
      </c>
      <c r="T74" s="4" t="s">
        <v>748</v>
      </c>
      <c r="U74" t="s">
        <v>1228</v>
      </c>
      <c r="V74" t="s">
        <v>1471</v>
      </c>
      <c r="W74" t="s">
        <v>1540</v>
      </c>
      <c r="X74" t="s">
        <v>1851</v>
      </c>
      <c r="Y74" t="s">
        <v>2068</v>
      </c>
      <c r="Z74">
        <v>18.79</v>
      </c>
      <c r="AA74">
        <v>0</v>
      </c>
      <c r="AB74" t="s">
        <v>2172</v>
      </c>
      <c r="AC74">
        <v>0</v>
      </c>
      <c r="AD74" t="e">
        <f>#NUM!</f>
        <v>#NUM!</v>
      </c>
      <c r="AE74">
        <v>105</v>
      </c>
      <c r="AF74">
        <v>13</v>
      </c>
      <c r="AG74">
        <v>1</v>
      </c>
      <c r="AH74">
        <v>20657</v>
      </c>
      <c r="AI74">
        <v>79.40000000000001</v>
      </c>
      <c r="AJ74">
        <v>21</v>
      </c>
      <c r="AK74" t="s">
        <v>2331</v>
      </c>
      <c r="AL74">
        <v>0</v>
      </c>
      <c r="AM74">
        <v>0</v>
      </c>
      <c r="AN74">
        <v>18097.3445842</v>
      </c>
      <c r="AO74">
        <v>18064.1</v>
      </c>
      <c r="AP74">
        <v>13575</v>
      </c>
      <c r="AQ74">
        <v>4522.34</v>
      </c>
      <c r="AR74">
        <v>0</v>
      </c>
      <c r="AS74">
        <v>0</v>
      </c>
      <c r="AT74">
        <v>0</v>
      </c>
      <c r="AU74" t="s">
        <v>576</v>
      </c>
      <c r="AV74">
        <v>9245.209999999999</v>
      </c>
      <c r="AW74" t="e">
        <f>#NUM!</f>
        <v>#NUM!</v>
      </c>
      <c r="AX74" t="s">
        <v>576</v>
      </c>
      <c r="AY74">
        <v>0</v>
      </c>
      <c r="AZ74" t="e">
        <f>#NUM!</f>
        <v>#NUM!</v>
      </c>
      <c r="BA74">
        <v>1</v>
      </c>
      <c r="BB74" t="s">
        <v>2358</v>
      </c>
      <c r="BC74" t="e">
        <f>#NUM!</f>
        <v>#NUM!</v>
      </c>
      <c r="BD74" t="e">
        <f>#NUM!</f>
        <v>#NUM!</v>
      </c>
      <c r="BE74" t="e">
        <f>#NUM!</f>
        <v>#NUM!</v>
      </c>
      <c r="BF74">
        <v>0</v>
      </c>
      <c r="BG74" t="e">
        <f>#NUM!</f>
        <v>#NUM!</v>
      </c>
      <c r="BH74" t="e">
        <f>#NUM!</f>
        <v>#NUM!</v>
      </c>
      <c r="BI74" t="e">
        <f>#NUM!</f>
        <v>#NUM!</v>
      </c>
      <c r="BJ74" t="e">
        <f>#NUM!</f>
        <v>#NUM!</v>
      </c>
      <c r="BK74" t="e">
        <f>#NUM!</f>
        <v>#NUM!</v>
      </c>
      <c r="BL74" t="e">
        <f>#NUM!</f>
        <v>#NUM!</v>
      </c>
      <c r="BM74" t="e">
        <f>#NUM!</f>
        <v>#NUM!</v>
      </c>
      <c r="BN74" t="e">
        <f>#NUM!</f>
        <v>#NUM!</v>
      </c>
      <c r="BO74" t="e">
        <f>#NUM!</f>
        <v>#NUM!</v>
      </c>
      <c r="BP74" t="e">
        <f>#NUM!</f>
        <v>#NUM!</v>
      </c>
      <c r="BQ74" t="e">
        <f>#NUM!</f>
        <v>#NUM!</v>
      </c>
      <c r="BR74" t="e">
        <f>#NUM!</f>
        <v>#NUM!</v>
      </c>
      <c r="BS74" t="e">
        <f>#NUM!</f>
        <v>#NUM!</v>
      </c>
      <c r="BT74" t="e">
        <f>#NUM!</f>
        <v>#NUM!</v>
      </c>
      <c r="BU74" t="e">
        <f>#NUM!</f>
        <v>#NUM!</v>
      </c>
      <c r="BV74" t="e">
        <f>#NUM!</f>
        <v>#NUM!</v>
      </c>
      <c r="BW74" t="e">
        <f>#NUM!</f>
        <v>#NUM!</v>
      </c>
    </row>
    <row r="75" spans="1:75">
      <c r="A75" s="1">
        <v>71</v>
      </c>
      <c r="B75">
        <v>1060981</v>
      </c>
      <c r="C75">
        <v>1292558</v>
      </c>
      <c r="D75">
        <v>6400</v>
      </c>
      <c r="E75">
        <v>6400</v>
      </c>
      <c r="F75">
        <v>6400</v>
      </c>
      <c r="G75" t="s">
        <v>15</v>
      </c>
      <c r="H75">
        <v>16.77</v>
      </c>
      <c r="I75">
        <v>227.45</v>
      </c>
      <c r="J75" t="s">
        <v>24</v>
      </c>
      <c r="K75" t="s">
        <v>42</v>
      </c>
      <c r="L75" t="s">
        <v>131</v>
      </c>
      <c r="M75" t="s">
        <v>539</v>
      </c>
      <c r="N75" t="s">
        <v>548</v>
      </c>
      <c r="O75">
        <v>75000</v>
      </c>
      <c r="P75" t="s">
        <v>558</v>
      </c>
      <c r="Q75" t="s">
        <v>608</v>
      </c>
      <c r="R75" t="s">
        <v>666</v>
      </c>
      <c r="S75" t="s">
        <v>675</v>
      </c>
      <c r="T75" s="4" t="s">
        <v>749</v>
      </c>
      <c r="U75" t="s">
        <v>1229</v>
      </c>
      <c r="V75" t="s">
        <v>1470</v>
      </c>
      <c r="W75" t="s">
        <v>1541</v>
      </c>
      <c r="X75" t="s">
        <v>1852</v>
      </c>
      <c r="Y75" t="s">
        <v>2060</v>
      </c>
      <c r="Z75">
        <v>20.22</v>
      </c>
      <c r="AA75">
        <v>0</v>
      </c>
      <c r="AB75" t="s">
        <v>2173</v>
      </c>
      <c r="AC75">
        <v>0</v>
      </c>
      <c r="AD75">
        <v>48</v>
      </c>
      <c r="AE75" t="e">
        <f>#NUM!</f>
        <v>#NUM!</v>
      </c>
      <c r="AF75">
        <v>9</v>
      </c>
      <c r="AG75">
        <v>0</v>
      </c>
      <c r="AH75">
        <v>7159</v>
      </c>
      <c r="AI75">
        <v>67.5</v>
      </c>
      <c r="AJ75">
        <v>27</v>
      </c>
      <c r="AK75" t="s">
        <v>2331</v>
      </c>
      <c r="AL75">
        <v>0</v>
      </c>
      <c r="AM75">
        <v>0</v>
      </c>
      <c r="AN75">
        <v>4776.45</v>
      </c>
      <c r="AO75">
        <v>4776.45</v>
      </c>
      <c r="AP75">
        <v>3334.25</v>
      </c>
      <c r="AQ75">
        <v>1431.91</v>
      </c>
      <c r="AR75">
        <v>0</v>
      </c>
      <c r="AS75">
        <v>10.29</v>
      </c>
      <c r="AT75">
        <v>0</v>
      </c>
      <c r="AU75" t="s">
        <v>584</v>
      </c>
      <c r="AV75">
        <v>227.45</v>
      </c>
      <c r="AW75" t="e">
        <f>#NUM!</f>
        <v>#NUM!</v>
      </c>
      <c r="AX75" t="s">
        <v>2344</v>
      </c>
      <c r="AY75">
        <v>0</v>
      </c>
      <c r="AZ75" t="e">
        <f>#NUM!</f>
        <v>#NUM!</v>
      </c>
      <c r="BA75">
        <v>1</v>
      </c>
      <c r="BB75" t="s">
        <v>2358</v>
      </c>
      <c r="BC75" t="e">
        <f>#NUM!</f>
        <v>#NUM!</v>
      </c>
      <c r="BD75" t="e">
        <f>#NUM!</f>
        <v>#NUM!</v>
      </c>
      <c r="BE75" t="e">
        <f>#NUM!</f>
        <v>#NUM!</v>
      </c>
      <c r="BF75">
        <v>0</v>
      </c>
      <c r="BG75" t="e">
        <f>#NUM!</f>
        <v>#NUM!</v>
      </c>
      <c r="BH75" t="e">
        <f>#NUM!</f>
        <v>#NUM!</v>
      </c>
      <c r="BI75" t="e">
        <f>#NUM!</f>
        <v>#NUM!</v>
      </c>
      <c r="BJ75" t="e">
        <f>#NUM!</f>
        <v>#NUM!</v>
      </c>
      <c r="BK75" t="e">
        <f>#NUM!</f>
        <v>#NUM!</v>
      </c>
      <c r="BL75" t="e">
        <f>#NUM!</f>
        <v>#NUM!</v>
      </c>
      <c r="BM75" t="e">
        <f>#NUM!</f>
        <v>#NUM!</v>
      </c>
      <c r="BN75" t="e">
        <f>#NUM!</f>
        <v>#NUM!</v>
      </c>
      <c r="BO75" t="e">
        <f>#NUM!</f>
        <v>#NUM!</v>
      </c>
      <c r="BP75" t="e">
        <f>#NUM!</f>
        <v>#NUM!</v>
      </c>
      <c r="BQ75" t="e">
        <f>#NUM!</f>
        <v>#NUM!</v>
      </c>
      <c r="BR75" t="e">
        <f>#NUM!</f>
        <v>#NUM!</v>
      </c>
      <c r="BS75" t="e">
        <f>#NUM!</f>
        <v>#NUM!</v>
      </c>
      <c r="BT75" t="e">
        <f>#NUM!</f>
        <v>#NUM!</v>
      </c>
      <c r="BU75" t="e">
        <f>#NUM!</f>
        <v>#NUM!</v>
      </c>
      <c r="BV75" t="e">
        <f>#NUM!</f>
        <v>#NUM!</v>
      </c>
      <c r="BW75" t="e">
        <f>#NUM!</f>
        <v>#NUM!</v>
      </c>
    </row>
    <row r="76" spans="1:75">
      <c r="A76" s="1">
        <v>72</v>
      </c>
      <c r="B76">
        <v>1069071</v>
      </c>
      <c r="C76">
        <v>1303716</v>
      </c>
      <c r="D76">
        <v>3000</v>
      </c>
      <c r="E76">
        <v>3000</v>
      </c>
      <c r="F76">
        <v>3000</v>
      </c>
      <c r="G76" t="s">
        <v>15</v>
      </c>
      <c r="H76">
        <v>13.49</v>
      </c>
      <c r="I76">
        <v>101.8</v>
      </c>
      <c r="J76" t="s">
        <v>22</v>
      </c>
      <c r="K76" t="s">
        <v>31</v>
      </c>
      <c r="L76" t="s">
        <v>132</v>
      </c>
      <c r="M76" t="s">
        <v>538</v>
      </c>
      <c r="N76" t="s">
        <v>548</v>
      </c>
      <c r="O76">
        <v>33600</v>
      </c>
      <c r="P76" t="s">
        <v>558</v>
      </c>
      <c r="Q76" t="s">
        <v>608</v>
      </c>
      <c r="R76" t="s">
        <v>665</v>
      </c>
      <c r="S76" t="s">
        <v>675</v>
      </c>
      <c r="T76" s="4" t="s">
        <v>750</v>
      </c>
      <c r="U76" t="e">
        <f>#NUM!</f>
        <v>#NUM!</v>
      </c>
      <c r="V76" t="s">
        <v>1470</v>
      </c>
      <c r="W76" t="s">
        <v>1518</v>
      </c>
      <c r="X76" t="s">
        <v>1853</v>
      </c>
      <c r="Y76" t="s">
        <v>2084</v>
      </c>
      <c r="Z76">
        <v>18.11</v>
      </c>
      <c r="AA76">
        <v>0</v>
      </c>
      <c r="AB76" t="s">
        <v>2168</v>
      </c>
      <c r="AC76">
        <v>0</v>
      </c>
      <c r="AD76">
        <v>41</v>
      </c>
      <c r="AE76" t="e">
        <f>#NUM!</f>
        <v>#NUM!</v>
      </c>
      <c r="AF76">
        <v>4</v>
      </c>
      <c r="AG76">
        <v>0</v>
      </c>
      <c r="AH76">
        <v>2745</v>
      </c>
      <c r="AI76">
        <v>83.2</v>
      </c>
      <c r="AJ76">
        <v>7</v>
      </c>
      <c r="AK76" t="s">
        <v>2331</v>
      </c>
      <c r="AL76">
        <v>0</v>
      </c>
      <c r="AM76">
        <v>0</v>
      </c>
      <c r="AN76">
        <v>3246.8</v>
      </c>
      <c r="AO76">
        <v>3246.8</v>
      </c>
      <c r="AP76">
        <v>3000</v>
      </c>
      <c r="AQ76">
        <v>246.8</v>
      </c>
      <c r="AR76">
        <v>0</v>
      </c>
      <c r="AS76">
        <v>0</v>
      </c>
      <c r="AT76">
        <v>0</v>
      </c>
      <c r="AU76" t="s">
        <v>598</v>
      </c>
      <c r="AV76">
        <v>2539.58</v>
      </c>
      <c r="AW76" t="e">
        <f>#NUM!</f>
        <v>#NUM!</v>
      </c>
      <c r="AX76" t="s">
        <v>567</v>
      </c>
      <c r="AY76">
        <v>0</v>
      </c>
      <c r="AZ76" t="e">
        <f>#NUM!</f>
        <v>#NUM!</v>
      </c>
      <c r="BA76">
        <v>1</v>
      </c>
      <c r="BB76" t="s">
        <v>2358</v>
      </c>
      <c r="BC76" t="e">
        <f>#NUM!</f>
        <v>#NUM!</v>
      </c>
      <c r="BD76" t="e">
        <f>#NUM!</f>
        <v>#NUM!</v>
      </c>
      <c r="BE76" t="e">
        <f>#NUM!</f>
        <v>#NUM!</v>
      </c>
      <c r="BF76">
        <v>0</v>
      </c>
      <c r="BG76" t="e">
        <f>#NUM!</f>
        <v>#NUM!</v>
      </c>
      <c r="BH76" t="e">
        <f>#NUM!</f>
        <v>#NUM!</v>
      </c>
      <c r="BI76" t="e">
        <f>#NUM!</f>
        <v>#NUM!</v>
      </c>
      <c r="BJ76" t="e">
        <f>#NUM!</f>
        <v>#NUM!</v>
      </c>
      <c r="BK76" t="e">
        <f>#NUM!</f>
        <v>#NUM!</v>
      </c>
      <c r="BL76" t="e">
        <f>#NUM!</f>
        <v>#NUM!</v>
      </c>
      <c r="BM76" t="e">
        <f>#NUM!</f>
        <v>#NUM!</v>
      </c>
      <c r="BN76" t="e">
        <f>#NUM!</f>
        <v>#NUM!</v>
      </c>
      <c r="BO76" t="e">
        <f>#NUM!</f>
        <v>#NUM!</v>
      </c>
      <c r="BP76" t="e">
        <f>#NUM!</f>
        <v>#NUM!</v>
      </c>
      <c r="BQ76" t="e">
        <f>#NUM!</f>
        <v>#NUM!</v>
      </c>
      <c r="BR76" t="e">
        <f>#NUM!</f>
        <v>#NUM!</v>
      </c>
      <c r="BS76" t="e">
        <f>#NUM!</f>
        <v>#NUM!</v>
      </c>
      <c r="BT76" t="e">
        <f>#NUM!</f>
        <v>#NUM!</v>
      </c>
      <c r="BU76" t="e">
        <f>#NUM!</f>
        <v>#NUM!</v>
      </c>
      <c r="BV76" t="e">
        <f>#NUM!</f>
        <v>#NUM!</v>
      </c>
      <c r="BW76" t="e">
        <f>#NUM!</f>
        <v>#NUM!</v>
      </c>
    </row>
    <row r="77" spans="1:75">
      <c r="A77" s="1">
        <v>73</v>
      </c>
      <c r="B77">
        <v>1069070</v>
      </c>
      <c r="C77">
        <v>1299004</v>
      </c>
      <c r="D77">
        <v>12000</v>
      </c>
      <c r="E77">
        <v>12000</v>
      </c>
      <c r="F77">
        <v>12000</v>
      </c>
      <c r="G77" t="s">
        <v>15</v>
      </c>
      <c r="H77">
        <v>16.77</v>
      </c>
      <c r="I77">
        <v>426.47</v>
      </c>
      <c r="J77" t="s">
        <v>24</v>
      </c>
      <c r="K77" t="s">
        <v>42</v>
      </c>
      <c r="L77" t="s">
        <v>133</v>
      </c>
      <c r="M77" t="s">
        <v>537</v>
      </c>
      <c r="N77" t="s">
        <v>548</v>
      </c>
      <c r="O77">
        <v>50000</v>
      </c>
      <c r="P77" t="s">
        <v>558</v>
      </c>
      <c r="Q77" t="s">
        <v>608</v>
      </c>
      <c r="R77" t="s">
        <v>665</v>
      </c>
      <c r="S77" t="s">
        <v>675</v>
      </c>
      <c r="T77" s="4" t="s">
        <v>751</v>
      </c>
      <c r="U77" t="s">
        <v>1230</v>
      </c>
      <c r="V77" t="s">
        <v>1471</v>
      </c>
      <c r="W77" t="s">
        <v>1518</v>
      </c>
      <c r="X77" t="s">
        <v>1854</v>
      </c>
      <c r="Y77" t="s">
        <v>2073</v>
      </c>
      <c r="Z77">
        <v>20.57</v>
      </c>
      <c r="AA77">
        <v>0</v>
      </c>
      <c r="AB77" t="s">
        <v>2174</v>
      </c>
      <c r="AC77">
        <v>1</v>
      </c>
      <c r="AD77" t="e">
        <f>#NUM!</f>
        <v>#NUM!</v>
      </c>
      <c r="AE77" t="e">
        <f>#NUM!</f>
        <v>#NUM!</v>
      </c>
      <c r="AF77">
        <v>13</v>
      </c>
      <c r="AG77">
        <v>0</v>
      </c>
      <c r="AH77">
        <v>11443</v>
      </c>
      <c r="AI77">
        <v>97</v>
      </c>
      <c r="AJ77">
        <v>19</v>
      </c>
      <c r="AK77" t="s">
        <v>2331</v>
      </c>
      <c r="AL77">
        <v>0</v>
      </c>
      <c r="AM77">
        <v>0</v>
      </c>
      <c r="AN77">
        <v>15346.4668655</v>
      </c>
      <c r="AO77">
        <v>15346.47</v>
      </c>
      <c r="AP77">
        <v>12000</v>
      </c>
      <c r="AQ77">
        <v>3346.47</v>
      </c>
      <c r="AR77">
        <v>0</v>
      </c>
      <c r="AS77">
        <v>0</v>
      </c>
      <c r="AT77">
        <v>0</v>
      </c>
      <c r="AU77" t="s">
        <v>567</v>
      </c>
      <c r="AV77">
        <v>441.52</v>
      </c>
      <c r="AW77" t="e">
        <f>#NUM!</f>
        <v>#NUM!</v>
      </c>
      <c r="AX77" t="s">
        <v>591</v>
      </c>
      <c r="AY77">
        <v>0</v>
      </c>
      <c r="AZ77" t="e">
        <f>#NUM!</f>
        <v>#NUM!</v>
      </c>
      <c r="BA77">
        <v>1</v>
      </c>
      <c r="BB77" t="s">
        <v>2358</v>
      </c>
      <c r="BC77" t="e">
        <f>#NUM!</f>
        <v>#NUM!</v>
      </c>
      <c r="BD77" t="e">
        <f>#NUM!</f>
        <v>#NUM!</v>
      </c>
      <c r="BE77" t="e">
        <f>#NUM!</f>
        <v>#NUM!</v>
      </c>
      <c r="BF77">
        <v>0</v>
      </c>
      <c r="BG77" t="e">
        <f>#NUM!</f>
        <v>#NUM!</v>
      </c>
      <c r="BH77" t="e">
        <f>#NUM!</f>
        <v>#NUM!</v>
      </c>
      <c r="BI77" t="e">
        <f>#NUM!</f>
        <v>#NUM!</v>
      </c>
      <c r="BJ77" t="e">
        <f>#NUM!</f>
        <v>#NUM!</v>
      </c>
      <c r="BK77" t="e">
        <f>#NUM!</f>
        <v>#NUM!</v>
      </c>
      <c r="BL77" t="e">
        <f>#NUM!</f>
        <v>#NUM!</v>
      </c>
      <c r="BM77" t="e">
        <f>#NUM!</f>
        <v>#NUM!</v>
      </c>
      <c r="BN77" t="e">
        <f>#NUM!</f>
        <v>#NUM!</v>
      </c>
      <c r="BO77" t="e">
        <f>#NUM!</f>
        <v>#NUM!</v>
      </c>
      <c r="BP77" t="e">
        <f>#NUM!</f>
        <v>#NUM!</v>
      </c>
      <c r="BQ77" t="e">
        <f>#NUM!</f>
        <v>#NUM!</v>
      </c>
      <c r="BR77" t="e">
        <f>#NUM!</f>
        <v>#NUM!</v>
      </c>
      <c r="BS77" t="e">
        <f>#NUM!</f>
        <v>#NUM!</v>
      </c>
      <c r="BT77" t="e">
        <f>#NUM!</f>
        <v>#NUM!</v>
      </c>
      <c r="BU77" t="e">
        <f>#NUM!</f>
        <v>#NUM!</v>
      </c>
      <c r="BV77" t="e">
        <f>#NUM!</f>
        <v>#NUM!</v>
      </c>
      <c r="BW77" t="e">
        <f>#NUM!</f>
        <v>#NUM!</v>
      </c>
    </row>
    <row r="78" spans="1:75">
      <c r="A78" s="1">
        <v>74</v>
      </c>
      <c r="B78">
        <v>1068893</v>
      </c>
      <c r="C78">
        <v>1303514</v>
      </c>
      <c r="D78">
        <v>14400</v>
      </c>
      <c r="E78">
        <v>14400</v>
      </c>
      <c r="F78">
        <v>14400</v>
      </c>
      <c r="G78" t="s">
        <v>15</v>
      </c>
      <c r="H78">
        <v>8.9</v>
      </c>
      <c r="I78">
        <v>457.25</v>
      </c>
      <c r="J78" t="s">
        <v>23</v>
      </c>
      <c r="K78" t="s">
        <v>38</v>
      </c>
      <c r="L78" t="s">
        <v>134</v>
      </c>
      <c r="M78" t="s">
        <v>536</v>
      </c>
      <c r="N78" t="s">
        <v>549</v>
      </c>
      <c r="O78">
        <v>150000</v>
      </c>
      <c r="P78" t="s">
        <v>556</v>
      </c>
      <c r="Q78" t="s">
        <v>608</v>
      </c>
      <c r="R78" t="s">
        <v>665</v>
      </c>
      <c r="S78" t="s">
        <v>675</v>
      </c>
      <c r="T78" s="4" t="s">
        <v>752</v>
      </c>
      <c r="U78" t="s">
        <v>1231</v>
      </c>
      <c r="V78" t="s">
        <v>1470</v>
      </c>
      <c r="W78" t="s">
        <v>1542</v>
      </c>
      <c r="X78" t="s">
        <v>1855</v>
      </c>
      <c r="Y78" t="s">
        <v>2061</v>
      </c>
      <c r="Z78">
        <v>14.85</v>
      </c>
      <c r="AA78">
        <v>0</v>
      </c>
      <c r="AB78" t="s">
        <v>2173</v>
      </c>
      <c r="AC78">
        <v>0</v>
      </c>
      <c r="AD78" t="e">
        <f>#NUM!</f>
        <v>#NUM!</v>
      </c>
      <c r="AE78" t="e">
        <f>#NUM!</f>
        <v>#NUM!</v>
      </c>
      <c r="AF78">
        <v>12</v>
      </c>
      <c r="AG78">
        <v>0</v>
      </c>
      <c r="AH78">
        <v>63864</v>
      </c>
      <c r="AI78">
        <v>55</v>
      </c>
      <c r="AJ78">
        <v>38</v>
      </c>
      <c r="AK78" t="s">
        <v>2331</v>
      </c>
      <c r="AL78">
        <v>0</v>
      </c>
      <c r="AM78">
        <v>0</v>
      </c>
      <c r="AN78">
        <v>16459.519142</v>
      </c>
      <c r="AO78">
        <v>16459.52</v>
      </c>
      <c r="AP78">
        <v>14400</v>
      </c>
      <c r="AQ78">
        <v>2059.52</v>
      </c>
      <c r="AR78">
        <v>0</v>
      </c>
      <c r="AS78">
        <v>0</v>
      </c>
      <c r="AT78">
        <v>0</v>
      </c>
      <c r="AU78" t="s">
        <v>567</v>
      </c>
      <c r="AV78">
        <v>464.02</v>
      </c>
      <c r="AW78" t="e">
        <f>#NUM!</f>
        <v>#NUM!</v>
      </c>
      <c r="AX78" t="s">
        <v>591</v>
      </c>
      <c r="AY78">
        <v>0</v>
      </c>
      <c r="AZ78" t="e">
        <f>#NUM!</f>
        <v>#NUM!</v>
      </c>
      <c r="BA78">
        <v>1</v>
      </c>
      <c r="BB78" t="s">
        <v>2358</v>
      </c>
      <c r="BC78" t="e">
        <f>#NUM!</f>
        <v>#NUM!</v>
      </c>
      <c r="BD78" t="e">
        <f>#NUM!</f>
        <v>#NUM!</v>
      </c>
      <c r="BE78" t="e">
        <f>#NUM!</f>
        <v>#NUM!</v>
      </c>
      <c r="BF78">
        <v>0</v>
      </c>
      <c r="BG78" t="e">
        <f>#NUM!</f>
        <v>#NUM!</v>
      </c>
      <c r="BH78" t="e">
        <f>#NUM!</f>
        <v>#NUM!</v>
      </c>
      <c r="BI78" t="e">
        <f>#NUM!</f>
        <v>#NUM!</v>
      </c>
      <c r="BJ78" t="e">
        <f>#NUM!</f>
        <v>#NUM!</v>
      </c>
      <c r="BK78" t="e">
        <f>#NUM!</f>
        <v>#NUM!</v>
      </c>
      <c r="BL78" t="e">
        <f>#NUM!</f>
        <v>#NUM!</v>
      </c>
      <c r="BM78" t="e">
        <f>#NUM!</f>
        <v>#NUM!</v>
      </c>
      <c r="BN78" t="e">
        <f>#NUM!</f>
        <v>#NUM!</v>
      </c>
      <c r="BO78" t="e">
        <f>#NUM!</f>
        <v>#NUM!</v>
      </c>
      <c r="BP78" t="e">
        <f>#NUM!</f>
        <v>#NUM!</v>
      </c>
      <c r="BQ78" t="e">
        <f>#NUM!</f>
        <v>#NUM!</v>
      </c>
      <c r="BR78" t="e">
        <f>#NUM!</f>
        <v>#NUM!</v>
      </c>
      <c r="BS78" t="e">
        <f>#NUM!</f>
        <v>#NUM!</v>
      </c>
      <c r="BT78" t="e">
        <f>#NUM!</f>
        <v>#NUM!</v>
      </c>
      <c r="BU78" t="e">
        <f>#NUM!</f>
        <v>#NUM!</v>
      </c>
      <c r="BV78" t="e">
        <f>#NUM!</f>
        <v>#NUM!</v>
      </c>
      <c r="BW78" t="e">
        <f>#NUM!</f>
        <v>#NUM!</v>
      </c>
    </row>
    <row r="79" spans="1:75">
      <c r="A79" s="1">
        <v>75</v>
      </c>
      <c r="B79">
        <v>1068882</v>
      </c>
      <c r="C79">
        <v>1303303</v>
      </c>
      <c r="D79">
        <v>12000</v>
      </c>
      <c r="E79">
        <v>12000</v>
      </c>
      <c r="F79">
        <v>12000</v>
      </c>
      <c r="G79" t="s">
        <v>15</v>
      </c>
      <c r="H79">
        <v>14.65</v>
      </c>
      <c r="I79">
        <v>413.94</v>
      </c>
      <c r="J79" t="s">
        <v>22</v>
      </c>
      <c r="K79" t="s">
        <v>33</v>
      </c>
      <c r="L79" t="s">
        <v>135</v>
      </c>
      <c r="M79" t="s">
        <v>534</v>
      </c>
      <c r="N79" t="s">
        <v>548</v>
      </c>
      <c r="O79">
        <v>90000</v>
      </c>
      <c r="P79" t="s">
        <v>558</v>
      </c>
      <c r="Q79" t="s">
        <v>608</v>
      </c>
      <c r="R79" t="s">
        <v>665</v>
      </c>
      <c r="S79" t="s">
        <v>675</v>
      </c>
      <c r="T79" s="4" t="s">
        <v>753</v>
      </c>
      <c r="U79" t="e">
        <f>#NUM!</f>
        <v>#NUM!</v>
      </c>
      <c r="V79" t="s">
        <v>1470</v>
      </c>
      <c r="W79" t="s">
        <v>1501</v>
      </c>
      <c r="X79" t="s">
        <v>1856</v>
      </c>
      <c r="Y79" t="s">
        <v>2065</v>
      </c>
      <c r="Z79">
        <v>16.56</v>
      </c>
      <c r="AA79">
        <v>0</v>
      </c>
      <c r="AB79" t="s">
        <v>2175</v>
      </c>
      <c r="AC79">
        <v>2</v>
      </c>
      <c r="AD79">
        <v>40</v>
      </c>
      <c r="AE79" t="e">
        <f>#NUM!</f>
        <v>#NUM!</v>
      </c>
      <c r="AF79">
        <v>12</v>
      </c>
      <c r="AG79">
        <v>0</v>
      </c>
      <c r="AH79">
        <v>17116</v>
      </c>
      <c r="AI79">
        <v>78.5</v>
      </c>
      <c r="AJ79">
        <v>36</v>
      </c>
      <c r="AK79" t="s">
        <v>2331</v>
      </c>
      <c r="AL79">
        <v>0</v>
      </c>
      <c r="AM79">
        <v>0</v>
      </c>
      <c r="AN79">
        <v>12699.48</v>
      </c>
      <c r="AO79">
        <v>12699.48</v>
      </c>
      <c r="AP79">
        <v>12000</v>
      </c>
      <c r="AQ79">
        <v>699.48</v>
      </c>
      <c r="AR79">
        <v>0</v>
      </c>
      <c r="AS79">
        <v>0</v>
      </c>
      <c r="AT79">
        <v>0</v>
      </c>
      <c r="AU79" t="s">
        <v>602</v>
      </c>
      <c r="AV79">
        <v>11046.6</v>
      </c>
      <c r="AW79" t="e">
        <f>#NUM!</f>
        <v>#NUM!</v>
      </c>
      <c r="AX79" t="s">
        <v>2344</v>
      </c>
      <c r="AY79">
        <v>0</v>
      </c>
      <c r="AZ79" t="e">
        <f>#NUM!</f>
        <v>#NUM!</v>
      </c>
      <c r="BA79">
        <v>1</v>
      </c>
      <c r="BB79" t="s">
        <v>2358</v>
      </c>
      <c r="BC79" t="e">
        <f>#NUM!</f>
        <v>#NUM!</v>
      </c>
      <c r="BD79" t="e">
        <f>#NUM!</f>
        <v>#NUM!</v>
      </c>
      <c r="BE79" t="e">
        <f>#NUM!</f>
        <v>#NUM!</v>
      </c>
      <c r="BF79">
        <v>0</v>
      </c>
      <c r="BG79" t="e">
        <f>#NUM!</f>
        <v>#NUM!</v>
      </c>
      <c r="BH79" t="e">
        <f>#NUM!</f>
        <v>#NUM!</v>
      </c>
      <c r="BI79" t="e">
        <f>#NUM!</f>
        <v>#NUM!</v>
      </c>
      <c r="BJ79" t="e">
        <f>#NUM!</f>
        <v>#NUM!</v>
      </c>
      <c r="BK79" t="e">
        <f>#NUM!</f>
        <v>#NUM!</v>
      </c>
      <c r="BL79" t="e">
        <f>#NUM!</f>
        <v>#NUM!</v>
      </c>
      <c r="BM79" t="e">
        <f>#NUM!</f>
        <v>#NUM!</v>
      </c>
      <c r="BN79" t="e">
        <f>#NUM!</f>
        <v>#NUM!</v>
      </c>
      <c r="BO79" t="e">
        <f>#NUM!</f>
        <v>#NUM!</v>
      </c>
      <c r="BP79" t="e">
        <f>#NUM!</f>
        <v>#NUM!</v>
      </c>
      <c r="BQ79" t="e">
        <f>#NUM!</f>
        <v>#NUM!</v>
      </c>
      <c r="BR79" t="e">
        <f>#NUM!</f>
        <v>#NUM!</v>
      </c>
      <c r="BS79" t="e">
        <f>#NUM!</f>
        <v>#NUM!</v>
      </c>
      <c r="BT79" t="e">
        <f>#NUM!</f>
        <v>#NUM!</v>
      </c>
      <c r="BU79" t="e">
        <f>#NUM!</f>
        <v>#NUM!</v>
      </c>
      <c r="BV79" t="e">
        <f>#NUM!</f>
        <v>#NUM!</v>
      </c>
      <c r="BW79" t="e">
        <f>#NUM!</f>
        <v>#NUM!</v>
      </c>
    </row>
    <row r="80" spans="1:75">
      <c r="A80" s="1">
        <v>76</v>
      </c>
      <c r="B80">
        <v>1069039</v>
      </c>
      <c r="C80">
        <v>1303482</v>
      </c>
      <c r="D80">
        <v>11000</v>
      </c>
      <c r="E80">
        <v>11000</v>
      </c>
      <c r="F80">
        <v>11000</v>
      </c>
      <c r="G80" t="s">
        <v>15</v>
      </c>
      <c r="H80">
        <v>13.49</v>
      </c>
      <c r="I80">
        <v>373.24</v>
      </c>
      <c r="J80" t="s">
        <v>22</v>
      </c>
      <c r="K80" t="s">
        <v>31</v>
      </c>
      <c r="L80" t="s">
        <v>136</v>
      </c>
      <c r="M80" t="s">
        <v>534</v>
      </c>
      <c r="N80" t="s">
        <v>547</v>
      </c>
      <c r="O80">
        <v>48000</v>
      </c>
      <c r="P80" t="s">
        <v>557</v>
      </c>
      <c r="Q80" t="s">
        <v>608</v>
      </c>
      <c r="R80" t="s">
        <v>665</v>
      </c>
      <c r="S80" t="s">
        <v>675</v>
      </c>
      <c r="T80" s="4" t="s">
        <v>754</v>
      </c>
      <c r="U80" t="e">
        <f>#NUM!</f>
        <v>#NUM!</v>
      </c>
      <c r="V80" t="s">
        <v>1470</v>
      </c>
      <c r="W80" t="s">
        <v>1509</v>
      </c>
      <c r="X80" t="s">
        <v>1857</v>
      </c>
      <c r="Y80" t="s">
        <v>2062</v>
      </c>
      <c r="Z80">
        <v>21.82</v>
      </c>
      <c r="AA80">
        <v>0</v>
      </c>
      <c r="AB80" t="s">
        <v>2176</v>
      </c>
      <c r="AC80">
        <v>3</v>
      </c>
      <c r="AD80">
        <v>74</v>
      </c>
      <c r="AE80" t="e">
        <f>#NUM!</f>
        <v>#NUM!</v>
      </c>
      <c r="AF80">
        <v>15</v>
      </c>
      <c r="AG80">
        <v>0</v>
      </c>
      <c r="AH80">
        <v>11382</v>
      </c>
      <c r="AI80">
        <v>65</v>
      </c>
      <c r="AJ80">
        <v>29</v>
      </c>
      <c r="AK80" t="s">
        <v>2331</v>
      </c>
      <c r="AL80">
        <v>0</v>
      </c>
      <c r="AM80">
        <v>0</v>
      </c>
      <c r="AN80">
        <v>13413.2160453</v>
      </c>
      <c r="AO80">
        <v>13413.22</v>
      </c>
      <c r="AP80">
        <v>11000</v>
      </c>
      <c r="AQ80">
        <v>2413.22</v>
      </c>
      <c r="AR80">
        <v>0</v>
      </c>
      <c r="AS80">
        <v>0</v>
      </c>
      <c r="AT80">
        <v>0</v>
      </c>
      <c r="AU80" t="s">
        <v>563</v>
      </c>
      <c r="AV80">
        <v>1491.29</v>
      </c>
      <c r="AW80" t="e">
        <f>#NUM!</f>
        <v>#NUM!</v>
      </c>
      <c r="AX80" t="s">
        <v>563</v>
      </c>
      <c r="AY80">
        <v>0</v>
      </c>
      <c r="AZ80" t="e">
        <f>#NUM!</f>
        <v>#NUM!</v>
      </c>
      <c r="BA80">
        <v>1</v>
      </c>
      <c r="BB80" t="s">
        <v>2358</v>
      </c>
      <c r="BC80" t="e">
        <f>#NUM!</f>
        <v>#NUM!</v>
      </c>
      <c r="BD80" t="e">
        <f>#NUM!</f>
        <v>#NUM!</v>
      </c>
      <c r="BE80" t="e">
        <f>#NUM!</f>
        <v>#NUM!</v>
      </c>
      <c r="BF80">
        <v>0</v>
      </c>
      <c r="BG80" t="e">
        <f>#NUM!</f>
        <v>#NUM!</v>
      </c>
      <c r="BH80" t="e">
        <f>#NUM!</f>
        <v>#NUM!</v>
      </c>
      <c r="BI80" t="e">
        <f>#NUM!</f>
        <v>#NUM!</v>
      </c>
      <c r="BJ80" t="e">
        <f>#NUM!</f>
        <v>#NUM!</v>
      </c>
      <c r="BK80" t="e">
        <f>#NUM!</f>
        <v>#NUM!</v>
      </c>
      <c r="BL80" t="e">
        <f>#NUM!</f>
        <v>#NUM!</v>
      </c>
      <c r="BM80" t="e">
        <f>#NUM!</f>
        <v>#NUM!</v>
      </c>
      <c r="BN80" t="e">
        <f>#NUM!</f>
        <v>#NUM!</v>
      </c>
      <c r="BO80" t="e">
        <f>#NUM!</f>
        <v>#NUM!</v>
      </c>
      <c r="BP80" t="e">
        <f>#NUM!</f>
        <v>#NUM!</v>
      </c>
      <c r="BQ80" t="e">
        <f>#NUM!</f>
        <v>#NUM!</v>
      </c>
      <c r="BR80" t="e">
        <f>#NUM!</f>
        <v>#NUM!</v>
      </c>
      <c r="BS80" t="e">
        <f>#NUM!</f>
        <v>#NUM!</v>
      </c>
      <c r="BT80" t="e">
        <f>#NUM!</f>
        <v>#NUM!</v>
      </c>
      <c r="BU80" t="e">
        <f>#NUM!</f>
        <v>#NUM!</v>
      </c>
      <c r="BV80" t="e">
        <f>#NUM!</f>
        <v>#NUM!</v>
      </c>
      <c r="BW80" t="e">
        <f>#NUM!</f>
        <v>#NUM!</v>
      </c>
    </row>
    <row r="81" spans="1:75">
      <c r="A81" s="1">
        <v>77</v>
      </c>
      <c r="B81">
        <v>1068416</v>
      </c>
      <c r="C81">
        <v>1302799</v>
      </c>
      <c r="D81">
        <v>7250</v>
      </c>
      <c r="E81">
        <v>7200</v>
      </c>
      <c r="F81">
        <v>7175</v>
      </c>
      <c r="G81" t="s">
        <v>16</v>
      </c>
      <c r="H81">
        <v>21.67</v>
      </c>
      <c r="I81">
        <v>197.51</v>
      </c>
      <c r="J81" t="s">
        <v>26</v>
      </c>
      <c r="K81" t="s">
        <v>56</v>
      </c>
      <c r="L81" t="s">
        <v>137</v>
      </c>
      <c r="M81" t="s">
        <v>536</v>
      </c>
      <c r="N81" t="s">
        <v>548</v>
      </c>
      <c r="O81">
        <v>75000</v>
      </c>
      <c r="P81" t="s">
        <v>557</v>
      </c>
      <c r="Q81" t="s">
        <v>608</v>
      </c>
      <c r="R81" t="s">
        <v>665</v>
      </c>
      <c r="S81" t="s">
        <v>675</v>
      </c>
      <c r="T81" s="4" t="s">
        <v>755</v>
      </c>
      <c r="U81" t="s">
        <v>1232</v>
      </c>
      <c r="V81" t="s">
        <v>1470</v>
      </c>
      <c r="W81" t="s">
        <v>1501</v>
      </c>
      <c r="X81" t="s">
        <v>1858</v>
      </c>
      <c r="Y81" t="s">
        <v>2060</v>
      </c>
      <c r="Z81">
        <v>24.82</v>
      </c>
      <c r="AA81">
        <v>0</v>
      </c>
      <c r="AB81" t="s">
        <v>2159</v>
      </c>
      <c r="AC81">
        <v>2</v>
      </c>
      <c r="AD81" t="e">
        <f>#NUM!</f>
        <v>#NUM!</v>
      </c>
      <c r="AE81">
        <v>97</v>
      </c>
      <c r="AF81">
        <v>9</v>
      </c>
      <c r="AG81">
        <v>1</v>
      </c>
      <c r="AH81">
        <v>21706</v>
      </c>
      <c r="AI81">
        <v>91.2</v>
      </c>
      <c r="AJ81">
        <v>19</v>
      </c>
      <c r="AK81" t="s">
        <v>2331</v>
      </c>
      <c r="AL81">
        <v>0</v>
      </c>
      <c r="AM81">
        <v>0</v>
      </c>
      <c r="AN81">
        <v>8201.530000000001</v>
      </c>
      <c r="AO81">
        <v>8173.07</v>
      </c>
      <c r="AP81">
        <v>7200</v>
      </c>
      <c r="AQ81">
        <v>1001.53</v>
      </c>
      <c r="AR81">
        <v>0</v>
      </c>
      <c r="AS81">
        <v>0</v>
      </c>
      <c r="AT81">
        <v>0</v>
      </c>
      <c r="AU81" t="s">
        <v>598</v>
      </c>
      <c r="AV81">
        <v>6824.7</v>
      </c>
      <c r="AW81" t="e">
        <f>#NUM!</f>
        <v>#NUM!</v>
      </c>
      <c r="AX81" t="s">
        <v>2344</v>
      </c>
      <c r="AY81">
        <v>0</v>
      </c>
      <c r="AZ81" t="e">
        <f>#NUM!</f>
        <v>#NUM!</v>
      </c>
      <c r="BA81">
        <v>1</v>
      </c>
      <c r="BB81" t="s">
        <v>2358</v>
      </c>
      <c r="BC81" t="e">
        <f>#NUM!</f>
        <v>#NUM!</v>
      </c>
      <c r="BD81" t="e">
        <f>#NUM!</f>
        <v>#NUM!</v>
      </c>
      <c r="BE81" t="e">
        <f>#NUM!</f>
        <v>#NUM!</v>
      </c>
      <c r="BF81">
        <v>0</v>
      </c>
      <c r="BG81" t="e">
        <f>#NUM!</f>
        <v>#NUM!</v>
      </c>
      <c r="BH81" t="e">
        <f>#NUM!</f>
        <v>#NUM!</v>
      </c>
      <c r="BI81" t="e">
        <f>#NUM!</f>
        <v>#NUM!</v>
      </c>
      <c r="BJ81" t="e">
        <f>#NUM!</f>
        <v>#NUM!</v>
      </c>
      <c r="BK81" t="e">
        <f>#NUM!</f>
        <v>#NUM!</v>
      </c>
      <c r="BL81" t="e">
        <f>#NUM!</f>
        <v>#NUM!</v>
      </c>
      <c r="BM81" t="e">
        <f>#NUM!</f>
        <v>#NUM!</v>
      </c>
      <c r="BN81" t="e">
        <f>#NUM!</f>
        <v>#NUM!</v>
      </c>
      <c r="BO81" t="e">
        <f>#NUM!</f>
        <v>#NUM!</v>
      </c>
      <c r="BP81" t="e">
        <f>#NUM!</f>
        <v>#NUM!</v>
      </c>
      <c r="BQ81" t="e">
        <f>#NUM!</f>
        <v>#NUM!</v>
      </c>
      <c r="BR81" t="e">
        <f>#NUM!</f>
        <v>#NUM!</v>
      </c>
      <c r="BS81" t="e">
        <f>#NUM!</f>
        <v>#NUM!</v>
      </c>
      <c r="BT81" t="e">
        <f>#NUM!</f>
        <v>#NUM!</v>
      </c>
      <c r="BU81" t="e">
        <f>#NUM!</f>
        <v>#NUM!</v>
      </c>
      <c r="BV81" t="e">
        <f>#NUM!</f>
        <v>#NUM!</v>
      </c>
      <c r="BW81" t="e">
        <f>#NUM!</f>
        <v>#NUM!</v>
      </c>
    </row>
    <row r="82" spans="1:75">
      <c r="A82" s="1">
        <v>78</v>
      </c>
      <c r="B82">
        <v>1068997</v>
      </c>
      <c r="C82">
        <v>1303437</v>
      </c>
      <c r="D82">
        <v>15000</v>
      </c>
      <c r="E82">
        <v>15000</v>
      </c>
      <c r="F82">
        <v>15000</v>
      </c>
      <c r="G82" t="s">
        <v>15</v>
      </c>
      <c r="H82">
        <v>7.9</v>
      </c>
      <c r="I82">
        <v>469.36</v>
      </c>
      <c r="J82" t="s">
        <v>23</v>
      </c>
      <c r="K82" t="s">
        <v>41</v>
      </c>
      <c r="L82" t="s">
        <v>138</v>
      </c>
      <c r="M82" t="s">
        <v>538</v>
      </c>
      <c r="N82" t="s">
        <v>547</v>
      </c>
      <c r="O82">
        <v>52000</v>
      </c>
      <c r="P82" t="s">
        <v>558</v>
      </c>
      <c r="Q82" t="s">
        <v>608</v>
      </c>
      <c r="R82" t="s">
        <v>665</v>
      </c>
      <c r="S82" t="s">
        <v>675</v>
      </c>
      <c r="T82" s="4" t="s">
        <v>756</v>
      </c>
      <c r="U82" t="e">
        <f>#NUM!</f>
        <v>#NUM!</v>
      </c>
      <c r="V82" t="s">
        <v>1475</v>
      </c>
      <c r="W82" t="s">
        <v>1538</v>
      </c>
      <c r="X82" t="s">
        <v>1810</v>
      </c>
      <c r="Y82" t="s">
        <v>2062</v>
      </c>
      <c r="Z82">
        <v>9.65</v>
      </c>
      <c r="AA82">
        <v>0</v>
      </c>
      <c r="AB82" t="s">
        <v>2177</v>
      </c>
      <c r="AC82">
        <v>1</v>
      </c>
      <c r="AD82" t="e">
        <f>#NUM!</f>
        <v>#NUM!</v>
      </c>
      <c r="AE82" t="e">
        <f>#NUM!</f>
        <v>#NUM!</v>
      </c>
      <c r="AF82">
        <v>11</v>
      </c>
      <c r="AG82">
        <v>0</v>
      </c>
      <c r="AH82">
        <v>1616</v>
      </c>
      <c r="AI82">
        <v>6.7</v>
      </c>
      <c r="AJ82">
        <v>29</v>
      </c>
      <c r="AK82" t="s">
        <v>2331</v>
      </c>
      <c r="AL82">
        <v>0</v>
      </c>
      <c r="AM82">
        <v>0</v>
      </c>
      <c r="AN82">
        <v>15557.64</v>
      </c>
      <c r="AO82">
        <v>15557.64</v>
      </c>
      <c r="AP82">
        <v>15000</v>
      </c>
      <c r="AQ82">
        <v>557.64</v>
      </c>
      <c r="AR82">
        <v>0</v>
      </c>
      <c r="AS82">
        <v>0</v>
      </c>
      <c r="AT82">
        <v>0</v>
      </c>
      <c r="AU82" t="s">
        <v>600</v>
      </c>
      <c r="AV82">
        <v>312.74</v>
      </c>
      <c r="AW82" t="e">
        <f>#NUM!</f>
        <v>#NUM!</v>
      </c>
      <c r="AX82" t="s">
        <v>579</v>
      </c>
      <c r="AY82">
        <v>0</v>
      </c>
      <c r="AZ82" t="e">
        <f>#NUM!</f>
        <v>#NUM!</v>
      </c>
      <c r="BA82">
        <v>1</v>
      </c>
      <c r="BB82" t="s">
        <v>2358</v>
      </c>
      <c r="BC82" t="e">
        <f>#NUM!</f>
        <v>#NUM!</v>
      </c>
      <c r="BD82" t="e">
        <f>#NUM!</f>
        <v>#NUM!</v>
      </c>
      <c r="BE82" t="e">
        <f>#NUM!</f>
        <v>#NUM!</v>
      </c>
      <c r="BF82">
        <v>0</v>
      </c>
      <c r="BG82" t="e">
        <f>#NUM!</f>
        <v>#NUM!</v>
      </c>
      <c r="BH82" t="e">
        <f>#NUM!</f>
        <v>#NUM!</v>
      </c>
      <c r="BI82" t="e">
        <f>#NUM!</f>
        <v>#NUM!</v>
      </c>
      <c r="BJ82" t="e">
        <f>#NUM!</f>
        <v>#NUM!</v>
      </c>
      <c r="BK82" t="e">
        <f>#NUM!</f>
        <v>#NUM!</v>
      </c>
      <c r="BL82" t="e">
        <f>#NUM!</f>
        <v>#NUM!</v>
      </c>
      <c r="BM82" t="e">
        <f>#NUM!</f>
        <v>#NUM!</v>
      </c>
      <c r="BN82" t="e">
        <f>#NUM!</f>
        <v>#NUM!</v>
      </c>
      <c r="BO82" t="e">
        <f>#NUM!</f>
        <v>#NUM!</v>
      </c>
      <c r="BP82" t="e">
        <f>#NUM!</f>
        <v>#NUM!</v>
      </c>
      <c r="BQ82" t="e">
        <f>#NUM!</f>
        <v>#NUM!</v>
      </c>
      <c r="BR82" t="e">
        <f>#NUM!</f>
        <v>#NUM!</v>
      </c>
      <c r="BS82" t="e">
        <f>#NUM!</f>
        <v>#NUM!</v>
      </c>
      <c r="BT82" t="e">
        <f>#NUM!</f>
        <v>#NUM!</v>
      </c>
      <c r="BU82" t="e">
        <f>#NUM!</f>
        <v>#NUM!</v>
      </c>
      <c r="BV82" t="e">
        <f>#NUM!</f>
        <v>#NUM!</v>
      </c>
      <c r="BW82" t="e">
        <f>#NUM!</f>
        <v>#NUM!</v>
      </c>
    </row>
    <row r="83" spans="1:75">
      <c r="A83" s="1">
        <v>79</v>
      </c>
      <c r="B83">
        <v>1048390</v>
      </c>
      <c r="C83">
        <v>1279714</v>
      </c>
      <c r="D83">
        <v>18000</v>
      </c>
      <c r="E83">
        <v>18000</v>
      </c>
      <c r="F83">
        <v>18000</v>
      </c>
      <c r="G83" t="s">
        <v>16</v>
      </c>
      <c r="H83">
        <v>19.91</v>
      </c>
      <c r="I83">
        <v>475.99</v>
      </c>
      <c r="J83" t="s">
        <v>25</v>
      </c>
      <c r="K83" t="s">
        <v>52</v>
      </c>
      <c r="L83" t="s">
        <v>139</v>
      </c>
      <c r="M83" t="s">
        <v>534</v>
      </c>
      <c r="N83" t="s">
        <v>547</v>
      </c>
      <c r="O83">
        <v>65000</v>
      </c>
      <c r="P83" t="s">
        <v>558</v>
      </c>
      <c r="Q83" t="s">
        <v>608</v>
      </c>
      <c r="R83" t="s">
        <v>665</v>
      </c>
      <c r="S83" t="s">
        <v>675</v>
      </c>
      <c r="T83" s="4" t="s">
        <v>757</v>
      </c>
      <c r="U83" t="s">
        <v>1233</v>
      </c>
      <c r="V83" t="s">
        <v>1470</v>
      </c>
      <c r="W83" t="s">
        <v>1501</v>
      </c>
      <c r="X83" t="s">
        <v>1859</v>
      </c>
      <c r="Y83" t="s">
        <v>2063</v>
      </c>
      <c r="Z83">
        <v>6.81</v>
      </c>
      <c r="AA83">
        <v>0</v>
      </c>
      <c r="AB83" t="s">
        <v>2178</v>
      </c>
      <c r="AC83">
        <v>0</v>
      </c>
      <c r="AD83">
        <v>25</v>
      </c>
      <c r="AE83" t="e">
        <f>#NUM!</f>
        <v>#NUM!</v>
      </c>
      <c r="AF83">
        <v>10</v>
      </c>
      <c r="AG83">
        <v>0</v>
      </c>
      <c r="AH83">
        <v>11745</v>
      </c>
      <c r="AI83">
        <v>77.8</v>
      </c>
      <c r="AJ83">
        <v>40</v>
      </c>
      <c r="AK83" t="s">
        <v>2331</v>
      </c>
      <c r="AL83">
        <v>0</v>
      </c>
      <c r="AM83">
        <v>0</v>
      </c>
      <c r="AN83">
        <v>26027.5396382</v>
      </c>
      <c r="AO83">
        <v>26027.54</v>
      </c>
      <c r="AP83">
        <v>18000</v>
      </c>
      <c r="AQ83">
        <v>8003.76</v>
      </c>
      <c r="AR83">
        <v>23.7814996114</v>
      </c>
      <c r="AS83">
        <v>0</v>
      </c>
      <c r="AT83">
        <v>0</v>
      </c>
      <c r="AU83" t="s">
        <v>563</v>
      </c>
      <c r="AV83">
        <v>10783.73</v>
      </c>
      <c r="AW83" t="e">
        <f>#NUM!</f>
        <v>#NUM!</v>
      </c>
      <c r="AX83" t="s">
        <v>563</v>
      </c>
      <c r="AY83">
        <v>0</v>
      </c>
      <c r="AZ83" t="e">
        <f>#NUM!</f>
        <v>#NUM!</v>
      </c>
      <c r="BA83">
        <v>1</v>
      </c>
      <c r="BB83" t="s">
        <v>2358</v>
      </c>
      <c r="BC83" t="e">
        <f>#NUM!</f>
        <v>#NUM!</v>
      </c>
      <c r="BD83" t="e">
        <f>#NUM!</f>
        <v>#NUM!</v>
      </c>
      <c r="BE83" t="e">
        <f>#NUM!</f>
        <v>#NUM!</v>
      </c>
      <c r="BF83">
        <v>0</v>
      </c>
      <c r="BG83" t="e">
        <f>#NUM!</f>
        <v>#NUM!</v>
      </c>
      <c r="BH83" t="e">
        <f>#NUM!</f>
        <v>#NUM!</v>
      </c>
      <c r="BI83" t="e">
        <f>#NUM!</f>
        <v>#NUM!</v>
      </c>
      <c r="BJ83" t="e">
        <f>#NUM!</f>
        <v>#NUM!</v>
      </c>
      <c r="BK83" t="e">
        <f>#NUM!</f>
        <v>#NUM!</v>
      </c>
      <c r="BL83" t="e">
        <f>#NUM!</f>
        <v>#NUM!</v>
      </c>
      <c r="BM83" t="e">
        <f>#NUM!</f>
        <v>#NUM!</v>
      </c>
      <c r="BN83" t="e">
        <f>#NUM!</f>
        <v>#NUM!</v>
      </c>
      <c r="BO83" t="e">
        <f>#NUM!</f>
        <v>#NUM!</v>
      </c>
      <c r="BP83" t="e">
        <f>#NUM!</f>
        <v>#NUM!</v>
      </c>
      <c r="BQ83" t="e">
        <f>#NUM!</f>
        <v>#NUM!</v>
      </c>
      <c r="BR83" t="e">
        <f>#NUM!</f>
        <v>#NUM!</v>
      </c>
      <c r="BS83" t="e">
        <f>#NUM!</f>
        <v>#NUM!</v>
      </c>
      <c r="BT83" t="e">
        <f>#NUM!</f>
        <v>#NUM!</v>
      </c>
      <c r="BU83" t="e">
        <f>#NUM!</f>
        <v>#NUM!</v>
      </c>
      <c r="BV83" t="e">
        <f>#NUM!</f>
        <v>#NUM!</v>
      </c>
      <c r="BW83" t="e">
        <f>#NUM!</f>
        <v>#NUM!</v>
      </c>
    </row>
    <row r="84" spans="1:75">
      <c r="A84" s="1">
        <v>80</v>
      </c>
      <c r="B84">
        <v>1068994</v>
      </c>
      <c r="C84">
        <v>1303432</v>
      </c>
      <c r="D84">
        <v>35000</v>
      </c>
      <c r="E84">
        <v>22075</v>
      </c>
      <c r="F84">
        <v>22050</v>
      </c>
      <c r="G84" t="s">
        <v>16</v>
      </c>
      <c r="H84">
        <v>17.27</v>
      </c>
      <c r="I84">
        <v>551.84</v>
      </c>
      <c r="J84" t="s">
        <v>24</v>
      </c>
      <c r="K84" t="s">
        <v>43</v>
      </c>
      <c r="L84" t="s">
        <v>140</v>
      </c>
      <c r="M84" t="s">
        <v>537</v>
      </c>
      <c r="N84" t="s">
        <v>547</v>
      </c>
      <c r="O84">
        <v>150000</v>
      </c>
      <c r="P84" t="s">
        <v>557</v>
      </c>
      <c r="Q84" t="s">
        <v>608</v>
      </c>
      <c r="R84" t="s">
        <v>665</v>
      </c>
      <c r="S84" t="s">
        <v>675</v>
      </c>
      <c r="T84" s="4" t="s">
        <v>758</v>
      </c>
      <c r="U84" t="e">
        <f>#NUM!</f>
        <v>#NUM!</v>
      </c>
      <c r="V84" t="s">
        <v>1472</v>
      </c>
      <c r="W84" t="s">
        <v>1543</v>
      </c>
      <c r="X84" t="s">
        <v>1860</v>
      </c>
      <c r="Y84" t="s">
        <v>2061</v>
      </c>
      <c r="Z84">
        <v>7.51</v>
      </c>
      <c r="AA84">
        <v>0</v>
      </c>
      <c r="AB84" t="s">
        <v>2179</v>
      </c>
      <c r="AC84">
        <v>1</v>
      </c>
      <c r="AD84">
        <v>35</v>
      </c>
      <c r="AE84" t="e">
        <f>#NUM!</f>
        <v>#NUM!</v>
      </c>
      <c r="AF84">
        <v>11</v>
      </c>
      <c r="AG84">
        <v>0</v>
      </c>
      <c r="AH84">
        <v>7334</v>
      </c>
      <c r="AI84">
        <v>53.3</v>
      </c>
      <c r="AJ84">
        <v>31</v>
      </c>
      <c r="AK84" t="s">
        <v>2331</v>
      </c>
      <c r="AL84">
        <v>0</v>
      </c>
      <c r="AM84">
        <v>0</v>
      </c>
      <c r="AN84">
        <v>28871.92</v>
      </c>
      <c r="AO84">
        <v>28839.26</v>
      </c>
      <c r="AP84">
        <v>22075</v>
      </c>
      <c r="AQ84">
        <v>6796.92</v>
      </c>
      <c r="AR84">
        <v>0</v>
      </c>
      <c r="AS84">
        <v>0</v>
      </c>
      <c r="AT84">
        <v>0</v>
      </c>
      <c r="AU84" t="s">
        <v>581</v>
      </c>
      <c r="AV84">
        <v>15660.22</v>
      </c>
      <c r="AW84" t="e">
        <f>#NUM!</f>
        <v>#NUM!</v>
      </c>
      <c r="AX84" t="s">
        <v>581</v>
      </c>
      <c r="AY84">
        <v>0</v>
      </c>
      <c r="AZ84" t="e">
        <f>#NUM!</f>
        <v>#NUM!</v>
      </c>
      <c r="BA84">
        <v>1</v>
      </c>
      <c r="BB84" t="s">
        <v>2358</v>
      </c>
      <c r="BC84" t="e">
        <f>#NUM!</f>
        <v>#NUM!</v>
      </c>
      <c r="BD84" t="e">
        <f>#NUM!</f>
        <v>#NUM!</v>
      </c>
      <c r="BE84" t="e">
        <f>#NUM!</f>
        <v>#NUM!</v>
      </c>
      <c r="BF84">
        <v>0</v>
      </c>
      <c r="BG84" t="e">
        <f>#NUM!</f>
        <v>#NUM!</v>
      </c>
      <c r="BH84" t="e">
        <f>#NUM!</f>
        <v>#NUM!</v>
      </c>
      <c r="BI84" t="e">
        <f>#NUM!</f>
        <v>#NUM!</v>
      </c>
      <c r="BJ84" t="e">
        <f>#NUM!</f>
        <v>#NUM!</v>
      </c>
      <c r="BK84" t="e">
        <f>#NUM!</f>
        <v>#NUM!</v>
      </c>
      <c r="BL84" t="e">
        <f>#NUM!</f>
        <v>#NUM!</v>
      </c>
      <c r="BM84" t="e">
        <f>#NUM!</f>
        <v>#NUM!</v>
      </c>
      <c r="BN84" t="e">
        <f>#NUM!</f>
        <v>#NUM!</v>
      </c>
      <c r="BO84" t="e">
        <f>#NUM!</f>
        <v>#NUM!</v>
      </c>
      <c r="BP84" t="e">
        <f>#NUM!</f>
        <v>#NUM!</v>
      </c>
      <c r="BQ84" t="e">
        <f>#NUM!</f>
        <v>#NUM!</v>
      </c>
      <c r="BR84" t="e">
        <f>#NUM!</f>
        <v>#NUM!</v>
      </c>
      <c r="BS84" t="e">
        <f>#NUM!</f>
        <v>#NUM!</v>
      </c>
      <c r="BT84" t="e">
        <f>#NUM!</f>
        <v>#NUM!</v>
      </c>
      <c r="BU84" t="e">
        <f>#NUM!</f>
        <v>#NUM!</v>
      </c>
      <c r="BV84" t="e">
        <f>#NUM!</f>
        <v>#NUM!</v>
      </c>
      <c r="BW84" t="e">
        <f>#NUM!</f>
        <v>#NUM!</v>
      </c>
    </row>
    <row r="85" spans="1:75">
      <c r="A85" s="1">
        <v>81</v>
      </c>
      <c r="B85">
        <v>1068475</v>
      </c>
      <c r="C85">
        <v>1302869</v>
      </c>
      <c r="D85">
        <v>10000</v>
      </c>
      <c r="E85">
        <v>10000</v>
      </c>
      <c r="F85">
        <v>10000</v>
      </c>
      <c r="G85" t="s">
        <v>15</v>
      </c>
      <c r="H85">
        <v>14.27</v>
      </c>
      <c r="I85">
        <v>343.09</v>
      </c>
      <c r="J85" t="s">
        <v>22</v>
      </c>
      <c r="K85" t="s">
        <v>32</v>
      </c>
      <c r="L85" t="s">
        <v>141</v>
      </c>
      <c r="M85" t="s">
        <v>535</v>
      </c>
      <c r="N85" t="s">
        <v>548</v>
      </c>
      <c r="O85">
        <v>68000</v>
      </c>
      <c r="P85" t="s">
        <v>556</v>
      </c>
      <c r="Q85" t="s">
        <v>608</v>
      </c>
      <c r="R85" t="s">
        <v>665</v>
      </c>
      <c r="S85" t="s">
        <v>675</v>
      </c>
      <c r="T85" s="4" t="s">
        <v>759</v>
      </c>
      <c r="U85" t="s">
        <v>1234</v>
      </c>
      <c r="V85" t="s">
        <v>1471</v>
      </c>
      <c r="W85" t="s">
        <v>1544</v>
      </c>
      <c r="X85" t="s">
        <v>1861</v>
      </c>
      <c r="Y85" t="s">
        <v>2066</v>
      </c>
      <c r="Z85">
        <v>15.39</v>
      </c>
      <c r="AA85">
        <v>0</v>
      </c>
      <c r="AB85" t="s">
        <v>2166</v>
      </c>
      <c r="AC85">
        <v>1</v>
      </c>
      <c r="AD85" t="e">
        <f>#NUM!</f>
        <v>#NUM!</v>
      </c>
      <c r="AE85" t="e">
        <f>#NUM!</f>
        <v>#NUM!</v>
      </c>
      <c r="AF85">
        <v>9</v>
      </c>
      <c r="AG85">
        <v>0</v>
      </c>
      <c r="AH85">
        <v>11303</v>
      </c>
      <c r="AI85">
        <v>81.3</v>
      </c>
      <c r="AJ85">
        <v>15</v>
      </c>
      <c r="AK85" t="s">
        <v>2331</v>
      </c>
      <c r="AL85">
        <v>0</v>
      </c>
      <c r="AM85">
        <v>0</v>
      </c>
      <c r="AN85">
        <v>10671.62</v>
      </c>
      <c r="AO85">
        <v>10671.62</v>
      </c>
      <c r="AP85">
        <v>10000</v>
      </c>
      <c r="AQ85">
        <v>671.62</v>
      </c>
      <c r="AR85">
        <v>0</v>
      </c>
      <c r="AS85">
        <v>0</v>
      </c>
      <c r="AT85">
        <v>0</v>
      </c>
      <c r="AU85" t="s">
        <v>601</v>
      </c>
      <c r="AV85">
        <v>8962.309999999999</v>
      </c>
      <c r="AW85" t="e">
        <f>#NUM!</f>
        <v>#NUM!</v>
      </c>
      <c r="AX85" t="s">
        <v>594</v>
      </c>
      <c r="AY85">
        <v>0</v>
      </c>
      <c r="AZ85" t="e">
        <f>#NUM!</f>
        <v>#NUM!</v>
      </c>
      <c r="BA85">
        <v>1</v>
      </c>
      <c r="BB85" t="s">
        <v>2358</v>
      </c>
      <c r="BC85" t="e">
        <f>#NUM!</f>
        <v>#NUM!</v>
      </c>
      <c r="BD85" t="e">
        <f>#NUM!</f>
        <v>#NUM!</v>
      </c>
      <c r="BE85" t="e">
        <f>#NUM!</f>
        <v>#NUM!</v>
      </c>
      <c r="BF85">
        <v>0</v>
      </c>
      <c r="BG85" t="e">
        <f>#NUM!</f>
        <v>#NUM!</v>
      </c>
      <c r="BH85" t="e">
        <f>#NUM!</f>
        <v>#NUM!</v>
      </c>
      <c r="BI85" t="e">
        <f>#NUM!</f>
        <v>#NUM!</v>
      </c>
      <c r="BJ85" t="e">
        <f>#NUM!</f>
        <v>#NUM!</v>
      </c>
      <c r="BK85" t="e">
        <f>#NUM!</f>
        <v>#NUM!</v>
      </c>
      <c r="BL85" t="e">
        <f>#NUM!</f>
        <v>#NUM!</v>
      </c>
      <c r="BM85" t="e">
        <f>#NUM!</f>
        <v>#NUM!</v>
      </c>
      <c r="BN85" t="e">
        <f>#NUM!</f>
        <v>#NUM!</v>
      </c>
      <c r="BO85" t="e">
        <f>#NUM!</f>
        <v>#NUM!</v>
      </c>
      <c r="BP85" t="e">
        <f>#NUM!</f>
        <v>#NUM!</v>
      </c>
      <c r="BQ85" t="e">
        <f>#NUM!</f>
        <v>#NUM!</v>
      </c>
      <c r="BR85" t="e">
        <f>#NUM!</f>
        <v>#NUM!</v>
      </c>
      <c r="BS85" t="e">
        <f>#NUM!</f>
        <v>#NUM!</v>
      </c>
      <c r="BT85" t="e">
        <f>#NUM!</f>
        <v>#NUM!</v>
      </c>
      <c r="BU85" t="e">
        <f>#NUM!</f>
        <v>#NUM!</v>
      </c>
      <c r="BV85" t="e">
        <f>#NUM!</f>
        <v>#NUM!</v>
      </c>
      <c r="BW85" t="e">
        <f>#NUM!</f>
        <v>#NUM!</v>
      </c>
    </row>
    <row r="86" spans="1:75">
      <c r="A86" s="1">
        <v>82</v>
      </c>
      <c r="B86">
        <v>1068989</v>
      </c>
      <c r="C86">
        <v>1282013</v>
      </c>
      <c r="D86">
        <v>11800</v>
      </c>
      <c r="E86">
        <v>11800</v>
      </c>
      <c r="F86">
        <v>11800</v>
      </c>
      <c r="G86" t="s">
        <v>15</v>
      </c>
      <c r="H86">
        <v>12.69</v>
      </c>
      <c r="I86">
        <v>395.83</v>
      </c>
      <c r="J86" t="s">
        <v>21</v>
      </c>
      <c r="K86" t="s">
        <v>35</v>
      </c>
      <c r="L86" t="s">
        <v>142</v>
      </c>
      <c r="M86" t="s">
        <v>544</v>
      </c>
      <c r="N86" t="s">
        <v>548</v>
      </c>
      <c r="O86">
        <v>42000</v>
      </c>
      <c r="P86" t="s">
        <v>556</v>
      </c>
      <c r="Q86" t="s">
        <v>608</v>
      </c>
      <c r="R86" t="s">
        <v>665</v>
      </c>
      <c r="S86" t="s">
        <v>675</v>
      </c>
      <c r="T86" s="4" t="s">
        <v>760</v>
      </c>
      <c r="U86" t="s">
        <v>1235</v>
      </c>
      <c r="V86" t="s">
        <v>1471</v>
      </c>
      <c r="W86" t="s">
        <v>1545</v>
      </c>
      <c r="X86" t="s">
        <v>1862</v>
      </c>
      <c r="Y86" t="s">
        <v>2061</v>
      </c>
      <c r="Z86">
        <v>9.859999999999999</v>
      </c>
      <c r="AA86">
        <v>0</v>
      </c>
      <c r="AB86" t="s">
        <v>2180</v>
      </c>
      <c r="AC86">
        <v>0</v>
      </c>
      <c r="AD86" t="e">
        <f>#NUM!</f>
        <v>#NUM!</v>
      </c>
      <c r="AE86" t="e">
        <f>#NUM!</f>
        <v>#NUM!</v>
      </c>
      <c r="AF86">
        <v>4</v>
      </c>
      <c r="AG86">
        <v>0</v>
      </c>
      <c r="AH86">
        <v>8940</v>
      </c>
      <c r="AI86">
        <v>74.8</v>
      </c>
      <c r="AJ86">
        <v>13</v>
      </c>
      <c r="AK86" t="s">
        <v>2331</v>
      </c>
      <c r="AL86">
        <v>0</v>
      </c>
      <c r="AM86">
        <v>0</v>
      </c>
      <c r="AN86">
        <v>14243.1583665</v>
      </c>
      <c r="AO86">
        <v>14243.16</v>
      </c>
      <c r="AP86">
        <v>11800</v>
      </c>
      <c r="AQ86">
        <v>2443.16</v>
      </c>
      <c r="AR86">
        <v>0</v>
      </c>
      <c r="AS86">
        <v>0</v>
      </c>
      <c r="AT86">
        <v>0</v>
      </c>
      <c r="AU86" t="s">
        <v>567</v>
      </c>
      <c r="AV86">
        <v>419.36</v>
      </c>
      <c r="AW86" t="e">
        <f>#NUM!</f>
        <v>#NUM!</v>
      </c>
      <c r="AX86" t="s">
        <v>591</v>
      </c>
      <c r="AY86">
        <v>0</v>
      </c>
      <c r="AZ86" t="e">
        <f>#NUM!</f>
        <v>#NUM!</v>
      </c>
      <c r="BA86">
        <v>1</v>
      </c>
      <c r="BB86" t="s">
        <v>2358</v>
      </c>
      <c r="BC86" t="e">
        <f>#NUM!</f>
        <v>#NUM!</v>
      </c>
      <c r="BD86" t="e">
        <f>#NUM!</f>
        <v>#NUM!</v>
      </c>
      <c r="BE86" t="e">
        <f>#NUM!</f>
        <v>#NUM!</v>
      </c>
      <c r="BF86">
        <v>0</v>
      </c>
      <c r="BG86" t="e">
        <f>#NUM!</f>
        <v>#NUM!</v>
      </c>
      <c r="BH86" t="e">
        <f>#NUM!</f>
        <v>#NUM!</v>
      </c>
      <c r="BI86" t="e">
        <f>#NUM!</f>
        <v>#NUM!</v>
      </c>
      <c r="BJ86" t="e">
        <f>#NUM!</f>
        <v>#NUM!</v>
      </c>
      <c r="BK86" t="e">
        <f>#NUM!</f>
        <v>#NUM!</v>
      </c>
      <c r="BL86" t="e">
        <f>#NUM!</f>
        <v>#NUM!</v>
      </c>
      <c r="BM86" t="e">
        <f>#NUM!</f>
        <v>#NUM!</v>
      </c>
      <c r="BN86" t="e">
        <f>#NUM!</f>
        <v>#NUM!</v>
      </c>
      <c r="BO86" t="e">
        <f>#NUM!</f>
        <v>#NUM!</v>
      </c>
      <c r="BP86" t="e">
        <f>#NUM!</f>
        <v>#NUM!</v>
      </c>
      <c r="BQ86" t="e">
        <f>#NUM!</f>
        <v>#NUM!</v>
      </c>
      <c r="BR86" t="e">
        <f>#NUM!</f>
        <v>#NUM!</v>
      </c>
      <c r="BS86" t="e">
        <f>#NUM!</f>
        <v>#NUM!</v>
      </c>
      <c r="BT86" t="e">
        <f>#NUM!</f>
        <v>#NUM!</v>
      </c>
      <c r="BU86" t="e">
        <f>#NUM!</f>
        <v>#NUM!</v>
      </c>
      <c r="BV86" t="e">
        <f>#NUM!</f>
        <v>#NUM!</v>
      </c>
      <c r="BW86" t="e">
        <f>#NUM!</f>
        <v>#NUM!</v>
      </c>
    </row>
    <row r="87" spans="1:75">
      <c r="A87" s="1">
        <v>83</v>
      </c>
      <c r="B87">
        <v>1068967</v>
      </c>
      <c r="C87">
        <v>1303403</v>
      </c>
      <c r="D87">
        <v>4500</v>
      </c>
      <c r="E87">
        <v>4500</v>
      </c>
      <c r="F87">
        <v>4500</v>
      </c>
      <c r="G87" t="s">
        <v>15</v>
      </c>
      <c r="H87">
        <v>6.03</v>
      </c>
      <c r="I87">
        <v>136.96</v>
      </c>
      <c r="J87" t="s">
        <v>23</v>
      </c>
      <c r="K87" t="s">
        <v>46</v>
      </c>
      <c r="L87" t="s">
        <v>143</v>
      </c>
      <c r="M87" t="s">
        <v>540</v>
      </c>
      <c r="N87" t="s">
        <v>548</v>
      </c>
      <c r="O87">
        <v>53000</v>
      </c>
      <c r="P87" t="s">
        <v>556</v>
      </c>
      <c r="Q87" t="s">
        <v>608</v>
      </c>
      <c r="R87" t="s">
        <v>665</v>
      </c>
      <c r="S87" t="s">
        <v>675</v>
      </c>
      <c r="T87" s="4" t="s">
        <v>761</v>
      </c>
      <c r="U87" t="e">
        <f>#NUM!</f>
        <v>#NUM!</v>
      </c>
      <c r="V87" t="s">
        <v>1474</v>
      </c>
      <c r="W87" t="s">
        <v>1546</v>
      </c>
      <c r="X87" t="s">
        <v>1863</v>
      </c>
      <c r="Y87" t="s">
        <v>2060</v>
      </c>
      <c r="Z87">
        <v>4.44</v>
      </c>
      <c r="AA87">
        <v>0</v>
      </c>
      <c r="AB87" t="s">
        <v>2162</v>
      </c>
      <c r="AC87">
        <v>0</v>
      </c>
      <c r="AD87" t="e">
        <f>#NUM!</f>
        <v>#NUM!</v>
      </c>
      <c r="AE87" t="e">
        <f>#NUM!</f>
        <v>#NUM!</v>
      </c>
      <c r="AF87">
        <v>7</v>
      </c>
      <c r="AG87">
        <v>0</v>
      </c>
      <c r="AH87">
        <v>8630</v>
      </c>
      <c r="AI87">
        <v>13.9</v>
      </c>
      <c r="AJ87">
        <v>17</v>
      </c>
      <c r="AK87" t="s">
        <v>2331</v>
      </c>
      <c r="AL87">
        <v>0</v>
      </c>
      <c r="AM87">
        <v>0</v>
      </c>
      <c r="AN87">
        <v>4930.30217046</v>
      </c>
      <c r="AO87">
        <v>4930.3</v>
      </c>
      <c r="AP87">
        <v>4500</v>
      </c>
      <c r="AQ87">
        <v>430.3</v>
      </c>
      <c r="AR87">
        <v>0</v>
      </c>
      <c r="AS87">
        <v>0</v>
      </c>
      <c r="AT87">
        <v>0</v>
      </c>
      <c r="AU87" t="s">
        <v>567</v>
      </c>
      <c r="AV87">
        <v>138.95</v>
      </c>
      <c r="AW87" t="e">
        <f>#NUM!</f>
        <v>#NUM!</v>
      </c>
      <c r="AX87" t="s">
        <v>591</v>
      </c>
      <c r="AY87">
        <v>0</v>
      </c>
      <c r="AZ87" t="e">
        <f>#NUM!</f>
        <v>#NUM!</v>
      </c>
      <c r="BA87">
        <v>1</v>
      </c>
      <c r="BB87" t="s">
        <v>2358</v>
      </c>
      <c r="BC87" t="e">
        <f>#NUM!</f>
        <v>#NUM!</v>
      </c>
      <c r="BD87" t="e">
        <f>#NUM!</f>
        <v>#NUM!</v>
      </c>
      <c r="BE87" t="e">
        <f>#NUM!</f>
        <v>#NUM!</v>
      </c>
      <c r="BF87">
        <v>0</v>
      </c>
      <c r="BG87" t="e">
        <f>#NUM!</f>
        <v>#NUM!</v>
      </c>
      <c r="BH87" t="e">
        <f>#NUM!</f>
        <v>#NUM!</v>
      </c>
      <c r="BI87" t="e">
        <f>#NUM!</f>
        <v>#NUM!</v>
      </c>
      <c r="BJ87" t="e">
        <f>#NUM!</f>
        <v>#NUM!</v>
      </c>
      <c r="BK87" t="e">
        <f>#NUM!</f>
        <v>#NUM!</v>
      </c>
      <c r="BL87" t="e">
        <f>#NUM!</f>
        <v>#NUM!</v>
      </c>
      <c r="BM87" t="e">
        <f>#NUM!</f>
        <v>#NUM!</v>
      </c>
      <c r="BN87" t="e">
        <f>#NUM!</f>
        <v>#NUM!</v>
      </c>
      <c r="BO87" t="e">
        <f>#NUM!</f>
        <v>#NUM!</v>
      </c>
      <c r="BP87" t="e">
        <f>#NUM!</f>
        <v>#NUM!</v>
      </c>
      <c r="BQ87" t="e">
        <f>#NUM!</f>
        <v>#NUM!</v>
      </c>
      <c r="BR87" t="e">
        <f>#NUM!</f>
        <v>#NUM!</v>
      </c>
      <c r="BS87" t="e">
        <f>#NUM!</f>
        <v>#NUM!</v>
      </c>
      <c r="BT87" t="e">
        <f>#NUM!</f>
        <v>#NUM!</v>
      </c>
      <c r="BU87" t="e">
        <f>#NUM!</f>
        <v>#NUM!</v>
      </c>
      <c r="BV87" t="e">
        <f>#NUM!</f>
        <v>#NUM!</v>
      </c>
      <c r="BW87" t="e">
        <f>#NUM!</f>
        <v>#NUM!</v>
      </c>
    </row>
    <row r="88" spans="1:75">
      <c r="A88" s="1">
        <v>84</v>
      </c>
      <c r="B88">
        <v>1068744</v>
      </c>
      <c r="C88">
        <v>1303379</v>
      </c>
      <c r="D88">
        <v>7000</v>
      </c>
      <c r="E88">
        <v>7000</v>
      </c>
      <c r="F88">
        <v>7000</v>
      </c>
      <c r="G88" t="s">
        <v>15</v>
      </c>
      <c r="H88">
        <v>12.69</v>
      </c>
      <c r="I88">
        <v>234.82</v>
      </c>
      <c r="J88" t="s">
        <v>21</v>
      </c>
      <c r="K88" t="s">
        <v>35</v>
      </c>
      <c r="L88" t="s">
        <v>144</v>
      </c>
      <c r="M88" t="s">
        <v>534</v>
      </c>
      <c r="N88" t="s">
        <v>548</v>
      </c>
      <c r="O88">
        <v>35000</v>
      </c>
      <c r="P88" t="s">
        <v>556</v>
      </c>
      <c r="Q88" t="s">
        <v>608</v>
      </c>
      <c r="R88" t="s">
        <v>665</v>
      </c>
      <c r="S88" t="s">
        <v>675</v>
      </c>
      <c r="T88" s="4" t="s">
        <v>762</v>
      </c>
      <c r="U88" t="s">
        <v>1236</v>
      </c>
      <c r="V88" t="s">
        <v>1471</v>
      </c>
      <c r="W88" t="s">
        <v>1547</v>
      </c>
      <c r="X88" t="s">
        <v>1864</v>
      </c>
      <c r="Y88" t="s">
        <v>2060</v>
      </c>
      <c r="Z88">
        <v>11.35</v>
      </c>
      <c r="AA88">
        <v>0</v>
      </c>
      <c r="AB88" t="s">
        <v>2159</v>
      </c>
      <c r="AC88">
        <v>2</v>
      </c>
      <c r="AD88">
        <v>53</v>
      </c>
      <c r="AE88" t="e">
        <f>#NUM!</f>
        <v>#NUM!</v>
      </c>
      <c r="AF88">
        <v>10</v>
      </c>
      <c r="AG88">
        <v>0</v>
      </c>
      <c r="AH88">
        <v>7649</v>
      </c>
      <c r="AI88">
        <v>82.3</v>
      </c>
      <c r="AJ88">
        <v>26</v>
      </c>
      <c r="AK88" t="s">
        <v>2331</v>
      </c>
      <c r="AL88">
        <v>0</v>
      </c>
      <c r="AM88">
        <v>0</v>
      </c>
      <c r="AN88">
        <v>8449.39474172</v>
      </c>
      <c r="AO88">
        <v>8449.389999999999</v>
      </c>
      <c r="AP88">
        <v>7000</v>
      </c>
      <c r="AQ88">
        <v>1449.39</v>
      </c>
      <c r="AR88">
        <v>0</v>
      </c>
      <c r="AS88">
        <v>0</v>
      </c>
      <c r="AT88">
        <v>0</v>
      </c>
      <c r="AU88" t="s">
        <v>567</v>
      </c>
      <c r="AV88">
        <v>248.19</v>
      </c>
      <c r="AW88" t="e">
        <f>#NUM!</f>
        <v>#NUM!</v>
      </c>
      <c r="AX88" t="s">
        <v>564</v>
      </c>
      <c r="AY88">
        <v>0</v>
      </c>
      <c r="AZ88" t="e">
        <f>#NUM!</f>
        <v>#NUM!</v>
      </c>
      <c r="BA88">
        <v>1</v>
      </c>
      <c r="BB88" t="s">
        <v>2358</v>
      </c>
      <c r="BC88" t="e">
        <f>#NUM!</f>
        <v>#NUM!</v>
      </c>
      <c r="BD88" t="e">
        <f>#NUM!</f>
        <v>#NUM!</v>
      </c>
      <c r="BE88" t="e">
        <f>#NUM!</f>
        <v>#NUM!</v>
      </c>
      <c r="BF88">
        <v>0</v>
      </c>
      <c r="BG88" t="e">
        <f>#NUM!</f>
        <v>#NUM!</v>
      </c>
      <c r="BH88" t="e">
        <f>#NUM!</f>
        <v>#NUM!</v>
      </c>
      <c r="BI88" t="e">
        <f>#NUM!</f>
        <v>#NUM!</v>
      </c>
      <c r="BJ88" t="e">
        <f>#NUM!</f>
        <v>#NUM!</v>
      </c>
      <c r="BK88" t="e">
        <f>#NUM!</f>
        <v>#NUM!</v>
      </c>
      <c r="BL88" t="e">
        <f>#NUM!</f>
        <v>#NUM!</v>
      </c>
      <c r="BM88" t="e">
        <f>#NUM!</f>
        <v>#NUM!</v>
      </c>
      <c r="BN88" t="e">
        <f>#NUM!</f>
        <v>#NUM!</v>
      </c>
      <c r="BO88" t="e">
        <f>#NUM!</f>
        <v>#NUM!</v>
      </c>
      <c r="BP88" t="e">
        <f>#NUM!</f>
        <v>#NUM!</v>
      </c>
      <c r="BQ88" t="e">
        <f>#NUM!</f>
        <v>#NUM!</v>
      </c>
      <c r="BR88" t="e">
        <f>#NUM!</f>
        <v>#NUM!</v>
      </c>
      <c r="BS88" t="e">
        <f>#NUM!</f>
        <v>#NUM!</v>
      </c>
      <c r="BT88" t="e">
        <f>#NUM!</f>
        <v>#NUM!</v>
      </c>
      <c r="BU88" t="e">
        <f>#NUM!</f>
        <v>#NUM!</v>
      </c>
      <c r="BV88" t="e">
        <f>#NUM!</f>
        <v>#NUM!</v>
      </c>
      <c r="BW88" t="e">
        <f>#NUM!</f>
        <v>#NUM!</v>
      </c>
    </row>
    <row r="89" spans="1:75">
      <c r="A89" s="1">
        <v>85</v>
      </c>
      <c r="B89">
        <v>1045509</v>
      </c>
      <c r="C89">
        <v>1276120</v>
      </c>
      <c r="D89">
        <v>9200</v>
      </c>
      <c r="E89">
        <v>9200</v>
      </c>
      <c r="F89">
        <v>9200</v>
      </c>
      <c r="G89" t="s">
        <v>15</v>
      </c>
      <c r="H89">
        <v>12.42</v>
      </c>
      <c r="I89">
        <v>307.43</v>
      </c>
      <c r="J89" t="s">
        <v>21</v>
      </c>
      <c r="K89" t="s">
        <v>30</v>
      </c>
      <c r="L89" t="s">
        <v>145</v>
      </c>
      <c r="M89" t="s">
        <v>535</v>
      </c>
      <c r="N89" t="s">
        <v>548</v>
      </c>
      <c r="O89">
        <v>60000</v>
      </c>
      <c r="P89" t="s">
        <v>556</v>
      </c>
      <c r="Q89" t="s">
        <v>608</v>
      </c>
      <c r="R89" t="s">
        <v>665</v>
      </c>
      <c r="S89" t="s">
        <v>675</v>
      </c>
      <c r="T89" s="4" t="s">
        <v>763</v>
      </c>
      <c r="U89" t="s">
        <v>1237</v>
      </c>
      <c r="V89" t="s">
        <v>1470</v>
      </c>
      <c r="W89" t="s">
        <v>1548</v>
      </c>
      <c r="X89" t="s">
        <v>1864</v>
      </c>
      <c r="Y89" t="s">
        <v>2060</v>
      </c>
      <c r="Z89">
        <v>19.96</v>
      </c>
      <c r="AA89">
        <v>0</v>
      </c>
      <c r="AB89" t="s">
        <v>2170</v>
      </c>
      <c r="AC89">
        <v>3</v>
      </c>
      <c r="AD89" t="e">
        <f>#NUM!</f>
        <v>#NUM!</v>
      </c>
      <c r="AE89" t="e">
        <f>#NUM!</f>
        <v>#NUM!</v>
      </c>
      <c r="AF89">
        <v>8</v>
      </c>
      <c r="AG89">
        <v>0</v>
      </c>
      <c r="AH89">
        <v>23299</v>
      </c>
      <c r="AI89">
        <v>78.7</v>
      </c>
      <c r="AJ89">
        <v>19</v>
      </c>
      <c r="AK89" t="s">
        <v>2331</v>
      </c>
      <c r="AL89">
        <v>0</v>
      </c>
      <c r="AM89">
        <v>0</v>
      </c>
      <c r="AN89">
        <v>10480.84</v>
      </c>
      <c r="AO89">
        <v>10480.84</v>
      </c>
      <c r="AP89">
        <v>9200</v>
      </c>
      <c r="AQ89">
        <v>1280.84</v>
      </c>
      <c r="AR89">
        <v>0</v>
      </c>
      <c r="AS89">
        <v>0</v>
      </c>
      <c r="AT89">
        <v>0</v>
      </c>
      <c r="AU89" t="s">
        <v>587</v>
      </c>
      <c r="AV89">
        <v>365.48</v>
      </c>
      <c r="AW89" t="e">
        <f>#NUM!</f>
        <v>#NUM!</v>
      </c>
      <c r="AX89" t="s">
        <v>569</v>
      </c>
      <c r="AY89">
        <v>0</v>
      </c>
      <c r="AZ89" t="e">
        <f>#NUM!</f>
        <v>#NUM!</v>
      </c>
      <c r="BA89">
        <v>1</v>
      </c>
      <c r="BB89" t="s">
        <v>2358</v>
      </c>
      <c r="BC89" t="e">
        <f>#NUM!</f>
        <v>#NUM!</v>
      </c>
      <c r="BD89" t="e">
        <f>#NUM!</f>
        <v>#NUM!</v>
      </c>
      <c r="BE89" t="e">
        <f>#NUM!</f>
        <v>#NUM!</v>
      </c>
      <c r="BF89">
        <v>0</v>
      </c>
      <c r="BG89" t="e">
        <f>#NUM!</f>
        <v>#NUM!</v>
      </c>
      <c r="BH89" t="e">
        <f>#NUM!</f>
        <v>#NUM!</v>
      </c>
      <c r="BI89" t="e">
        <f>#NUM!</f>
        <v>#NUM!</v>
      </c>
      <c r="BJ89" t="e">
        <f>#NUM!</f>
        <v>#NUM!</v>
      </c>
      <c r="BK89" t="e">
        <f>#NUM!</f>
        <v>#NUM!</v>
      </c>
      <c r="BL89" t="e">
        <f>#NUM!</f>
        <v>#NUM!</v>
      </c>
      <c r="BM89" t="e">
        <f>#NUM!</f>
        <v>#NUM!</v>
      </c>
      <c r="BN89" t="e">
        <f>#NUM!</f>
        <v>#NUM!</v>
      </c>
      <c r="BO89" t="e">
        <f>#NUM!</f>
        <v>#NUM!</v>
      </c>
      <c r="BP89" t="e">
        <f>#NUM!</f>
        <v>#NUM!</v>
      </c>
      <c r="BQ89" t="e">
        <f>#NUM!</f>
        <v>#NUM!</v>
      </c>
      <c r="BR89" t="e">
        <f>#NUM!</f>
        <v>#NUM!</v>
      </c>
      <c r="BS89" t="e">
        <f>#NUM!</f>
        <v>#NUM!</v>
      </c>
      <c r="BT89" t="e">
        <f>#NUM!</f>
        <v>#NUM!</v>
      </c>
      <c r="BU89" t="e">
        <f>#NUM!</f>
        <v>#NUM!</v>
      </c>
      <c r="BV89" t="e">
        <f>#NUM!</f>
        <v>#NUM!</v>
      </c>
      <c r="BW89" t="e">
        <f>#NUM!</f>
        <v>#NUM!</v>
      </c>
    </row>
    <row r="90" spans="1:75">
      <c r="A90" s="1">
        <v>86</v>
      </c>
      <c r="B90">
        <v>1063958</v>
      </c>
      <c r="C90">
        <v>1297940</v>
      </c>
      <c r="D90">
        <v>14000</v>
      </c>
      <c r="E90">
        <v>14000</v>
      </c>
      <c r="F90">
        <v>13975</v>
      </c>
      <c r="G90" t="s">
        <v>16</v>
      </c>
      <c r="H90">
        <v>17.27</v>
      </c>
      <c r="I90">
        <v>349.98</v>
      </c>
      <c r="J90" t="s">
        <v>24</v>
      </c>
      <c r="K90" t="s">
        <v>43</v>
      </c>
      <c r="L90" t="s">
        <v>146</v>
      </c>
      <c r="M90" t="s">
        <v>540</v>
      </c>
      <c r="N90" t="s">
        <v>548</v>
      </c>
      <c r="O90">
        <v>28000</v>
      </c>
      <c r="P90" t="s">
        <v>557</v>
      </c>
      <c r="Q90" t="s">
        <v>608</v>
      </c>
      <c r="R90" t="s">
        <v>664</v>
      </c>
      <c r="S90" t="s">
        <v>675</v>
      </c>
      <c r="T90" s="4" t="s">
        <v>764</v>
      </c>
      <c r="U90" t="s">
        <v>1238</v>
      </c>
      <c r="V90" t="s">
        <v>1473</v>
      </c>
      <c r="W90" t="s">
        <v>1549</v>
      </c>
      <c r="X90" t="s">
        <v>1865</v>
      </c>
      <c r="Y90" t="s">
        <v>2075</v>
      </c>
      <c r="Z90">
        <v>6.34</v>
      </c>
      <c r="AA90">
        <v>0</v>
      </c>
      <c r="AB90" t="s">
        <v>2121</v>
      </c>
      <c r="AC90">
        <v>2</v>
      </c>
      <c r="AD90" t="e">
        <f>#NUM!</f>
        <v>#NUM!</v>
      </c>
      <c r="AE90" t="e">
        <f>#NUM!</f>
        <v>#NUM!</v>
      </c>
      <c r="AF90">
        <v>5</v>
      </c>
      <c r="AG90">
        <v>0</v>
      </c>
      <c r="AH90">
        <v>6986</v>
      </c>
      <c r="AI90">
        <v>79.40000000000001</v>
      </c>
      <c r="AJ90">
        <v>10</v>
      </c>
      <c r="AK90" t="s">
        <v>2331</v>
      </c>
      <c r="AL90">
        <v>3842.41</v>
      </c>
      <c r="AM90">
        <v>3835.51</v>
      </c>
      <c r="AN90">
        <v>16777.04</v>
      </c>
      <c r="AO90">
        <v>16747.17</v>
      </c>
      <c r="AP90">
        <v>10157.6</v>
      </c>
      <c r="AQ90">
        <v>6619.44</v>
      </c>
      <c r="AR90">
        <v>0</v>
      </c>
      <c r="AS90">
        <v>0</v>
      </c>
      <c r="AT90">
        <v>0</v>
      </c>
      <c r="AU90" t="s">
        <v>2344</v>
      </c>
      <c r="AV90">
        <v>349.98</v>
      </c>
      <c r="AW90" t="s">
        <v>2344</v>
      </c>
      <c r="AX90" t="s">
        <v>2344</v>
      </c>
      <c r="AY90">
        <v>0</v>
      </c>
      <c r="AZ90" t="e">
        <f>#NUM!</f>
        <v>#NUM!</v>
      </c>
      <c r="BA90">
        <v>1</v>
      </c>
      <c r="BB90" t="s">
        <v>2358</v>
      </c>
      <c r="BC90" t="e">
        <f>#NUM!</f>
        <v>#NUM!</v>
      </c>
      <c r="BD90" t="e">
        <f>#NUM!</f>
        <v>#NUM!</v>
      </c>
      <c r="BE90" t="e">
        <f>#NUM!</f>
        <v>#NUM!</v>
      </c>
      <c r="BF90">
        <v>0</v>
      </c>
      <c r="BG90" t="e">
        <f>#NUM!</f>
        <v>#NUM!</v>
      </c>
      <c r="BH90" t="e">
        <f>#NUM!</f>
        <v>#NUM!</v>
      </c>
      <c r="BI90" t="e">
        <f>#NUM!</f>
        <v>#NUM!</v>
      </c>
      <c r="BJ90" t="e">
        <f>#NUM!</f>
        <v>#NUM!</v>
      </c>
      <c r="BK90" t="e">
        <f>#NUM!</f>
        <v>#NUM!</v>
      </c>
      <c r="BL90" t="e">
        <f>#NUM!</f>
        <v>#NUM!</v>
      </c>
      <c r="BM90" t="e">
        <f>#NUM!</f>
        <v>#NUM!</v>
      </c>
      <c r="BN90" t="e">
        <f>#NUM!</f>
        <v>#NUM!</v>
      </c>
      <c r="BO90" t="e">
        <f>#NUM!</f>
        <v>#NUM!</v>
      </c>
      <c r="BP90" t="e">
        <f>#NUM!</f>
        <v>#NUM!</v>
      </c>
      <c r="BQ90" t="e">
        <f>#NUM!</f>
        <v>#NUM!</v>
      </c>
      <c r="BR90" t="e">
        <f>#NUM!</f>
        <v>#NUM!</v>
      </c>
      <c r="BS90" t="e">
        <f>#NUM!</f>
        <v>#NUM!</v>
      </c>
      <c r="BT90" t="e">
        <f>#NUM!</f>
        <v>#NUM!</v>
      </c>
      <c r="BU90" t="e">
        <f>#NUM!</f>
        <v>#NUM!</v>
      </c>
      <c r="BV90" t="e">
        <f>#NUM!</f>
        <v>#NUM!</v>
      </c>
      <c r="BW90" t="e">
        <f>#NUM!</f>
        <v>#NUM!</v>
      </c>
    </row>
    <row r="91" spans="1:75">
      <c r="A91" s="1">
        <v>87</v>
      </c>
      <c r="B91">
        <v>1041756</v>
      </c>
      <c r="C91">
        <v>1272024</v>
      </c>
      <c r="D91">
        <v>4500</v>
      </c>
      <c r="E91">
        <v>4500</v>
      </c>
      <c r="F91">
        <v>4475</v>
      </c>
      <c r="G91" t="s">
        <v>16</v>
      </c>
      <c r="H91">
        <v>10.65</v>
      </c>
      <c r="I91">
        <v>97.06</v>
      </c>
      <c r="J91" t="s">
        <v>21</v>
      </c>
      <c r="K91" t="s">
        <v>36</v>
      </c>
      <c r="L91" t="s">
        <v>147</v>
      </c>
      <c r="M91" t="s">
        <v>536</v>
      </c>
      <c r="N91" t="s">
        <v>547</v>
      </c>
      <c r="O91">
        <v>42000</v>
      </c>
      <c r="P91" t="s">
        <v>556</v>
      </c>
      <c r="Q91" t="s">
        <v>608</v>
      </c>
      <c r="R91" t="s">
        <v>665</v>
      </c>
      <c r="S91" t="s">
        <v>675</v>
      </c>
      <c r="T91" s="4" t="s">
        <v>765</v>
      </c>
      <c r="U91" t="s">
        <v>1239</v>
      </c>
      <c r="V91" t="s">
        <v>1476</v>
      </c>
      <c r="W91" t="s">
        <v>1528</v>
      </c>
      <c r="X91" t="s">
        <v>1866</v>
      </c>
      <c r="Y91" t="s">
        <v>2062</v>
      </c>
      <c r="Z91">
        <v>5.4</v>
      </c>
      <c r="AA91">
        <v>0</v>
      </c>
      <c r="AB91" t="s">
        <v>2134</v>
      </c>
      <c r="AC91">
        <v>0</v>
      </c>
      <c r="AD91" t="e">
        <f>#NUM!</f>
        <v>#NUM!</v>
      </c>
      <c r="AE91" t="e">
        <f>#NUM!</f>
        <v>#NUM!</v>
      </c>
      <c r="AF91">
        <v>4</v>
      </c>
      <c r="AG91">
        <v>0</v>
      </c>
      <c r="AH91">
        <v>8220</v>
      </c>
      <c r="AI91">
        <v>78.3</v>
      </c>
      <c r="AJ91">
        <v>9</v>
      </c>
      <c r="AK91" t="s">
        <v>2331</v>
      </c>
      <c r="AL91">
        <v>0</v>
      </c>
      <c r="AM91">
        <v>0</v>
      </c>
      <c r="AN91">
        <v>4907.8</v>
      </c>
      <c r="AO91">
        <v>4880.55</v>
      </c>
      <c r="AP91">
        <v>4500</v>
      </c>
      <c r="AQ91">
        <v>407.8</v>
      </c>
      <c r="AR91">
        <v>0</v>
      </c>
      <c r="AS91">
        <v>0</v>
      </c>
      <c r="AT91">
        <v>0</v>
      </c>
      <c r="AU91" t="s">
        <v>599</v>
      </c>
      <c r="AV91">
        <v>3946.24</v>
      </c>
      <c r="AW91" t="e">
        <f>#NUM!</f>
        <v>#NUM!</v>
      </c>
      <c r="AX91" t="s">
        <v>599</v>
      </c>
      <c r="AY91">
        <v>0</v>
      </c>
      <c r="AZ91" t="e">
        <f>#NUM!</f>
        <v>#NUM!</v>
      </c>
      <c r="BA91">
        <v>1</v>
      </c>
      <c r="BB91" t="s">
        <v>2358</v>
      </c>
      <c r="BC91" t="e">
        <f>#NUM!</f>
        <v>#NUM!</v>
      </c>
      <c r="BD91" t="e">
        <f>#NUM!</f>
        <v>#NUM!</v>
      </c>
      <c r="BE91" t="e">
        <f>#NUM!</f>
        <v>#NUM!</v>
      </c>
      <c r="BF91">
        <v>0</v>
      </c>
      <c r="BG91" t="e">
        <f>#NUM!</f>
        <v>#NUM!</v>
      </c>
      <c r="BH91" t="e">
        <f>#NUM!</f>
        <v>#NUM!</v>
      </c>
      <c r="BI91" t="e">
        <f>#NUM!</f>
        <v>#NUM!</v>
      </c>
      <c r="BJ91" t="e">
        <f>#NUM!</f>
        <v>#NUM!</v>
      </c>
      <c r="BK91" t="e">
        <f>#NUM!</f>
        <v>#NUM!</v>
      </c>
      <c r="BL91" t="e">
        <f>#NUM!</f>
        <v>#NUM!</v>
      </c>
      <c r="BM91" t="e">
        <f>#NUM!</f>
        <v>#NUM!</v>
      </c>
      <c r="BN91" t="e">
        <f>#NUM!</f>
        <v>#NUM!</v>
      </c>
      <c r="BO91" t="e">
        <f>#NUM!</f>
        <v>#NUM!</v>
      </c>
      <c r="BP91" t="e">
        <f>#NUM!</f>
        <v>#NUM!</v>
      </c>
      <c r="BQ91" t="e">
        <f>#NUM!</f>
        <v>#NUM!</v>
      </c>
      <c r="BR91" t="e">
        <f>#NUM!</f>
        <v>#NUM!</v>
      </c>
      <c r="BS91" t="e">
        <f>#NUM!</f>
        <v>#NUM!</v>
      </c>
      <c r="BT91" t="e">
        <f>#NUM!</f>
        <v>#NUM!</v>
      </c>
      <c r="BU91" t="e">
        <f>#NUM!</f>
        <v>#NUM!</v>
      </c>
      <c r="BV91" t="e">
        <f>#NUM!</f>
        <v>#NUM!</v>
      </c>
      <c r="BW91" t="e">
        <f>#NUM!</f>
        <v>#NUM!</v>
      </c>
    </row>
    <row r="92" spans="1:75">
      <c r="A92" s="1">
        <v>88</v>
      </c>
      <c r="B92">
        <v>1068694</v>
      </c>
      <c r="C92">
        <v>1303326</v>
      </c>
      <c r="D92">
        <v>12000</v>
      </c>
      <c r="E92">
        <v>12000</v>
      </c>
      <c r="F92">
        <v>12000</v>
      </c>
      <c r="G92" t="s">
        <v>15</v>
      </c>
      <c r="H92">
        <v>16.29</v>
      </c>
      <c r="I92">
        <v>423.61</v>
      </c>
      <c r="J92" t="s">
        <v>24</v>
      </c>
      <c r="K92" t="s">
        <v>40</v>
      </c>
      <c r="L92" t="s">
        <v>148</v>
      </c>
      <c r="M92" t="s">
        <v>545</v>
      </c>
      <c r="N92" t="s">
        <v>548</v>
      </c>
      <c r="O92">
        <v>88365</v>
      </c>
      <c r="P92" t="s">
        <v>557</v>
      </c>
      <c r="Q92" t="s">
        <v>608</v>
      </c>
      <c r="R92" t="s">
        <v>665</v>
      </c>
      <c r="S92" t="s">
        <v>675</v>
      </c>
      <c r="T92" s="4" t="s">
        <v>766</v>
      </c>
      <c r="U92" t="s">
        <v>1240</v>
      </c>
      <c r="V92" t="s">
        <v>1470</v>
      </c>
      <c r="W92" t="s">
        <v>1550</v>
      </c>
      <c r="X92" t="s">
        <v>1795</v>
      </c>
      <c r="Y92" t="s">
        <v>2074</v>
      </c>
      <c r="Z92">
        <v>16.85</v>
      </c>
      <c r="AA92">
        <v>0</v>
      </c>
      <c r="AB92" t="s">
        <v>2180</v>
      </c>
      <c r="AC92">
        <v>0</v>
      </c>
      <c r="AD92" t="e">
        <f>#NUM!</f>
        <v>#NUM!</v>
      </c>
      <c r="AE92" t="e">
        <f>#NUM!</f>
        <v>#NUM!</v>
      </c>
      <c r="AF92">
        <v>6</v>
      </c>
      <c r="AG92">
        <v>0</v>
      </c>
      <c r="AH92">
        <v>22936</v>
      </c>
      <c r="AI92">
        <v>96.40000000000001</v>
      </c>
      <c r="AJ92">
        <v>15</v>
      </c>
      <c r="AK92" t="s">
        <v>2331</v>
      </c>
      <c r="AL92">
        <v>0</v>
      </c>
      <c r="AM92">
        <v>0</v>
      </c>
      <c r="AN92">
        <v>14685.36</v>
      </c>
      <c r="AO92">
        <v>14685.36</v>
      </c>
      <c r="AP92">
        <v>12000</v>
      </c>
      <c r="AQ92">
        <v>2685.36</v>
      </c>
      <c r="AR92">
        <v>0</v>
      </c>
      <c r="AS92">
        <v>0</v>
      </c>
      <c r="AT92">
        <v>0</v>
      </c>
      <c r="AU92" t="s">
        <v>583</v>
      </c>
      <c r="AV92">
        <v>5800.45</v>
      </c>
      <c r="AW92" t="e">
        <f>#NUM!</f>
        <v>#NUM!</v>
      </c>
      <c r="AX92" t="s">
        <v>570</v>
      </c>
      <c r="AY92">
        <v>0</v>
      </c>
      <c r="AZ92" t="e">
        <f>#NUM!</f>
        <v>#NUM!</v>
      </c>
      <c r="BA92">
        <v>1</v>
      </c>
      <c r="BB92" t="s">
        <v>2358</v>
      </c>
      <c r="BC92" t="e">
        <f>#NUM!</f>
        <v>#NUM!</v>
      </c>
      <c r="BD92" t="e">
        <f>#NUM!</f>
        <v>#NUM!</v>
      </c>
      <c r="BE92" t="e">
        <f>#NUM!</f>
        <v>#NUM!</v>
      </c>
      <c r="BF92">
        <v>0</v>
      </c>
      <c r="BG92" t="e">
        <f>#NUM!</f>
        <v>#NUM!</v>
      </c>
      <c r="BH92" t="e">
        <f>#NUM!</f>
        <v>#NUM!</v>
      </c>
      <c r="BI92" t="e">
        <f>#NUM!</f>
        <v>#NUM!</v>
      </c>
      <c r="BJ92" t="e">
        <f>#NUM!</f>
        <v>#NUM!</v>
      </c>
      <c r="BK92" t="e">
        <f>#NUM!</f>
        <v>#NUM!</v>
      </c>
      <c r="BL92" t="e">
        <f>#NUM!</f>
        <v>#NUM!</v>
      </c>
      <c r="BM92" t="e">
        <f>#NUM!</f>
        <v>#NUM!</v>
      </c>
      <c r="BN92" t="e">
        <f>#NUM!</f>
        <v>#NUM!</v>
      </c>
      <c r="BO92" t="e">
        <f>#NUM!</f>
        <v>#NUM!</v>
      </c>
      <c r="BP92" t="e">
        <f>#NUM!</f>
        <v>#NUM!</v>
      </c>
      <c r="BQ92" t="e">
        <f>#NUM!</f>
        <v>#NUM!</v>
      </c>
      <c r="BR92" t="e">
        <f>#NUM!</f>
        <v>#NUM!</v>
      </c>
      <c r="BS92" t="e">
        <f>#NUM!</f>
        <v>#NUM!</v>
      </c>
      <c r="BT92" t="e">
        <f>#NUM!</f>
        <v>#NUM!</v>
      </c>
      <c r="BU92" t="e">
        <f>#NUM!</f>
        <v>#NUM!</v>
      </c>
      <c r="BV92" t="e">
        <f>#NUM!</f>
        <v>#NUM!</v>
      </c>
      <c r="BW92" t="e">
        <f>#NUM!</f>
        <v>#NUM!</v>
      </c>
    </row>
    <row r="93" spans="1:75">
      <c r="A93" s="1">
        <v>89</v>
      </c>
      <c r="B93">
        <v>1068792</v>
      </c>
      <c r="C93">
        <v>1303200</v>
      </c>
      <c r="D93">
        <v>12000</v>
      </c>
      <c r="E93">
        <v>12000</v>
      </c>
      <c r="F93">
        <v>12000</v>
      </c>
      <c r="G93" t="s">
        <v>15</v>
      </c>
      <c r="H93">
        <v>13.49</v>
      </c>
      <c r="I93">
        <v>407.17</v>
      </c>
      <c r="J93" t="s">
        <v>22</v>
      </c>
      <c r="K93" t="s">
        <v>31</v>
      </c>
      <c r="L93" t="s">
        <v>149</v>
      </c>
      <c r="M93" t="s">
        <v>540</v>
      </c>
      <c r="N93" t="s">
        <v>548</v>
      </c>
      <c r="O93">
        <v>72000</v>
      </c>
      <c r="P93" t="s">
        <v>556</v>
      </c>
      <c r="Q93" t="s">
        <v>608</v>
      </c>
      <c r="R93" t="s">
        <v>665</v>
      </c>
      <c r="S93" t="s">
        <v>675</v>
      </c>
      <c r="T93" s="4" t="s">
        <v>767</v>
      </c>
      <c r="U93" t="s">
        <v>1241</v>
      </c>
      <c r="V93" t="s">
        <v>1470</v>
      </c>
      <c r="W93" t="s">
        <v>1551</v>
      </c>
      <c r="X93" t="s">
        <v>1858</v>
      </c>
      <c r="Y93" t="s">
        <v>2060</v>
      </c>
      <c r="Z93">
        <v>21.33</v>
      </c>
      <c r="AA93">
        <v>0</v>
      </c>
      <c r="AB93" t="s">
        <v>2181</v>
      </c>
      <c r="AC93">
        <v>1</v>
      </c>
      <c r="AD93" t="e">
        <f>#NUM!</f>
        <v>#NUM!</v>
      </c>
      <c r="AE93" t="e">
        <f>#NUM!</f>
        <v>#NUM!</v>
      </c>
      <c r="AF93">
        <v>11</v>
      </c>
      <c r="AG93">
        <v>0</v>
      </c>
      <c r="AH93">
        <v>3419</v>
      </c>
      <c r="AI93">
        <v>27.6</v>
      </c>
      <c r="AJ93">
        <v>19</v>
      </c>
      <c r="AK93" t="s">
        <v>2331</v>
      </c>
      <c r="AL93">
        <v>0</v>
      </c>
      <c r="AM93">
        <v>0</v>
      </c>
      <c r="AN93">
        <v>13985.6762204</v>
      </c>
      <c r="AO93">
        <v>13985.68</v>
      </c>
      <c r="AP93">
        <v>12000</v>
      </c>
      <c r="AQ93">
        <v>1985.68</v>
      </c>
      <c r="AR93">
        <v>0</v>
      </c>
      <c r="AS93">
        <v>0</v>
      </c>
      <c r="AT93">
        <v>0</v>
      </c>
      <c r="AU93" t="s">
        <v>576</v>
      </c>
      <c r="AV93">
        <v>426.26</v>
      </c>
      <c r="AW93" t="e">
        <f>#NUM!</f>
        <v>#NUM!</v>
      </c>
      <c r="AX93" t="s">
        <v>2344</v>
      </c>
      <c r="AY93">
        <v>0</v>
      </c>
      <c r="AZ93" t="e">
        <f>#NUM!</f>
        <v>#NUM!</v>
      </c>
      <c r="BA93">
        <v>1</v>
      </c>
      <c r="BB93" t="s">
        <v>2358</v>
      </c>
      <c r="BC93" t="e">
        <f>#NUM!</f>
        <v>#NUM!</v>
      </c>
      <c r="BD93" t="e">
        <f>#NUM!</f>
        <v>#NUM!</v>
      </c>
      <c r="BE93" t="e">
        <f>#NUM!</f>
        <v>#NUM!</v>
      </c>
      <c r="BF93">
        <v>0</v>
      </c>
      <c r="BG93" t="e">
        <f>#NUM!</f>
        <v>#NUM!</v>
      </c>
      <c r="BH93" t="e">
        <f>#NUM!</f>
        <v>#NUM!</v>
      </c>
      <c r="BI93" t="e">
        <f>#NUM!</f>
        <v>#NUM!</v>
      </c>
      <c r="BJ93" t="e">
        <f>#NUM!</f>
        <v>#NUM!</v>
      </c>
      <c r="BK93" t="e">
        <f>#NUM!</f>
        <v>#NUM!</v>
      </c>
      <c r="BL93" t="e">
        <f>#NUM!</f>
        <v>#NUM!</v>
      </c>
      <c r="BM93" t="e">
        <f>#NUM!</f>
        <v>#NUM!</v>
      </c>
      <c r="BN93" t="e">
        <f>#NUM!</f>
        <v>#NUM!</v>
      </c>
      <c r="BO93" t="e">
        <f>#NUM!</f>
        <v>#NUM!</v>
      </c>
      <c r="BP93" t="e">
        <f>#NUM!</f>
        <v>#NUM!</v>
      </c>
      <c r="BQ93" t="e">
        <f>#NUM!</f>
        <v>#NUM!</v>
      </c>
      <c r="BR93" t="e">
        <f>#NUM!</f>
        <v>#NUM!</v>
      </c>
      <c r="BS93" t="e">
        <f>#NUM!</f>
        <v>#NUM!</v>
      </c>
      <c r="BT93" t="e">
        <f>#NUM!</f>
        <v>#NUM!</v>
      </c>
      <c r="BU93" t="e">
        <f>#NUM!</f>
        <v>#NUM!</v>
      </c>
      <c r="BV93" t="e">
        <f>#NUM!</f>
        <v>#NUM!</v>
      </c>
      <c r="BW93" t="e">
        <f>#NUM!</f>
        <v>#NUM!</v>
      </c>
    </row>
    <row r="94" spans="1:75">
      <c r="A94" s="1">
        <v>90</v>
      </c>
      <c r="B94">
        <v>1068558</v>
      </c>
      <c r="C94">
        <v>1303163</v>
      </c>
      <c r="D94">
        <v>12000</v>
      </c>
      <c r="E94">
        <v>12000</v>
      </c>
      <c r="F94">
        <v>12000</v>
      </c>
      <c r="G94" t="s">
        <v>15</v>
      </c>
      <c r="H94">
        <v>10.65</v>
      </c>
      <c r="I94">
        <v>390.88</v>
      </c>
      <c r="J94" t="s">
        <v>21</v>
      </c>
      <c r="K94" t="s">
        <v>36</v>
      </c>
      <c r="L94" t="s">
        <v>150</v>
      </c>
      <c r="M94" t="s">
        <v>536</v>
      </c>
      <c r="N94" t="s">
        <v>548</v>
      </c>
      <c r="O94">
        <v>62000</v>
      </c>
      <c r="P94" t="s">
        <v>557</v>
      </c>
      <c r="Q94" t="s">
        <v>608</v>
      </c>
      <c r="R94" t="s">
        <v>665</v>
      </c>
      <c r="S94" t="s">
        <v>675</v>
      </c>
      <c r="T94" s="4" t="s">
        <v>768</v>
      </c>
      <c r="U94" t="s">
        <v>1242</v>
      </c>
      <c r="V94" t="s">
        <v>1471</v>
      </c>
      <c r="W94" t="s">
        <v>1552</v>
      </c>
      <c r="X94" t="s">
        <v>1866</v>
      </c>
      <c r="Y94" t="s">
        <v>2062</v>
      </c>
      <c r="Z94">
        <v>23.94</v>
      </c>
      <c r="AA94">
        <v>0</v>
      </c>
      <c r="AB94" t="s">
        <v>2182</v>
      </c>
      <c r="AC94">
        <v>0</v>
      </c>
      <c r="AD94" t="e">
        <f>#NUM!</f>
        <v>#NUM!</v>
      </c>
      <c r="AE94" t="e">
        <f>#NUM!</f>
        <v>#NUM!</v>
      </c>
      <c r="AF94">
        <v>10</v>
      </c>
      <c r="AG94">
        <v>0</v>
      </c>
      <c r="AH94">
        <v>20310</v>
      </c>
      <c r="AI94">
        <v>78.40000000000001</v>
      </c>
      <c r="AJ94">
        <v>51</v>
      </c>
      <c r="AK94" t="s">
        <v>2331</v>
      </c>
      <c r="AL94">
        <v>0</v>
      </c>
      <c r="AM94">
        <v>0</v>
      </c>
      <c r="AN94">
        <v>12779.62</v>
      </c>
      <c r="AO94">
        <v>12779.62</v>
      </c>
      <c r="AP94">
        <v>12000</v>
      </c>
      <c r="AQ94">
        <v>779.62</v>
      </c>
      <c r="AR94">
        <v>0</v>
      </c>
      <c r="AS94">
        <v>0</v>
      </c>
      <c r="AT94">
        <v>0</v>
      </c>
      <c r="AU94" t="s">
        <v>598</v>
      </c>
      <c r="AV94">
        <v>10046.57</v>
      </c>
      <c r="AW94" t="e">
        <f>#NUM!</f>
        <v>#NUM!</v>
      </c>
      <c r="AX94" t="s">
        <v>561</v>
      </c>
      <c r="AY94">
        <v>0</v>
      </c>
      <c r="AZ94" t="e">
        <f>#NUM!</f>
        <v>#NUM!</v>
      </c>
      <c r="BA94">
        <v>1</v>
      </c>
      <c r="BB94" t="s">
        <v>2358</v>
      </c>
      <c r="BC94" t="e">
        <f>#NUM!</f>
        <v>#NUM!</v>
      </c>
      <c r="BD94" t="e">
        <f>#NUM!</f>
        <v>#NUM!</v>
      </c>
      <c r="BE94" t="e">
        <f>#NUM!</f>
        <v>#NUM!</v>
      </c>
      <c r="BF94">
        <v>0</v>
      </c>
      <c r="BG94" t="e">
        <f>#NUM!</f>
        <v>#NUM!</v>
      </c>
      <c r="BH94" t="e">
        <f>#NUM!</f>
        <v>#NUM!</v>
      </c>
      <c r="BI94" t="e">
        <f>#NUM!</f>
        <v>#NUM!</v>
      </c>
      <c r="BJ94" t="e">
        <f>#NUM!</f>
        <v>#NUM!</v>
      </c>
      <c r="BK94" t="e">
        <f>#NUM!</f>
        <v>#NUM!</v>
      </c>
      <c r="BL94" t="e">
        <f>#NUM!</f>
        <v>#NUM!</v>
      </c>
      <c r="BM94" t="e">
        <f>#NUM!</f>
        <v>#NUM!</v>
      </c>
      <c r="BN94" t="e">
        <f>#NUM!</f>
        <v>#NUM!</v>
      </c>
      <c r="BO94" t="e">
        <f>#NUM!</f>
        <v>#NUM!</v>
      </c>
      <c r="BP94" t="e">
        <f>#NUM!</f>
        <v>#NUM!</v>
      </c>
      <c r="BQ94" t="e">
        <f>#NUM!</f>
        <v>#NUM!</v>
      </c>
      <c r="BR94" t="e">
        <f>#NUM!</f>
        <v>#NUM!</v>
      </c>
      <c r="BS94" t="e">
        <f>#NUM!</f>
        <v>#NUM!</v>
      </c>
      <c r="BT94" t="e">
        <f>#NUM!</f>
        <v>#NUM!</v>
      </c>
      <c r="BU94" t="e">
        <f>#NUM!</f>
        <v>#NUM!</v>
      </c>
      <c r="BV94" t="e">
        <f>#NUM!</f>
        <v>#NUM!</v>
      </c>
      <c r="BW94" t="e">
        <f>#NUM!</f>
        <v>#NUM!</v>
      </c>
    </row>
    <row r="95" spans="1:75">
      <c r="A95" s="1">
        <v>91</v>
      </c>
      <c r="B95">
        <v>1068322</v>
      </c>
      <c r="C95">
        <v>1302938</v>
      </c>
      <c r="D95">
        <v>7000</v>
      </c>
      <c r="E95">
        <v>7000</v>
      </c>
      <c r="F95">
        <v>7000</v>
      </c>
      <c r="G95" t="s">
        <v>15</v>
      </c>
      <c r="H95">
        <v>10.65</v>
      </c>
      <c r="I95">
        <v>228.02</v>
      </c>
      <c r="J95" t="s">
        <v>21</v>
      </c>
      <c r="K95" t="s">
        <v>36</v>
      </c>
      <c r="L95" t="s">
        <v>151</v>
      </c>
      <c r="M95" t="s">
        <v>537</v>
      </c>
      <c r="N95" t="s">
        <v>547</v>
      </c>
      <c r="O95">
        <v>43680</v>
      </c>
      <c r="P95" t="s">
        <v>558</v>
      </c>
      <c r="Q95" t="s">
        <v>608</v>
      </c>
      <c r="R95" t="s">
        <v>665</v>
      </c>
      <c r="S95" t="s">
        <v>675</v>
      </c>
      <c r="T95" s="4" t="s">
        <v>769</v>
      </c>
      <c r="U95" t="s">
        <v>1243</v>
      </c>
      <c r="V95" t="s">
        <v>1471</v>
      </c>
      <c r="W95" t="s">
        <v>1518</v>
      </c>
      <c r="X95" t="s">
        <v>1848</v>
      </c>
      <c r="Y95" t="s">
        <v>2077</v>
      </c>
      <c r="Z95">
        <v>5.38</v>
      </c>
      <c r="AA95">
        <v>0</v>
      </c>
      <c r="AB95" t="s">
        <v>2162</v>
      </c>
      <c r="AC95">
        <v>0</v>
      </c>
      <c r="AD95">
        <v>39</v>
      </c>
      <c r="AE95" t="e">
        <f>#NUM!</f>
        <v>#NUM!</v>
      </c>
      <c r="AF95">
        <v>7</v>
      </c>
      <c r="AG95">
        <v>0</v>
      </c>
      <c r="AH95">
        <v>6245</v>
      </c>
      <c r="AI95">
        <v>78.09999999999999</v>
      </c>
      <c r="AJ95">
        <v>11</v>
      </c>
      <c r="AK95" t="s">
        <v>2331</v>
      </c>
      <c r="AL95">
        <v>0</v>
      </c>
      <c r="AM95">
        <v>0</v>
      </c>
      <c r="AN95">
        <v>7687.73</v>
      </c>
      <c r="AO95">
        <v>7687.73</v>
      </c>
      <c r="AP95">
        <v>7000</v>
      </c>
      <c r="AQ95">
        <v>687.73</v>
      </c>
      <c r="AR95">
        <v>0</v>
      </c>
      <c r="AS95">
        <v>0</v>
      </c>
      <c r="AT95">
        <v>0</v>
      </c>
      <c r="AU95" t="s">
        <v>594</v>
      </c>
      <c r="AV95">
        <v>4958.61</v>
      </c>
      <c r="AW95" t="e">
        <f>#NUM!</f>
        <v>#NUM!</v>
      </c>
      <c r="AX95" t="s">
        <v>594</v>
      </c>
      <c r="AY95">
        <v>0</v>
      </c>
      <c r="AZ95" t="e">
        <f>#NUM!</f>
        <v>#NUM!</v>
      </c>
      <c r="BA95">
        <v>1</v>
      </c>
      <c r="BB95" t="s">
        <v>2358</v>
      </c>
      <c r="BC95" t="e">
        <f>#NUM!</f>
        <v>#NUM!</v>
      </c>
      <c r="BD95" t="e">
        <f>#NUM!</f>
        <v>#NUM!</v>
      </c>
      <c r="BE95" t="e">
        <f>#NUM!</f>
        <v>#NUM!</v>
      </c>
      <c r="BF95">
        <v>0</v>
      </c>
      <c r="BG95" t="e">
        <f>#NUM!</f>
        <v>#NUM!</v>
      </c>
      <c r="BH95" t="e">
        <f>#NUM!</f>
        <v>#NUM!</v>
      </c>
      <c r="BI95" t="e">
        <f>#NUM!</f>
        <v>#NUM!</v>
      </c>
      <c r="BJ95" t="e">
        <f>#NUM!</f>
        <v>#NUM!</v>
      </c>
      <c r="BK95" t="e">
        <f>#NUM!</f>
        <v>#NUM!</v>
      </c>
      <c r="BL95" t="e">
        <f>#NUM!</f>
        <v>#NUM!</v>
      </c>
      <c r="BM95" t="e">
        <f>#NUM!</f>
        <v>#NUM!</v>
      </c>
      <c r="BN95" t="e">
        <f>#NUM!</f>
        <v>#NUM!</v>
      </c>
      <c r="BO95" t="e">
        <f>#NUM!</f>
        <v>#NUM!</v>
      </c>
      <c r="BP95" t="e">
        <f>#NUM!</f>
        <v>#NUM!</v>
      </c>
      <c r="BQ95" t="e">
        <f>#NUM!</f>
        <v>#NUM!</v>
      </c>
      <c r="BR95" t="e">
        <f>#NUM!</f>
        <v>#NUM!</v>
      </c>
      <c r="BS95" t="e">
        <f>#NUM!</f>
        <v>#NUM!</v>
      </c>
      <c r="BT95" t="e">
        <f>#NUM!</f>
        <v>#NUM!</v>
      </c>
      <c r="BU95" t="e">
        <f>#NUM!</f>
        <v>#NUM!</v>
      </c>
      <c r="BV95" t="e">
        <f>#NUM!</f>
        <v>#NUM!</v>
      </c>
      <c r="BW95" t="e">
        <f>#NUM!</f>
        <v>#NUM!</v>
      </c>
    </row>
    <row r="96" spans="1:75">
      <c r="A96" s="1">
        <v>92</v>
      </c>
      <c r="B96">
        <v>1065674</v>
      </c>
      <c r="C96">
        <v>1299785</v>
      </c>
      <c r="D96">
        <v>8200</v>
      </c>
      <c r="E96">
        <v>8200</v>
      </c>
      <c r="F96">
        <v>8200</v>
      </c>
      <c r="G96" t="s">
        <v>16</v>
      </c>
      <c r="H96">
        <v>19.42</v>
      </c>
      <c r="I96">
        <v>214.62</v>
      </c>
      <c r="J96" t="s">
        <v>25</v>
      </c>
      <c r="K96" t="s">
        <v>51</v>
      </c>
      <c r="L96" t="s">
        <v>152</v>
      </c>
      <c r="M96" t="s">
        <v>537</v>
      </c>
      <c r="N96" t="s">
        <v>548</v>
      </c>
      <c r="O96">
        <v>120000</v>
      </c>
      <c r="P96" t="s">
        <v>556</v>
      </c>
      <c r="Q96" t="s">
        <v>608</v>
      </c>
      <c r="R96" t="s">
        <v>665</v>
      </c>
      <c r="S96" t="s">
        <v>675</v>
      </c>
      <c r="T96" s="4" t="s">
        <v>770</v>
      </c>
      <c r="U96" t="e">
        <f>#NUM!</f>
        <v>#NUM!</v>
      </c>
      <c r="V96" t="s">
        <v>1470</v>
      </c>
      <c r="W96" t="s">
        <v>1553</v>
      </c>
      <c r="X96" t="s">
        <v>1833</v>
      </c>
      <c r="Y96" t="s">
        <v>2061</v>
      </c>
      <c r="Z96">
        <v>2.8</v>
      </c>
      <c r="AA96">
        <v>0</v>
      </c>
      <c r="AB96" t="s">
        <v>662</v>
      </c>
      <c r="AC96">
        <v>2</v>
      </c>
      <c r="AD96" t="e">
        <f>#NUM!</f>
        <v>#NUM!</v>
      </c>
      <c r="AE96" t="e">
        <f>#NUM!</f>
        <v>#NUM!</v>
      </c>
      <c r="AF96">
        <v>5</v>
      </c>
      <c r="AG96">
        <v>0</v>
      </c>
      <c r="AH96">
        <v>10392</v>
      </c>
      <c r="AI96">
        <v>88.40000000000001</v>
      </c>
      <c r="AJ96">
        <v>6</v>
      </c>
      <c r="AK96" t="s">
        <v>2331</v>
      </c>
      <c r="AL96">
        <v>0</v>
      </c>
      <c r="AM96">
        <v>0</v>
      </c>
      <c r="AN96">
        <v>11894.8952023</v>
      </c>
      <c r="AO96">
        <v>11894.9</v>
      </c>
      <c r="AP96">
        <v>8200</v>
      </c>
      <c r="AQ96">
        <v>3694.9</v>
      </c>
      <c r="AR96">
        <v>0</v>
      </c>
      <c r="AS96">
        <v>0</v>
      </c>
      <c r="AT96">
        <v>0</v>
      </c>
      <c r="AU96" t="s">
        <v>591</v>
      </c>
      <c r="AV96">
        <v>4625.07</v>
      </c>
      <c r="AW96" t="e">
        <f>#NUM!</f>
        <v>#NUM!</v>
      </c>
      <c r="AX96" t="s">
        <v>2344</v>
      </c>
      <c r="AY96">
        <v>0</v>
      </c>
      <c r="AZ96" t="e">
        <f>#NUM!</f>
        <v>#NUM!</v>
      </c>
      <c r="BA96">
        <v>1</v>
      </c>
      <c r="BB96" t="s">
        <v>2358</v>
      </c>
      <c r="BC96" t="e">
        <f>#NUM!</f>
        <v>#NUM!</v>
      </c>
      <c r="BD96" t="e">
        <f>#NUM!</f>
        <v>#NUM!</v>
      </c>
      <c r="BE96" t="e">
        <f>#NUM!</f>
        <v>#NUM!</v>
      </c>
      <c r="BF96">
        <v>0</v>
      </c>
      <c r="BG96" t="e">
        <f>#NUM!</f>
        <v>#NUM!</v>
      </c>
      <c r="BH96" t="e">
        <f>#NUM!</f>
        <v>#NUM!</v>
      </c>
      <c r="BI96" t="e">
        <f>#NUM!</f>
        <v>#NUM!</v>
      </c>
      <c r="BJ96" t="e">
        <f>#NUM!</f>
        <v>#NUM!</v>
      </c>
      <c r="BK96" t="e">
        <f>#NUM!</f>
        <v>#NUM!</v>
      </c>
      <c r="BL96" t="e">
        <f>#NUM!</f>
        <v>#NUM!</v>
      </c>
      <c r="BM96" t="e">
        <f>#NUM!</f>
        <v>#NUM!</v>
      </c>
      <c r="BN96" t="e">
        <f>#NUM!</f>
        <v>#NUM!</v>
      </c>
      <c r="BO96" t="e">
        <f>#NUM!</f>
        <v>#NUM!</v>
      </c>
      <c r="BP96" t="e">
        <f>#NUM!</f>
        <v>#NUM!</v>
      </c>
      <c r="BQ96" t="e">
        <f>#NUM!</f>
        <v>#NUM!</v>
      </c>
      <c r="BR96" t="e">
        <f>#NUM!</f>
        <v>#NUM!</v>
      </c>
      <c r="BS96" t="e">
        <f>#NUM!</f>
        <v>#NUM!</v>
      </c>
      <c r="BT96" t="e">
        <f>#NUM!</f>
        <v>#NUM!</v>
      </c>
      <c r="BU96" t="e">
        <f>#NUM!</f>
        <v>#NUM!</v>
      </c>
      <c r="BV96" t="e">
        <f>#NUM!</f>
        <v>#NUM!</v>
      </c>
      <c r="BW96" t="e">
        <f>#NUM!</f>
        <v>#NUM!</v>
      </c>
    </row>
    <row r="97" spans="1:75">
      <c r="A97" s="1">
        <v>93</v>
      </c>
      <c r="B97">
        <v>1068547</v>
      </c>
      <c r="C97">
        <v>1303150</v>
      </c>
      <c r="D97">
        <v>10500</v>
      </c>
      <c r="E97">
        <v>10500</v>
      </c>
      <c r="F97">
        <v>10500</v>
      </c>
      <c r="G97" t="s">
        <v>15</v>
      </c>
      <c r="H97">
        <v>12.69</v>
      </c>
      <c r="I97">
        <v>352.23</v>
      </c>
      <c r="J97" t="s">
        <v>21</v>
      </c>
      <c r="K97" t="s">
        <v>35</v>
      </c>
      <c r="L97" t="s">
        <v>153</v>
      </c>
      <c r="M97" t="s">
        <v>534</v>
      </c>
      <c r="N97" t="s">
        <v>548</v>
      </c>
      <c r="O97">
        <v>66000</v>
      </c>
      <c r="P97" t="s">
        <v>557</v>
      </c>
      <c r="Q97" t="s">
        <v>608</v>
      </c>
      <c r="R97" t="s">
        <v>665</v>
      </c>
      <c r="S97" t="s">
        <v>675</v>
      </c>
      <c r="T97" s="4" t="s">
        <v>771</v>
      </c>
      <c r="U97" t="s">
        <v>1244</v>
      </c>
      <c r="V97" t="s">
        <v>1477</v>
      </c>
      <c r="W97" t="s">
        <v>1477</v>
      </c>
      <c r="X97" t="s">
        <v>1867</v>
      </c>
      <c r="Y97" t="s">
        <v>2060</v>
      </c>
      <c r="Z97">
        <v>20.73</v>
      </c>
      <c r="AA97">
        <v>1</v>
      </c>
      <c r="AB97" t="s">
        <v>2150</v>
      </c>
      <c r="AC97">
        <v>2</v>
      </c>
      <c r="AD97">
        <v>10</v>
      </c>
      <c r="AE97" t="e">
        <f>#NUM!</f>
        <v>#NUM!</v>
      </c>
      <c r="AF97">
        <v>8</v>
      </c>
      <c r="AG97">
        <v>0</v>
      </c>
      <c r="AH97">
        <v>5790</v>
      </c>
      <c r="AI97">
        <v>51.2</v>
      </c>
      <c r="AJ97">
        <v>26</v>
      </c>
      <c r="AK97" t="s">
        <v>2331</v>
      </c>
      <c r="AL97">
        <v>0</v>
      </c>
      <c r="AM97">
        <v>0</v>
      </c>
      <c r="AN97">
        <v>11232.14</v>
      </c>
      <c r="AO97">
        <v>11232.14</v>
      </c>
      <c r="AP97">
        <v>10500</v>
      </c>
      <c r="AQ97">
        <v>732.14</v>
      </c>
      <c r="AR97">
        <v>0</v>
      </c>
      <c r="AS97">
        <v>0</v>
      </c>
      <c r="AT97">
        <v>0</v>
      </c>
      <c r="AU97" t="s">
        <v>597</v>
      </c>
      <c r="AV97">
        <v>4421.32</v>
      </c>
      <c r="AW97" t="e">
        <f>#NUM!</f>
        <v>#NUM!</v>
      </c>
      <c r="AX97" t="s">
        <v>597</v>
      </c>
      <c r="AY97">
        <v>0</v>
      </c>
      <c r="AZ97" t="e">
        <f>#NUM!</f>
        <v>#NUM!</v>
      </c>
      <c r="BA97">
        <v>1</v>
      </c>
      <c r="BB97" t="s">
        <v>2358</v>
      </c>
      <c r="BC97" t="e">
        <f>#NUM!</f>
        <v>#NUM!</v>
      </c>
      <c r="BD97" t="e">
        <f>#NUM!</f>
        <v>#NUM!</v>
      </c>
      <c r="BE97" t="e">
        <f>#NUM!</f>
        <v>#NUM!</v>
      </c>
      <c r="BF97">
        <v>0</v>
      </c>
      <c r="BG97" t="e">
        <f>#NUM!</f>
        <v>#NUM!</v>
      </c>
      <c r="BH97" t="e">
        <f>#NUM!</f>
        <v>#NUM!</v>
      </c>
      <c r="BI97" t="e">
        <f>#NUM!</f>
        <v>#NUM!</v>
      </c>
      <c r="BJ97" t="e">
        <f>#NUM!</f>
        <v>#NUM!</v>
      </c>
      <c r="BK97" t="e">
        <f>#NUM!</f>
        <v>#NUM!</v>
      </c>
      <c r="BL97" t="e">
        <f>#NUM!</f>
        <v>#NUM!</v>
      </c>
      <c r="BM97" t="e">
        <f>#NUM!</f>
        <v>#NUM!</v>
      </c>
      <c r="BN97" t="e">
        <f>#NUM!</f>
        <v>#NUM!</v>
      </c>
      <c r="BO97" t="e">
        <f>#NUM!</f>
        <v>#NUM!</v>
      </c>
      <c r="BP97" t="e">
        <f>#NUM!</f>
        <v>#NUM!</v>
      </c>
      <c r="BQ97" t="e">
        <f>#NUM!</f>
        <v>#NUM!</v>
      </c>
      <c r="BR97" t="e">
        <f>#NUM!</f>
        <v>#NUM!</v>
      </c>
      <c r="BS97" t="e">
        <f>#NUM!</f>
        <v>#NUM!</v>
      </c>
      <c r="BT97" t="e">
        <f>#NUM!</f>
        <v>#NUM!</v>
      </c>
      <c r="BU97" t="e">
        <f>#NUM!</f>
        <v>#NUM!</v>
      </c>
      <c r="BV97" t="e">
        <f>#NUM!</f>
        <v>#NUM!</v>
      </c>
      <c r="BW97" t="e">
        <f>#NUM!</f>
        <v>#NUM!</v>
      </c>
    </row>
    <row r="98" spans="1:75">
      <c r="A98" s="1">
        <v>94</v>
      </c>
      <c r="B98">
        <v>1068545</v>
      </c>
      <c r="C98">
        <v>1303147</v>
      </c>
      <c r="D98">
        <v>7000</v>
      </c>
      <c r="E98">
        <v>7000</v>
      </c>
      <c r="F98">
        <v>7000</v>
      </c>
      <c r="G98" t="s">
        <v>15</v>
      </c>
      <c r="H98">
        <v>11.71</v>
      </c>
      <c r="I98">
        <v>231.54</v>
      </c>
      <c r="J98" t="s">
        <v>21</v>
      </c>
      <c r="K98" t="s">
        <v>29</v>
      </c>
      <c r="L98" t="s">
        <v>154</v>
      </c>
      <c r="M98" t="s">
        <v>540</v>
      </c>
      <c r="N98" t="s">
        <v>549</v>
      </c>
      <c r="O98">
        <v>39120</v>
      </c>
      <c r="P98" t="s">
        <v>558</v>
      </c>
      <c r="Q98" t="s">
        <v>608</v>
      </c>
      <c r="R98" t="s">
        <v>665</v>
      </c>
      <c r="S98" t="s">
        <v>675</v>
      </c>
      <c r="T98" s="4" t="s">
        <v>772</v>
      </c>
      <c r="U98" t="e">
        <f>#NUM!</f>
        <v>#NUM!</v>
      </c>
      <c r="V98" t="s">
        <v>1470</v>
      </c>
      <c r="W98" t="s">
        <v>1554</v>
      </c>
      <c r="X98" t="s">
        <v>1868</v>
      </c>
      <c r="Y98" t="s">
        <v>2063</v>
      </c>
      <c r="Z98">
        <v>21.01</v>
      </c>
      <c r="AA98">
        <v>0</v>
      </c>
      <c r="AB98" t="s">
        <v>2183</v>
      </c>
      <c r="AC98">
        <v>0</v>
      </c>
      <c r="AD98">
        <v>26</v>
      </c>
      <c r="AE98">
        <v>33</v>
      </c>
      <c r="AF98">
        <v>8</v>
      </c>
      <c r="AG98">
        <v>1</v>
      </c>
      <c r="AH98">
        <v>9414</v>
      </c>
      <c r="AI98">
        <v>52.4</v>
      </c>
      <c r="AJ98">
        <v>26</v>
      </c>
      <c r="AK98" t="s">
        <v>2331</v>
      </c>
      <c r="AL98">
        <v>0</v>
      </c>
      <c r="AM98">
        <v>0</v>
      </c>
      <c r="AN98">
        <v>7932.3</v>
      </c>
      <c r="AO98">
        <v>7932.3</v>
      </c>
      <c r="AP98">
        <v>7000</v>
      </c>
      <c r="AQ98">
        <v>932.3</v>
      </c>
      <c r="AR98">
        <v>0</v>
      </c>
      <c r="AS98">
        <v>0</v>
      </c>
      <c r="AT98">
        <v>0</v>
      </c>
      <c r="AU98" t="s">
        <v>588</v>
      </c>
      <c r="AV98">
        <v>4235.03</v>
      </c>
      <c r="AW98" t="e">
        <f>#NUM!</f>
        <v>#NUM!</v>
      </c>
      <c r="AX98" t="s">
        <v>2344</v>
      </c>
      <c r="AY98">
        <v>0</v>
      </c>
      <c r="AZ98" t="e">
        <f>#NUM!</f>
        <v>#NUM!</v>
      </c>
      <c r="BA98">
        <v>1</v>
      </c>
      <c r="BB98" t="s">
        <v>2358</v>
      </c>
      <c r="BC98" t="e">
        <f>#NUM!</f>
        <v>#NUM!</v>
      </c>
      <c r="BD98" t="e">
        <f>#NUM!</f>
        <v>#NUM!</v>
      </c>
      <c r="BE98" t="e">
        <f>#NUM!</f>
        <v>#NUM!</v>
      </c>
      <c r="BF98">
        <v>0</v>
      </c>
      <c r="BG98" t="e">
        <f>#NUM!</f>
        <v>#NUM!</v>
      </c>
      <c r="BH98" t="e">
        <f>#NUM!</f>
        <v>#NUM!</v>
      </c>
      <c r="BI98" t="e">
        <f>#NUM!</f>
        <v>#NUM!</v>
      </c>
      <c r="BJ98" t="e">
        <f>#NUM!</f>
        <v>#NUM!</v>
      </c>
      <c r="BK98" t="e">
        <f>#NUM!</f>
        <v>#NUM!</v>
      </c>
      <c r="BL98" t="e">
        <f>#NUM!</f>
        <v>#NUM!</v>
      </c>
      <c r="BM98" t="e">
        <f>#NUM!</f>
        <v>#NUM!</v>
      </c>
      <c r="BN98" t="e">
        <f>#NUM!</f>
        <v>#NUM!</v>
      </c>
      <c r="BO98" t="e">
        <f>#NUM!</f>
        <v>#NUM!</v>
      </c>
      <c r="BP98" t="e">
        <f>#NUM!</f>
        <v>#NUM!</v>
      </c>
      <c r="BQ98" t="e">
        <f>#NUM!</f>
        <v>#NUM!</v>
      </c>
      <c r="BR98" t="e">
        <f>#NUM!</f>
        <v>#NUM!</v>
      </c>
      <c r="BS98" t="e">
        <f>#NUM!</f>
        <v>#NUM!</v>
      </c>
      <c r="BT98" t="e">
        <f>#NUM!</f>
        <v>#NUM!</v>
      </c>
      <c r="BU98" t="e">
        <f>#NUM!</f>
        <v>#NUM!</v>
      </c>
      <c r="BV98" t="e">
        <f>#NUM!</f>
        <v>#NUM!</v>
      </c>
      <c r="BW98" t="e">
        <f>#NUM!</f>
        <v>#NUM!</v>
      </c>
    </row>
    <row r="99" spans="1:75">
      <c r="A99" s="1">
        <v>95</v>
      </c>
      <c r="B99">
        <v>1068575</v>
      </c>
      <c r="C99">
        <v>1303001</v>
      </c>
      <c r="D99">
        <v>15300</v>
      </c>
      <c r="E99">
        <v>15300</v>
      </c>
      <c r="F99">
        <v>15275</v>
      </c>
      <c r="G99" t="s">
        <v>16</v>
      </c>
      <c r="H99">
        <v>22.06</v>
      </c>
      <c r="I99">
        <v>423.1</v>
      </c>
      <c r="J99" t="s">
        <v>26</v>
      </c>
      <c r="K99" t="s">
        <v>57</v>
      </c>
      <c r="L99" t="s">
        <v>155</v>
      </c>
      <c r="M99" t="s">
        <v>544</v>
      </c>
      <c r="N99" t="s">
        <v>548</v>
      </c>
      <c r="O99">
        <v>85000</v>
      </c>
      <c r="P99" t="s">
        <v>557</v>
      </c>
      <c r="Q99" t="s">
        <v>608</v>
      </c>
      <c r="R99" t="s">
        <v>664</v>
      </c>
      <c r="S99" t="s">
        <v>675</v>
      </c>
      <c r="T99" s="4" t="s">
        <v>773</v>
      </c>
      <c r="U99" t="e">
        <f>#NUM!</f>
        <v>#NUM!</v>
      </c>
      <c r="V99" t="s">
        <v>1471</v>
      </c>
      <c r="W99" t="s">
        <v>1497</v>
      </c>
      <c r="X99" t="s">
        <v>1869</v>
      </c>
      <c r="Y99" t="s">
        <v>2069</v>
      </c>
      <c r="Z99">
        <v>20.58</v>
      </c>
      <c r="AA99">
        <v>0</v>
      </c>
      <c r="AB99" t="s">
        <v>2184</v>
      </c>
      <c r="AC99">
        <v>2</v>
      </c>
      <c r="AD99">
        <v>56</v>
      </c>
      <c r="AE99" t="e">
        <f>#NUM!</f>
        <v>#NUM!</v>
      </c>
      <c r="AF99">
        <v>14</v>
      </c>
      <c r="AG99">
        <v>0</v>
      </c>
      <c r="AH99">
        <v>26524</v>
      </c>
      <c r="AI99">
        <v>89.7</v>
      </c>
      <c r="AJ99">
        <v>27</v>
      </c>
      <c r="AK99" t="s">
        <v>2331</v>
      </c>
      <c r="AL99">
        <v>4523.91</v>
      </c>
      <c r="AM99">
        <v>4516.51</v>
      </c>
      <c r="AN99">
        <v>20295.8</v>
      </c>
      <c r="AO99">
        <v>20262.65</v>
      </c>
      <c r="AP99">
        <v>10776.09</v>
      </c>
      <c r="AQ99">
        <v>9519.709999999999</v>
      </c>
      <c r="AR99">
        <v>0</v>
      </c>
      <c r="AS99">
        <v>0</v>
      </c>
      <c r="AT99">
        <v>0</v>
      </c>
      <c r="AU99" t="s">
        <v>2344</v>
      </c>
      <c r="AV99">
        <v>423.1</v>
      </c>
      <c r="AW99" t="s">
        <v>2344</v>
      </c>
      <c r="AX99" t="s">
        <v>2344</v>
      </c>
      <c r="AY99">
        <v>0</v>
      </c>
      <c r="AZ99" t="e">
        <f>#NUM!</f>
        <v>#NUM!</v>
      </c>
      <c r="BA99">
        <v>1</v>
      </c>
      <c r="BB99" t="s">
        <v>2358</v>
      </c>
      <c r="BC99" t="e">
        <f>#NUM!</f>
        <v>#NUM!</v>
      </c>
      <c r="BD99" t="e">
        <f>#NUM!</f>
        <v>#NUM!</v>
      </c>
      <c r="BE99" t="e">
        <f>#NUM!</f>
        <v>#NUM!</v>
      </c>
      <c r="BF99">
        <v>0</v>
      </c>
      <c r="BG99" t="e">
        <f>#NUM!</f>
        <v>#NUM!</v>
      </c>
      <c r="BH99" t="e">
        <f>#NUM!</f>
        <v>#NUM!</v>
      </c>
      <c r="BI99" t="e">
        <f>#NUM!</f>
        <v>#NUM!</v>
      </c>
      <c r="BJ99" t="e">
        <f>#NUM!</f>
        <v>#NUM!</v>
      </c>
      <c r="BK99" t="e">
        <f>#NUM!</f>
        <v>#NUM!</v>
      </c>
      <c r="BL99" t="e">
        <f>#NUM!</f>
        <v>#NUM!</v>
      </c>
      <c r="BM99" t="e">
        <f>#NUM!</f>
        <v>#NUM!</v>
      </c>
      <c r="BN99" t="e">
        <f>#NUM!</f>
        <v>#NUM!</v>
      </c>
      <c r="BO99" t="e">
        <f>#NUM!</f>
        <v>#NUM!</v>
      </c>
      <c r="BP99" t="e">
        <f>#NUM!</f>
        <v>#NUM!</v>
      </c>
      <c r="BQ99" t="e">
        <f>#NUM!</f>
        <v>#NUM!</v>
      </c>
      <c r="BR99" t="e">
        <f>#NUM!</f>
        <v>#NUM!</v>
      </c>
      <c r="BS99" t="e">
        <f>#NUM!</f>
        <v>#NUM!</v>
      </c>
      <c r="BT99" t="e">
        <f>#NUM!</f>
        <v>#NUM!</v>
      </c>
      <c r="BU99" t="e">
        <f>#NUM!</f>
        <v>#NUM!</v>
      </c>
      <c r="BV99" t="e">
        <f>#NUM!</f>
        <v>#NUM!</v>
      </c>
      <c r="BW99" t="e">
        <f>#NUM!</f>
        <v>#NUM!</v>
      </c>
    </row>
    <row r="100" spans="1:75">
      <c r="A100" s="1">
        <v>96</v>
      </c>
      <c r="B100">
        <v>1049528</v>
      </c>
      <c r="C100">
        <v>1280928</v>
      </c>
      <c r="D100">
        <v>20000</v>
      </c>
      <c r="E100">
        <v>12800</v>
      </c>
      <c r="F100">
        <v>12775</v>
      </c>
      <c r="G100" t="s">
        <v>16</v>
      </c>
      <c r="H100">
        <v>11.71</v>
      </c>
      <c r="I100">
        <v>282.86</v>
      </c>
      <c r="J100" t="s">
        <v>21</v>
      </c>
      <c r="K100" t="s">
        <v>29</v>
      </c>
      <c r="L100" t="s">
        <v>156</v>
      </c>
      <c r="M100" t="s">
        <v>540</v>
      </c>
      <c r="N100" t="s">
        <v>547</v>
      </c>
      <c r="O100">
        <v>47800</v>
      </c>
      <c r="P100" t="s">
        <v>557</v>
      </c>
      <c r="Q100" t="s">
        <v>608</v>
      </c>
      <c r="R100" t="s">
        <v>665</v>
      </c>
      <c r="S100" t="s">
        <v>675</v>
      </c>
      <c r="T100" s="4" t="s">
        <v>774</v>
      </c>
      <c r="U100" t="e">
        <f>#NUM!</f>
        <v>#NUM!</v>
      </c>
      <c r="V100" t="s">
        <v>1470</v>
      </c>
      <c r="W100" t="s">
        <v>1555</v>
      </c>
      <c r="X100" t="s">
        <v>1869</v>
      </c>
      <c r="Y100" t="s">
        <v>2069</v>
      </c>
      <c r="Z100">
        <v>10.04</v>
      </c>
      <c r="AA100">
        <v>0</v>
      </c>
      <c r="AB100" t="s">
        <v>2117</v>
      </c>
      <c r="AC100">
        <v>0</v>
      </c>
      <c r="AD100" t="e">
        <f>#NUM!</f>
        <v>#NUM!</v>
      </c>
      <c r="AE100" t="e">
        <f>#NUM!</f>
        <v>#NUM!</v>
      </c>
      <c r="AF100">
        <v>15</v>
      </c>
      <c r="AG100">
        <v>0</v>
      </c>
      <c r="AH100">
        <v>16447</v>
      </c>
      <c r="AI100">
        <v>46.3</v>
      </c>
      <c r="AJ100">
        <v>27</v>
      </c>
      <c r="AK100" t="s">
        <v>2331</v>
      </c>
      <c r="AL100">
        <v>0</v>
      </c>
      <c r="AM100">
        <v>0</v>
      </c>
      <c r="AN100">
        <v>15161.27</v>
      </c>
      <c r="AO100">
        <v>15131.66</v>
      </c>
      <c r="AP100">
        <v>12800</v>
      </c>
      <c r="AQ100">
        <v>2361.27</v>
      </c>
      <c r="AR100">
        <v>0</v>
      </c>
      <c r="AS100">
        <v>0</v>
      </c>
      <c r="AT100">
        <v>0</v>
      </c>
      <c r="AU100" t="s">
        <v>583</v>
      </c>
      <c r="AV100">
        <v>9242.389999999999</v>
      </c>
      <c r="AW100" t="e">
        <f>#NUM!</f>
        <v>#NUM!</v>
      </c>
      <c r="AX100" t="s">
        <v>583</v>
      </c>
      <c r="AY100">
        <v>0</v>
      </c>
      <c r="AZ100" t="e">
        <f>#NUM!</f>
        <v>#NUM!</v>
      </c>
      <c r="BA100">
        <v>1</v>
      </c>
      <c r="BB100" t="s">
        <v>2358</v>
      </c>
      <c r="BC100" t="e">
        <f>#NUM!</f>
        <v>#NUM!</v>
      </c>
      <c r="BD100" t="e">
        <f>#NUM!</f>
        <v>#NUM!</v>
      </c>
      <c r="BE100" t="e">
        <f>#NUM!</f>
        <v>#NUM!</v>
      </c>
      <c r="BF100">
        <v>0</v>
      </c>
      <c r="BG100" t="e">
        <f>#NUM!</f>
        <v>#NUM!</v>
      </c>
      <c r="BH100" t="e">
        <f>#NUM!</f>
        <v>#NUM!</v>
      </c>
      <c r="BI100" t="e">
        <f>#NUM!</f>
        <v>#NUM!</v>
      </c>
      <c r="BJ100" t="e">
        <f>#NUM!</f>
        <v>#NUM!</v>
      </c>
      <c r="BK100" t="e">
        <f>#NUM!</f>
        <v>#NUM!</v>
      </c>
      <c r="BL100" t="e">
        <f>#NUM!</f>
        <v>#NUM!</v>
      </c>
      <c r="BM100" t="e">
        <f>#NUM!</f>
        <v>#NUM!</v>
      </c>
      <c r="BN100" t="e">
        <f>#NUM!</f>
        <v>#NUM!</v>
      </c>
      <c r="BO100" t="e">
        <f>#NUM!</f>
        <v>#NUM!</v>
      </c>
      <c r="BP100" t="e">
        <f>#NUM!</f>
        <v>#NUM!</v>
      </c>
      <c r="BQ100" t="e">
        <f>#NUM!</f>
        <v>#NUM!</v>
      </c>
      <c r="BR100" t="e">
        <f>#NUM!</f>
        <v>#NUM!</v>
      </c>
      <c r="BS100" t="e">
        <f>#NUM!</f>
        <v>#NUM!</v>
      </c>
      <c r="BT100" t="e">
        <f>#NUM!</f>
        <v>#NUM!</v>
      </c>
      <c r="BU100" t="e">
        <f>#NUM!</f>
        <v>#NUM!</v>
      </c>
      <c r="BV100" t="e">
        <f>#NUM!</f>
        <v>#NUM!</v>
      </c>
      <c r="BW100" t="e">
        <f>#NUM!</f>
        <v>#NUM!</v>
      </c>
    </row>
    <row r="101" spans="1:75">
      <c r="A101" s="1">
        <v>97</v>
      </c>
      <c r="B101">
        <v>1068542</v>
      </c>
      <c r="C101">
        <v>1303143</v>
      </c>
      <c r="D101">
        <v>17500</v>
      </c>
      <c r="E101">
        <v>17500</v>
      </c>
      <c r="F101">
        <v>17500</v>
      </c>
      <c r="G101" t="s">
        <v>16</v>
      </c>
      <c r="H101">
        <v>17.27</v>
      </c>
      <c r="I101">
        <v>437.47</v>
      </c>
      <c r="J101" t="s">
        <v>24</v>
      </c>
      <c r="K101" t="s">
        <v>43</v>
      </c>
      <c r="L101" t="s">
        <v>157</v>
      </c>
      <c r="M101" t="s">
        <v>542</v>
      </c>
      <c r="N101" t="s">
        <v>547</v>
      </c>
      <c r="O101">
        <v>45000</v>
      </c>
      <c r="P101" t="s">
        <v>558</v>
      </c>
      <c r="Q101" t="s">
        <v>608</v>
      </c>
      <c r="R101" t="s">
        <v>666</v>
      </c>
      <c r="S101" t="s">
        <v>675</v>
      </c>
      <c r="T101" s="4" t="s">
        <v>775</v>
      </c>
      <c r="U101" t="s">
        <v>1245</v>
      </c>
      <c r="V101" t="s">
        <v>1471</v>
      </c>
      <c r="W101" t="s">
        <v>1556</v>
      </c>
      <c r="X101" t="s">
        <v>1865</v>
      </c>
      <c r="Y101" t="s">
        <v>2075</v>
      </c>
      <c r="Z101">
        <v>21.31</v>
      </c>
      <c r="AA101">
        <v>0</v>
      </c>
      <c r="AB101" t="s">
        <v>2185</v>
      </c>
      <c r="AC101">
        <v>2</v>
      </c>
      <c r="AD101" t="e">
        <f>#NUM!</f>
        <v>#NUM!</v>
      </c>
      <c r="AE101" t="e">
        <f>#NUM!</f>
        <v>#NUM!</v>
      </c>
      <c r="AF101">
        <v>13</v>
      </c>
      <c r="AG101">
        <v>0</v>
      </c>
      <c r="AH101">
        <v>20129</v>
      </c>
      <c r="AI101">
        <v>86.09999999999999</v>
      </c>
      <c r="AJ101">
        <v>26</v>
      </c>
      <c r="AK101" t="s">
        <v>2331</v>
      </c>
      <c r="AL101">
        <v>0</v>
      </c>
      <c r="AM101">
        <v>0</v>
      </c>
      <c r="AN101">
        <v>10037.1</v>
      </c>
      <c r="AO101">
        <v>10037.1</v>
      </c>
      <c r="AP101">
        <v>3077.85</v>
      </c>
      <c r="AQ101">
        <v>3473.25</v>
      </c>
      <c r="AR101">
        <v>0</v>
      </c>
      <c r="AS101">
        <v>3486</v>
      </c>
      <c r="AT101">
        <v>625.616999998</v>
      </c>
      <c r="AU101" t="s">
        <v>592</v>
      </c>
      <c r="AV101">
        <v>437.47</v>
      </c>
      <c r="AW101" t="e">
        <f>#NUM!</f>
        <v>#NUM!</v>
      </c>
      <c r="AX101" t="s">
        <v>562</v>
      </c>
      <c r="AY101">
        <v>0</v>
      </c>
      <c r="AZ101" t="e">
        <f>#NUM!</f>
        <v>#NUM!</v>
      </c>
      <c r="BA101">
        <v>1</v>
      </c>
      <c r="BB101" t="s">
        <v>2358</v>
      </c>
      <c r="BC101" t="e">
        <f>#NUM!</f>
        <v>#NUM!</v>
      </c>
      <c r="BD101" t="e">
        <f>#NUM!</f>
        <v>#NUM!</v>
      </c>
      <c r="BE101" t="e">
        <f>#NUM!</f>
        <v>#NUM!</v>
      </c>
      <c r="BF101">
        <v>0</v>
      </c>
      <c r="BG101" t="e">
        <f>#NUM!</f>
        <v>#NUM!</v>
      </c>
      <c r="BH101" t="e">
        <f>#NUM!</f>
        <v>#NUM!</v>
      </c>
      <c r="BI101" t="e">
        <f>#NUM!</f>
        <v>#NUM!</v>
      </c>
      <c r="BJ101" t="e">
        <f>#NUM!</f>
        <v>#NUM!</v>
      </c>
      <c r="BK101" t="e">
        <f>#NUM!</f>
        <v>#NUM!</v>
      </c>
      <c r="BL101" t="e">
        <f>#NUM!</f>
        <v>#NUM!</v>
      </c>
      <c r="BM101" t="e">
        <f>#NUM!</f>
        <v>#NUM!</v>
      </c>
      <c r="BN101" t="e">
        <f>#NUM!</f>
        <v>#NUM!</v>
      </c>
      <c r="BO101" t="e">
        <f>#NUM!</f>
        <v>#NUM!</v>
      </c>
      <c r="BP101" t="e">
        <f>#NUM!</f>
        <v>#NUM!</v>
      </c>
      <c r="BQ101" t="e">
        <f>#NUM!</f>
        <v>#NUM!</v>
      </c>
      <c r="BR101" t="e">
        <f>#NUM!</f>
        <v>#NUM!</v>
      </c>
      <c r="BS101" t="e">
        <f>#NUM!</f>
        <v>#NUM!</v>
      </c>
      <c r="BT101" t="e">
        <f>#NUM!</f>
        <v>#NUM!</v>
      </c>
      <c r="BU101" t="e">
        <f>#NUM!</f>
        <v>#NUM!</v>
      </c>
      <c r="BV101" t="e">
        <f>#NUM!</f>
        <v>#NUM!</v>
      </c>
      <c r="BW101" t="e">
        <f>#NUM!</f>
        <v>#NUM!</v>
      </c>
    </row>
    <row r="102" spans="1:75">
      <c r="A102" s="1">
        <v>98</v>
      </c>
      <c r="B102">
        <v>1068350</v>
      </c>
      <c r="C102">
        <v>1302971</v>
      </c>
      <c r="D102">
        <v>3500</v>
      </c>
      <c r="E102">
        <v>3500</v>
      </c>
      <c r="F102">
        <v>3500</v>
      </c>
      <c r="G102" t="s">
        <v>15</v>
      </c>
      <c r="H102">
        <v>6.03</v>
      </c>
      <c r="I102">
        <v>106.53</v>
      </c>
      <c r="J102" t="s">
        <v>23</v>
      </c>
      <c r="K102" t="s">
        <v>46</v>
      </c>
      <c r="L102" t="s">
        <v>158</v>
      </c>
      <c r="M102" t="s">
        <v>534</v>
      </c>
      <c r="N102" t="s">
        <v>547</v>
      </c>
      <c r="O102">
        <v>83000</v>
      </c>
      <c r="P102" t="s">
        <v>557</v>
      </c>
      <c r="Q102" t="s">
        <v>608</v>
      </c>
      <c r="R102" t="s">
        <v>665</v>
      </c>
      <c r="S102" t="s">
        <v>675</v>
      </c>
      <c r="T102" s="4" t="s">
        <v>776</v>
      </c>
      <c r="U102" t="s">
        <v>1246</v>
      </c>
      <c r="V102" t="s">
        <v>1476</v>
      </c>
      <c r="W102" t="s">
        <v>1528</v>
      </c>
      <c r="X102" t="s">
        <v>1870</v>
      </c>
      <c r="Y102" t="s">
        <v>2064</v>
      </c>
      <c r="Z102">
        <v>2.31</v>
      </c>
      <c r="AA102">
        <v>0</v>
      </c>
      <c r="AB102" t="s">
        <v>2186</v>
      </c>
      <c r="AC102">
        <v>0</v>
      </c>
      <c r="AD102">
        <v>35</v>
      </c>
      <c r="AE102" t="e">
        <f>#NUM!</f>
        <v>#NUM!</v>
      </c>
      <c r="AF102">
        <v>6</v>
      </c>
      <c r="AG102">
        <v>0</v>
      </c>
      <c r="AH102">
        <v>3092</v>
      </c>
      <c r="AI102">
        <v>13.4</v>
      </c>
      <c r="AJ102">
        <v>28</v>
      </c>
      <c r="AK102" t="s">
        <v>2331</v>
      </c>
      <c r="AL102">
        <v>0</v>
      </c>
      <c r="AM102">
        <v>0</v>
      </c>
      <c r="AN102">
        <v>3834.66084993</v>
      </c>
      <c r="AO102">
        <v>3834.66</v>
      </c>
      <c r="AP102">
        <v>3500</v>
      </c>
      <c r="AQ102">
        <v>334.66</v>
      </c>
      <c r="AR102">
        <v>0</v>
      </c>
      <c r="AS102">
        <v>0</v>
      </c>
      <c r="AT102">
        <v>0</v>
      </c>
      <c r="AU102" t="s">
        <v>567</v>
      </c>
      <c r="AV102">
        <v>107.86</v>
      </c>
      <c r="AW102" t="e">
        <f>#NUM!</f>
        <v>#NUM!</v>
      </c>
      <c r="AX102" t="s">
        <v>591</v>
      </c>
      <c r="AY102">
        <v>0</v>
      </c>
      <c r="AZ102" t="e">
        <f>#NUM!</f>
        <v>#NUM!</v>
      </c>
      <c r="BA102">
        <v>1</v>
      </c>
      <c r="BB102" t="s">
        <v>2358</v>
      </c>
      <c r="BC102" t="e">
        <f>#NUM!</f>
        <v>#NUM!</v>
      </c>
      <c r="BD102" t="e">
        <f>#NUM!</f>
        <v>#NUM!</v>
      </c>
      <c r="BE102" t="e">
        <f>#NUM!</f>
        <v>#NUM!</v>
      </c>
      <c r="BF102">
        <v>0</v>
      </c>
      <c r="BG102" t="e">
        <f>#NUM!</f>
        <v>#NUM!</v>
      </c>
      <c r="BH102" t="e">
        <f>#NUM!</f>
        <v>#NUM!</v>
      </c>
      <c r="BI102" t="e">
        <f>#NUM!</f>
        <v>#NUM!</v>
      </c>
      <c r="BJ102" t="e">
        <f>#NUM!</f>
        <v>#NUM!</v>
      </c>
      <c r="BK102" t="e">
        <f>#NUM!</f>
        <v>#NUM!</v>
      </c>
      <c r="BL102" t="e">
        <f>#NUM!</f>
        <v>#NUM!</v>
      </c>
      <c r="BM102" t="e">
        <f>#NUM!</f>
        <v>#NUM!</v>
      </c>
      <c r="BN102" t="e">
        <f>#NUM!</f>
        <v>#NUM!</v>
      </c>
      <c r="BO102" t="e">
        <f>#NUM!</f>
        <v>#NUM!</v>
      </c>
      <c r="BP102" t="e">
        <f>#NUM!</f>
        <v>#NUM!</v>
      </c>
      <c r="BQ102" t="e">
        <f>#NUM!</f>
        <v>#NUM!</v>
      </c>
      <c r="BR102" t="e">
        <f>#NUM!</f>
        <v>#NUM!</v>
      </c>
      <c r="BS102" t="e">
        <f>#NUM!</f>
        <v>#NUM!</v>
      </c>
      <c r="BT102" t="e">
        <f>#NUM!</f>
        <v>#NUM!</v>
      </c>
      <c r="BU102" t="e">
        <f>#NUM!</f>
        <v>#NUM!</v>
      </c>
      <c r="BV102" t="e">
        <f>#NUM!</f>
        <v>#NUM!</v>
      </c>
      <c r="BW102" t="e">
        <f>#NUM!</f>
        <v>#NUM!</v>
      </c>
    </row>
    <row r="103" spans="1:75">
      <c r="A103" s="1">
        <v>99</v>
      </c>
      <c r="B103">
        <v>1067874</v>
      </c>
      <c r="C103">
        <v>1302235</v>
      </c>
      <c r="D103">
        <v>6000</v>
      </c>
      <c r="E103">
        <v>6000</v>
      </c>
      <c r="F103">
        <v>6000</v>
      </c>
      <c r="G103" t="s">
        <v>16</v>
      </c>
      <c r="H103">
        <v>12.69</v>
      </c>
      <c r="I103">
        <v>135.57</v>
      </c>
      <c r="J103" t="s">
        <v>21</v>
      </c>
      <c r="K103" t="s">
        <v>35</v>
      </c>
      <c r="L103" t="s">
        <v>159</v>
      </c>
      <c r="M103" t="s">
        <v>536</v>
      </c>
      <c r="N103" t="s">
        <v>548</v>
      </c>
      <c r="O103">
        <v>81000</v>
      </c>
      <c r="P103" t="s">
        <v>556</v>
      </c>
      <c r="Q103" t="s">
        <v>608</v>
      </c>
      <c r="R103" t="s">
        <v>664</v>
      </c>
      <c r="S103" t="s">
        <v>675</v>
      </c>
      <c r="T103" s="4" t="s">
        <v>777</v>
      </c>
      <c r="U103" t="s">
        <v>1247</v>
      </c>
      <c r="V103" t="s">
        <v>1474</v>
      </c>
      <c r="W103" t="s">
        <v>1557</v>
      </c>
      <c r="X103" t="s">
        <v>1871</v>
      </c>
      <c r="Y103" t="s">
        <v>2076</v>
      </c>
      <c r="Z103">
        <v>13.66</v>
      </c>
      <c r="AA103">
        <v>1</v>
      </c>
      <c r="AB103" t="s">
        <v>2120</v>
      </c>
      <c r="AC103">
        <v>0</v>
      </c>
      <c r="AD103">
        <v>20</v>
      </c>
      <c r="AE103" t="e">
        <f>#NUM!</f>
        <v>#NUM!</v>
      </c>
      <c r="AF103">
        <v>6</v>
      </c>
      <c r="AG103">
        <v>0</v>
      </c>
      <c r="AH103">
        <v>15102</v>
      </c>
      <c r="AI103">
        <v>50</v>
      </c>
      <c r="AJ103">
        <v>17</v>
      </c>
      <c r="AK103" t="s">
        <v>2331</v>
      </c>
      <c r="AL103">
        <v>1527.6</v>
      </c>
      <c r="AM103">
        <v>1527.6</v>
      </c>
      <c r="AN103">
        <v>6495.11</v>
      </c>
      <c r="AO103">
        <v>6495.11</v>
      </c>
      <c r="AP103">
        <v>4472.4</v>
      </c>
      <c r="AQ103">
        <v>2022.71</v>
      </c>
      <c r="AR103">
        <v>0</v>
      </c>
      <c r="AS103">
        <v>0</v>
      </c>
      <c r="AT103">
        <v>0</v>
      </c>
      <c r="AU103" t="s">
        <v>2344</v>
      </c>
      <c r="AV103">
        <v>135.57</v>
      </c>
      <c r="AW103" t="s">
        <v>2344</v>
      </c>
      <c r="AX103" t="s">
        <v>2344</v>
      </c>
      <c r="AY103">
        <v>0</v>
      </c>
      <c r="AZ103" t="e">
        <f>#NUM!</f>
        <v>#NUM!</v>
      </c>
      <c r="BA103">
        <v>1</v>
      </c>
      <c r="BB103" t="s">
        <v>2358</v>
      </c>
      <c r="BC103" t="e">
        <f>#NUM!</f>
        <v>#NUM!</v>
      </c>
      <c r="BD103" t="e">
        <f>#NUM!</f>
        <v>#NUM!</v>
      </c>
      <c r="BE103" t="e">
        <f>#NUM!</f>
        <v>#NUM!</v>
      </c>
      <c r="BF103">
        <v>0</v>
      </c>
      <c r="BG103" t="e">
        <f>#NUM!</f>
        <v>#NUM!</v>
      </c>
      <c r="BH103" t="e">
        <f>#NUM!</f>
        <v>#NUM!</v>
      </c>
      <c r="BI103" t="e">
        <f>#NUM!</f>
        <v>#NUM!</v>
      </c>
      <c r="BJ103" t="e">
        <f>#NUM!</f>
        <v>#NUM!</v>
      </c>
      <c r="BK103" t="e">
        <f>#NUM!</f>
        <v>#NUM!</v>
      </c>
      <c r="BL103" t="e">
        <f>#NUM!</f>
        <v>#NUM!</v>
      </c>
      <c r="BM103" t="e">
        <f>#NUM!</f>
        <v>#NUM!</v>
      </c>
      <c r="BN103" t="e">
        <f>#NUM!</f>
        <v>#NUM!</v>
      </c>
      <c r="BO103" t="e">
        <f>#NUM!</f>
        <v>#NUM!</v>
      </c>
      <c r="BP103" t="e">
        <f>#NUM!</f>
        <v>#NUM!</v>
      </c>
      <c r="BQ103" t="e">
        <f>#NUM!</f>
        <v>#NUM!</v>
      </c>
      <c r="BR103" t="e">
        <f>#NUM!</f>
        <v>#NUM!</v>
      </c>
      <c r="BS103" t="e">
        <f>#NUM!</f>
        <v>#NUM!</v>
      </c>
      <c r="BT103" t="e">
        <f>#NUM!</f>
        <v>#NUM!</v>
      </c>
      <c r="BU103" t="e">
        <f>#NUM!</f>
        <v>#NUM!</v>
      </c>
      <c r="BV103" t="e">
        <f>#NUM!</f>
        <v>#NUM!</v>
      </c>
      <c r="BW103" t="e">
        <f>#NUM!</f>
        <v>#NUM!</v>
      </c>
    </row>
  </sheetData>
  <hyperlinks>
    <hyperlink ref="T4" r:id="rId1"/>
    <hyperlink ref="T5" r:id="rId2"/>
    <hyperlink ref="T6" r:id="rId3"/>
    <hyperlink ref="T7" r:id="rId4"/>
    <hyperlink ref="T8" r:id="rId5"/>
    <hyperlink ref="T9" r:id="rId6"/>
    <hyperlink ref="T10" r:id="rId7"/>
    <hyperlink ref="T11" r:id="rId8"/>
    <hyperlink ref="T12" r:id="rId9"/>
    <hyperlink ref="T13" r:id="rId10"/>
    <hyperlink ref="T14" r:id="rId11"/>
    <hyperlink ref="T15" r:id="rId12"/>
    <hyperlink ref="T16" r:id="rId13"/>
    <hyperlink ref="T17" r:id="rId14"/>
    <hyperlink ref="T18" r:id="rId15"/>
    <hyperlink ref="T19" r:id="rId16"/>
    <hyperlink ref="T20" r:id="rId17"/>
    <hyperlink ref="T21" r:id="rId18"/>
    <hyperlink ref="T22" r:id="rId19"/>
    <hyperlink ref="T23" r:id="rId20"/>
    <hyperlink ref="T24" r:id="rId21"/>
    <hyperlink ref="T25" r:id="rId22"/>
    <hyperlink ref="T26" r:id="rId23"/>
    <hyperlink ref="T27" r:id="rId24"/>
    <hyperlink ref="T28" r:id="rId25"/>
    <hyperlink ref="T29" r:id="rId26"/>
    <hyperlink ref="T30" r:id="rId27"/>
    <hyperlink ref="T31" r:id="rId28"/>
    <hyperlink ref="T32" r:id="rId29"/>
    <hyperlink ref="T33" r:id="rId30"/>
    <hyperlink ref="T34" r:id="rId31"/>
    <hyperlink ref="T35" r:id="rId32"/>
    <hyperlink ref="T36" r:id="rId33"/>
    <hyperlink ref="T37" r:id="rId34"/>
    <hyperlink ref="T38" r:id="rId35"/>
    <hyperlink ref="T39" r:id="rId36"/>
    <hyperlink ref="T40" r:id="rId37"/>
    <hyperlink ref="T41" r:id="rId38"/>
    <hyperlink ref="T42" r:id="rId39"/>
    <hyperlink ref="T43" r:id="rId40"/>
    <hyperlink ref="T44" r:id="rId41"/>
    <hyperlink ref="T45" r:id="rId42"/>
    <hyperlink ref="T46" r:id="rId43"/>
    <hyperlink ref="T47" r:id="rId44"/>
    <hyperlink ref="T48" r:id="rId45"/>
    <hyperlink ref="T49" r:id="rId46"/>
    <hyperlink ref="T50" r:id="rId47"/>
    <hyperlink ref="T51" r:id="rId48"/>
    <hyperlink ref="T52" r:id="rId49"/>
    <hyperlink ref="T53" r:id="rId50"/>
    <hyperlink ref="T54" r:id="rId51"/>
    <hyperlink ref="T55" r:id="rId52"/>
    <hyperlink ref="T56" r:id="rId53"/>
    <hyperlink ref="T57" r:id="rId54"/>
    <hyperlink ref="T58" r:id="rId55"/>
    <hyperlink ref="T59" r:id="rId56"/>
    <hyperlink ref="T60" r:id="rId57"/>
    <hyperlink ref="T61" r:id="rId58"/>
    <hyperlink ref="T62" r:id="rId59"/>
    <hyperlink ref="T63" r:id="rId60"/>
    <hyperlink ref="T64" r:id="rId61"/>
    <hyperlink ref="T65" r:id="rId62"/>
    <hyperlink ref="T66" r:id="rId63"/>
    <hyperlink ref="T67" r:id="rId64"/>
    <hyperlink ref="T68" r:id="rId65"/>
    <hyperlink ref="T69" r:id="rId66"/>
    <hyperlink ref="T70" r:id="rId67"/>
    <hyperlink ref="T71" r:id="rId68"/>
    <hyperlink ref="T72" r:id="rId69"/>
    <hyperlink ref="T73" r:id="rId70"/>
    <hyperlink ref="T74" r:id="rId71"/>
    <hyperlink ref="T75" r:id="rId72"/>
    <hyperlink ref="T76" r:id="rId73"/>
    <hyperlink ref="T77" r:id="rId74"/>
    <hyperlink ref="T78" r:id="rId75"/>
    <hyperlink ref="T79" r:id="rId76"/>
    <hyperlink ref="T80" r:id="rId77"/>
    <hyperlink ref="T81" r:id="rId78"/>
    <hyperlink ref="T82" r:id="rId79"/>
    <hyperlink ref="T83" r:id="rId80"/>
    <hyperlink ref="T84" r:id="rId81"/>
    <hyperlink ref="T85" r:id="rId82"/>
    <hyperlink ref="T86" r:id="rId83"/>
    <hyperlink ref="T87" r:id="rId84"/>
    <hyperlink ref="T88" r:id="rId85"/>
    <hyperlink ref="T89" r:id="rId86"/>
    <hyperlink ref="T90" r:id="rId87"/>
    <hyperlink ref="T91" r:id="rId88"/>
    <hyperlink ref="T92" r:id="rId89"/>
    <hyperlink ref="T93" r:id="rId90"/>
    <hyperlink ref="T94" r:id="rId91"/>
    <hyperlink ref="T95" r:id="rId92"/>
    <hyperlink ref="T96" r:id="rId93"/>
    <hyperlink ref="T97" r:id="rId94"/>
    <hyperlink ref="T98" r:id="rId95"/>
    <hyperlink ref="T99" r:id="rId96"/>
    <hyperlink ref="T100" r:id="rId97"/>
    <hyperlink ref="T101" r:id="rId98"/>
    <hyperlink ref="T102" r:id="rId99"/>
    <hyperlink ref="T103" r:id="rId1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DOV</vt:lpstr>
      <vt:lpstr>SummaryStats</vt:lpstr>
      <vt:lpstr>Correlation</vt:lpstr>
      <vt:lpstr>Co-Variance</vt:lpstr>
      <vt:lpstr>100samples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2017-04-17T02:24:46Z</dcterms:created>
  <dcterms:modified xsi:type="dcterms:W3CDTF">2017-04-17T02:24:46Z</dcterms:modified>
</cp:coreProperties>
</file>