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UAH\OneDrive - Cepsa\Personal\AI and ML\Random Forest Production Allocation\"/>
    </mc:Choice>
  </mc:AlternateContent>
  <xr:revisionPtr revIDLastSave="2" documentId="8_{1BC41888-DBD1-4389-8012-CE6F3FDC68B6}" xr6:coauthVersionLast="36" xr6:coauthVersionMax="36" xr10:uidLastSave="{0BDC78DB-3437-4B67-B9B4-F36D7D2E0EB4}"/>
  <bookViews>
    <workbookView xWindow="0" yWindow="0" windowWidth="28800" windowHeight="12375" activeTab="1" xr2:uid="{FA3B0479-1819-4663-BEFF-2F0D3CD65B3D}"/>
  </bookViews>
  <sheets>
    <sheet name="PlatformData" sheetId="9" r:id="rId1"/>
    <sheet name="Sheet1" sheetId="8" r:id="rId2"/>
  </sheets>
  <definedNames>
    <definedName name="_xlnm._FilterDatabase" localSheetId="0" hidden="1">PlatformData!$A$1:$AE$1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151" i="8" l="1"/>
  <c r="BL3" i="8"/>
  <c r="BL4" i="8"/>
  <c r="BL5" i="8"/>
  <c r="BL6" i="8"/>
  <c r="BL7" i="8"/>
  <c r="BL8" i="8"/>
  <c r="BL9" i="8"/>
  <c r="BL10" i="8"/>
  <c r="BL11" i="8"/>
  <c r="BL12" i="8"/>
  <c r="BL13" i="8"/>
  <c r="BL14" i="8"/>
  <c r="BL15" i="8"/>
  <c r="BL16" i="8"/>
  <c r="BL17" i="8"/>
  <c r="BL18" i="8"/>
  <c r="BL19" i="8"/>
  <c r="BL20" i="8"/>
  <c r="BL21" i="8"/>
  <c r="BL22" i="8"/>
  <c r="BL23" i="8"/>
  <c r="BL24" i="8"/>
  <c r="BL25" i="8"/>
  <c r="BL26" i="8"/>
  <c r="BL27" i="8"/>
  <c r="BL28" i="8"/>
  <c r="BL29" i="8"/>
  <c r="BL30" i="8"/>
  <c r="BL31" i="8"/>
  <c r="BL32" i="8"/>
  <c r="BL33" i="8"/>
  <c r="BL34" i="8"/>
  <c r="BL35" i="8"/>
  <c r="BL36" i="8"/>
  <c r="BL37" i="8"/>
  <c r="BL38" i="8"/>
  <c r="BL39" i="8"/>
  <c r="BL40" i="8"/>
  <c r="BL41" i="8"/>
  <c r="BL42" i="8"/>
  <c r="BL43" i="8"/>
  <c r="BL44" i="8"/>
  <c r="BL45" i="8"/>
  <c r="BL46" i="8"/>
  <c r="BL47" i="8"/>
  <c r="BL48" i="8"/>
  <c r="BL49" i="8"/>
  <c r="BL50" i="8"/>
  <c r="BL51" i="8"/>
  <c r="BL52" i="8"/>
  <c r="BL53" i="8"/>
  <c r="BL54" i="8"/>
  <c r="BL55" i="8"/>
  <c r="BL56" i="8"/>
  <c r="BL57" i="8"/>
  <c r="BL58" i="8"/>
  <c r="BL59" i="8"/>
  <c r="BL60" i="8"/>
  <c r="BL61" i="8"/>
  <c r="BL62" i="8"/>
  <c r="BL63" i="8"/>
  <c r="BL64" i="8"/>
  <c r="BL65" i="8"/>
  <c r="BL66" i="8"/>
  <c r="BL67" i="8"/>
  <c r="BL68" i="8"/>
  <c r="BL69" i="8"/>
  <c r="BL70" i="8"/>
  <c r="BL71" i="8"/>
  <c r="BL72" i="8"/>
  <c r="BL73" i="8"/>
  <c r="BL74" i="8"/>
  <c r="BL75" i="8"/>
  <c r="BL76" i="8"/>
  <c r="BL77" i="8"/>
  <c r="BL78" i="8"/>
  <c r="BL79" i="8"/>
  <c r="BL80" i="8"/>
  <c r="BL81" i="8"/>
  <c r="BL82" i="8"/>
  <c r="BL83" i="8"/>
  <c r="BL84" i="8"/>
  <c r="BL85" i="8"/>
  <c r="BL86" i="8"/>
  <c r="BL87" i="8"/>
  <c r="BL88" i="8"/>
  <c r="BL89" i="8"/>
  <c r="BL90" i="8"/>
  <c r="BL91" i="8"/>
  <c r="BL92" i="8"/>
  <c r="BL93" i="8"/>
  <c r="BL94" i="8"/>
  <c r="BL95" i="8"/>
  <c r="BL96" i="8"/>
  <c r="BL97" i="8"/>
  <c r="BL98" i="8"/>
  <c r="BL99" i="8"/>
  <c r="BL100" i="8"/>
  <c r="BL101" i="8"/>
  <c r="BL102" i="8"/>
  <c r="BL103" i="8"/>
  <c r="BL104" i="8"/>
  <c r="BL105" i="8"/>
  <c r="BL106" i="8"/>
  <c r="BL107" i="8"/>
  <c r="BL108" i="8"/>
  <c r="BL109" i="8"/>
  <c r="BL110" i="8"/>
  <c r="BL111" i="8"/>
  <c r="BL112" i="8"/>
  <c r="BL113" i="8"/>
  <c r="BL114" i="8"/>
  <c r="BL115" i="8"/>
  <c r="BL116" i="8"/>
  <c r="BL117" i="8"/>
  <c r="BL118" i="8"/>
  <c r="BL119" i="8"/>
  <c r="BL120" i="8"/>
  <c r="BL121" i="8"/>
  <c r="BL122" i="8"/>
  <c r="BL123" i="8"/>
  <c r="BL124" i="8"/>
  <c r="BL125" i="8"/>
  <c r="BL126" i="8"/>
  <c r="BL127" i="8"/>
  <c r="BL128" i="8"/>
  <c r="BL129" i="8"/>
  <c r="BL130" i="8"/>
  <c r="BL131" i="8"/>
  <c r="BL132" i="8"/>
  <c r="BL133" i="8"/>
  <c r="BL134" i="8"/>
  <c r="BL135" i="8"/>
  <c r="BL136" i="8"/>
  <c r="BL137" i="8"/>
  <c r="BL138" i="8"/>
  <c r="BL139" i="8"/>
  <c r="BL140" i="8"/>
  <c r="BL141" i="8"/>
  <c r="BL142" i="8"/>
  <c r="BL143" i="8"/>
  <c r="BL144" i="8"/>
  <c r="BL145" i="8"/>
  <c r="BL146" i="8"/>
  <c r="BL147" i="8"/>
  <c r="BL148" i="8"/>
  <c r="BL149" i="8"/>
  <c r="BL150" i="8"/>
  <c r="BL152" i="8"/>
  <c r="BL153" i="8"/>
  <c r="BL2" i="8"/>
  <c r="BK3" i="8"/>
  <c r="BK4" i="8"/>
  <c r="BK5" i="8"/>
  <c r="BK6" i="8"/>
  <c r="BK7" i="8"/>
  <c r="BK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29" i="8"/>
  <c r="BK30" i="8"/>
  <c r="BK31" i="8"/>
  <c r="BK32" i="8"/>
  <c r="BK33" i="8"/>
  <c r="BK34" i="8"/>
  <c r="BK35" i="8"/>
  <c r="BK36" i="8"/>
  <c r="BK37" i="8"/>
  <c r="BK38" i="8"/>
  <c r="BK39" i="8"/>
  <c r="BK40" i="8"/>
  <c r="BK41" i="8"/>
  <c r="BK42" i="8"/>
  <c r="BK43" i="8"/>
  <c r="BK44" i="8"/>
  <c r="BK45" i="8"/>
  <c r="BK46" i="8"/>
  <c r="BK47" i="8"/>
  <c r="BK48" i="8"/>
  <c r="BK49" i="8"/>
  <c r="BK50" i="8"/>
  <c r="BK51" i="8"/>
  <c r="BK52" i="8"/>
  <c r="BK53" i="8"/>
  <c r="BK54" i="8"/>
  <c r="BK55" i="8"/>
  <c r="BK56" i="8"/>
  <c r="BK57" i="8"/>
  <c r="BK58" i="8"/>
  <c r="BK59" i="8"/>
  <c r="BK60" i="8"/>
  <c r="BK61" i="8"/>
  <c r="BK62" i="8"/>
  <c r="BK63" i="8"/>
  <c r="BK64" i="8"/>
  <c r="BK65" i="8"/>
  <c r="BK66" i="8"/>
  <c r="BK67" i="8"/>
  <c r="BK68" i="8"/>
  <c r="BK69" i="8"/>
  <c r="BK70" i="8"/>
  <c r="BK71" i="8"/>
  <c r="BK72" i="8"/>
  <c r="BK73" i="8"/>
  <c r="BK74" i="8"/>
  <c r="BK75" i="8"/>
  <c r="BK76" i="8"/>
  <c r="BK77" i="8"/>
  <c r="BK78" i="8"/>
  <c r="BK79" i="8"/>
  <c r="BK80" i="8"/>
  <c r="BK81" i="8"/>
  <c r="BK82" i="8"/>
  <c r="BK83" i="8"/>
  <c r="BK84" i="8"/>
  <c r="BK85" i="8"/>
  <c r="BK86" i="8"/>
  <c r="BK87" i="8"/>
  <c r="BK88" i="8"/>
  <c r="BK89" i="8"/>
  <c r="BK90" i="8"/>
  <c r="BK91" i="8"/>
  <c r="BK92" i="8"/>
  <c r="BK93" i="8"/>
  <c r="BK94" i="8"/>
  <c r="BK95" i="8"/>
  <c r="BK96" i="8"/>
  <c r="BK97" i="8"/>
  <c r="BK98" i="8"/>
  <c r="BK99" i="8"/>
  <c r="BK100" i="8"/>
  <c r="BK101" i="8"/>
  <c r="BK102" i="8"/>
  <c r="BK103" i="8"/>
  <c r="BK104" i="8"/>
  <c r="BK105" i="8"/>
  <c r="BK106" i="8"/>
  <c r="BK107" i="8"/>
  <c r="BK108" i="8"/>
  <c r="BK109" i="8"/>
  <c r="BK110" i="8"/>
  <c r="BK111" i="8"/>
  <c r="BK112" i="8"/>
  <c r="BK113" i="8"/>
  <c r="BK114" i="8"/>
  <c r="BK115" i="8"/>
  <c r="BK116" i="8"/>
  <c r="BK117" i="8"/>
  <c r="BK118" i="8"/>
  <c r="BK119" i="8"/>
  <c r="BK120" i="8"/>
  <c r="BK121" i="8"/>
  <c r="BK122" i="8"/>
  <c r="BK123" i="8"/>
  <c r="BK124" i="8"/>
  <c r="BK125" i="8"/>
  <c r="BK126" i="8"/>
  <c r="BK127" i="8"/>
  <c r="BK128" i="8"/>
  <c r="BK129" i="8"/>
  <c r="BK130" i="8"/>
  <c r="BK131" i="8"/>
  <c r="BK132" i="8"/>
  <c r="BK133" i="8"/>
  <c r="BK134" i="8"/>
  <c r="BK135" i="8"/>
  <c r="BK136" i="8"/>
  <c r="BK137" i="8"/>
  <c r="BK138" i="8"/>
  <c r="BK139" i="8"/>
  <c r="BK140" i="8"/>
  <c r="BK141" i="8"/>
  <c r="BK142" i="8"/>
  <c r="BK143" i="8"/>
  <c r="BK144" i="8"/>
  <c r="BK145" i="8"/>
  <c r="BK146" i="8"/>
  <c r="BK147" i="8"/>
  <c r="BK148" i="8"/>
  <c r="BK149" i="8"/>
  <c r="BK150" i="8"/>
  <c r="BK151" i="8"/>
  <c r="BK152" i="8"/>
  <c r="BK153" i="8"/>
  <c r="BK2" i="8"/>
  <c r="BG3" i="8"/>
  <c r="BG4" i="8"/>
  <c r="BG5" i="8"/>
  <c r="BG6" i="8"/>
  <c r="BG7" i="8"/>
  <c r="BG8" i="8"/>
  <c r="BG9" i="8"/>
  <c r="BG10" i="8"/>
  <c r="BH10" i="8" s="1"/>
  <c r="BG11" i="8"/>
  <c r="BG12" i="8"/>
  <c r="BG13" i="8"/>
  <c r="BG14" i="8"/>
  <c r="BG15" i="8"/>
  <c r="BG16" i="8"/>
  <c r="BG17" i="8"/>
  <c r="BG18" i="8"/>
  <c r="BG19" i="8"/>
  <c r="BG20" i="8"/>
  <c r="BG21" i="8"/>
  <c r="BG22" i="8"/>
  <c r="BH22" i="8" s="1"/>
  <c r="BG23" i="8"/>
  <c r="BG24" i="8"/>
  <c r="BG25" i="8"/>
  <c r="BG26" i="8"/>
  <c r="BG27" i="8"/>
  <c r="BG28" i="8"/>
  <c r="BG29" i="8"/>
  <c r="BG30" i="8"/>
  <c r="BG31" i="8"/>
  <c r="BG32" i="8"/>
  <c r="BG33" i="8"/>
  <c r="BG34" i="8"/>
  <c r="BH34" i="8" s="1"/>
  <c r="BG35" i="8"/>
  <c r="BG36" i="8"/>
  <c r="BG37" i="8"/>
  <c r="BG38" i="8"/>
  <c r="BG39" i="8"/>
  <c r="BG40" i="8"/>
  <c r="BG41" i="8"/>
  <c r="BG42" i="8"/>
  <c r="BG43" i="8"/>
  <c r="BG44" i="8"/>
  <c r="BG45" i="8"/>
  <c r="BG46" i="8"/>
  <c r="BH46" i="8" s="1"/>
  <c r="BG47" i="8"/>
  <c r="BG48" i="8"/>
  <c r="BG49" i="8"/>
  <c r="BG50" i="8"/>
  <c r="BG51" i="8"/>
  <c r="BG52" i="8"/>
  <c r="BG53" i="8"/>
  <c r="BG54" i="8"/>
  <c r="BG55" i="8"/>
  <c r="BG56" i="8"/>
  <c r="BG57" i="8"/>
  <c r="BG58" i="8"/>
  <c r="BH58" i="8" s="1"/>
  <c r="BG59" i="8"/>
  <c r="BG60" i="8"/>
  <c r="BG61" i="8"/>
  <c r="BG62" i="8"/>
  <c r="BG63" i="8"/>
  <c r="BG64" i="8"/>
  <c r="BG65" i="8"/>
  <c r="BG66" i="8"/>
  <c r="BG67" i="8"/>
  <c r="BG68" i="8"/>
  <c r="BH68" i="8" s="1"/>
  <c r="BG69" i="8"/>
  <c r="BG70" i="8"/>
  <c r="BH70" i="8" s="1"/>
  <c r="BG71" i="8"/>
  <c r="BG72" i="8"/>
  <c r="BG73" i="8"/>
  <c r="BG74" i="8"/>
  <c r="BG75" i="8"/>
  <c r="BG76" i="8"/>
  <c r="BG77" i="8"/>
  <c r="BG78" i="8"/>
  <c r="BG79" i="8"/>
  <c r="BG80" i="8"/>
  <c r="BH80" i="8" s="1"/>
  <c r="BG81" i="8"/>
  <c r="BG82" i="8"/>
  <c r="BH82" i="8" s="1"/>
  <c r="BG83" i="8"/>
  <c r="BG84" i="8"/>
  <c r="BG85" i="8"/>
  <c r="BG86" i="8"/>
  <c r="BG87" i="8"/>
  <c r="BG88" i="8"/>
  <c r="BG89" i="8"/>
  <c r="BG90" i="8"/>
  <c r="BG91" i="8"/>
  <c r="BG92" i="8"/>
  <c r="BH92" i="8" s="1"/>
  <c r="BG93" i="8"/>
  <c r="BG94" i="8"/>
  <c r="BH94" i="8" s="1"/>
  <c r="BG95" i="8"/>
  <c r="BG96" i="8"/>
  <c r="BG97" i="8"/>
  <c r="BG98" i="8"/>
  <c r="BG99" i="8"/>
  <c r="BG100" i="8"/>
  <c r="BG101" i="8"/>
  <c r="BG102" i="8"/>
  <c r="BG103" i="8"/>
  <c r="BG104" i="8"/>
  <c r="BH104" i="8" s="1"/>
  <c r="BG105" i="8"/>
  <c r="BG106" i="8"/>
  <c r="BH106" i="8" s="1"/>
  <c r="BG107" i="8"/>
  <c r="BG108" i="8"/>
  <c r="BG109" i="8"/>
  <c r="BG110" i="8"/>
  <c r="BG111" i="8"/>
  <c r="BG112" i="8"/>
  <c r="BG113" i="8"/>
  <c r="BG114" i="8"/>
  <c r="BG115" i="8"/>
  <c r="BG116" i="8"/>
  <c r="BH116" i="8" s="1"/>
  <c r="BG117" i="8"/>
  <c r="BG118" i="8"/>
  <c r="BH118" i="8" s="1"/>
  <c r="BG119" i="8"/>
  <c r="BH119" i="8" s="1"/>
  <c r="BG120" i="8"/>
  <c r="BG121" i="8"/>
  <c r="BG122" i="8"/>
  <c r="BG123" i="8"/>
  <c r="BG124" i="8"/>
  <c r="BG125" i="8"/>
  <c r="BG126" i="8"/>
  <c r="BG127" i="8"/>
  <c r="BG128" i="8"/>
  <c r="BH128" i="8" s="1"/>
  <c r="BG129" i="8"/>
  <c r="BG130" i="8"/>
  <c r="BH130" i="8" s="1"/>
  <c r="BG131" i="8"/>
  <c r="BH131" i="8" s="1"/>
  <c r="BG132" i="8"/>
  <c r="BG133" i="8"/>
  <c r="BG134" i="8"/>
  <c r="BG135" i="8"/>
  <c r="BG136" i="8"/>
  <c r="BG137" i="8"/>
  <c r="BG138" i="8"/>
  <c r="BG139" i="8"/>
  <c r="BG140" i="8"/>
  <c r="BH140" i="8" s="1"/>
  <c r="BG141" i="8"/>
  <c r="BG142" i="8"/>
  <c r="BH142" i="8" s="1"/>
  <c r="BG143" i="8"/>
  <c r="BH143" i="8" s="1"/>
  <c r="BG144" i="8"/>
  <c r="BG145" i="8"/>
  <c r="BG146" i="8"/>
  <c r="BG147" i="8"/>
  <c r="BG148" i="8"/>
  <c r="BG149" i="8"/>
  <c r="BG150" i="8"/>
  <c r="BG151" i="8"/>
  <c r="BG152" i="8"/>
  <c r="BH152" i="8" s="1"/>
  <c r="BG153" i="8"/>
  <c r="BG2" i="8"/>
  <c r="BH2" i="8" s="1"/>
  <c r="BF3" i="8"/>
  <c r="BF4" i="8"/>
  <c r="BF5" i="8"/>
  <c r="BF6" i="8"/>
  <c r="BF7" i="8"/>
  <c r="BF8" i="8"/>
  <c r="BF9" i="8"/>
  <c r="BH9" i="8" s="1"/>
  <c r="BF10" i="8"/>
  <c r="BF11" i="8"/>
  <c r="BF12" i="8"/>
  <c r="BF13" i="8"/>
  <c r="BF14" i="8"/>
  <c r="BF15" i="8"/>
  <c r="BF16" i="8"/>
  <c r="BF17" i="8"/>
  <c r="BF18" i="8"/>
  <c r="BF19" i="8"/>
  <c r="BF20" i="8"/>
  <c r="BF21" i="8"/>
  <c r="BH21" i="8" s="1"/>
  <c r="BF22" i="8"/>
  <c r="BF23" i="8"/>
  <c r="BF24" i="8"/>
  <c r="BF25" i="8"/>
  <c r="BF26" i="8"/>
  <c r="BF27" i="8"/>
  <c r="BF28" i="8"/>
  <c r="BF29" i="8"/>
  <c r="BF30" i="8"/>
  <c r="BF31" i="8"/>
  <c r="BF32" i="8"/>
  <c r="BF33" i="8"/>
  <c r="BH33" i="8" s="1"/>
  <c r="BF34" i="8"/>
  <c r="BF35" i="8"/>
  <c r="BF36" i="8"/>
  <c r="BF37" i="8"/>
  <c r="BF38" i="8"/>
  <c r="BF39" i="8"/>
  <c r="BF40" i="8"/>
  <c r="BF41" i="8"/>
  <c r="BF42" i="8"/>
  <c r="BF43" i="8"/>
  <c r="BF44" i="8"/>
  <c r="BF45" i="8"/>
  <c r="BH45" i="8" s="1"/>
  <c r="BF46" i="8"/>
  <c r="BF47" i="8"/>
  <c r="BF48" i="8"/>
  <c r="BF49" i="8"/>
  <c r="BF50" i="8"/>
  <c r="BF51" i="8"/>
  <c r="BF52" i="8"/>
  <c r="BF53" i="8"/>
  <c r="BF54" i="8"/>
  <c r="BF55" i="8"/>
  <c r="BF56" i="8"/>
  <c r="BF57" i="8"/>
  <c r="BH57" i="8" s="1"/>
  <c r="BF58" i="8"/>
  <c r="BF59" i="8"/>
  <c r="BF60" i="8"/>
  <c r="BF61" i="8"/>
  <c r="BF62" i="8"/>
  <c r="BF63" i="8"/>
  <c r="BF64" i="8"/>
  <c r="BF65" i="8"/>
  <c r="BF66" i="8"/>
  <c r="BF67" i="8"/>
  <c r="BF68" i="8"/>
  <c r="BF69" i="8"/>
  <c r="BH69" i="8" s="1"/>
  <c r="BF70" i="8"/>
  <c r="BF71" i="8"/>
  <c r="BF72" i="8"/>
  <c r="BF73" i="8"/>
  <c r="BF74" i="8"/>
  <c r="BF75" i="8"/>
  <c r="BF76" i="8"/>
  <c r="BF77" i="8"/>
  <c r="BF78" i="8"/>
  <c r="BF79" i="8"/>
  <c r="BF80" i="8"/>
  <c r="BF81" i="8"/>
  <c r="BH81" i="8" s="1"/>
  <c r="BF82" i="8"/>
  <c r="BF83" i="8"/>
  <c r="BF84" i="8"/>
  <c r="BF85" i="8"/>
  <c r="BF86" i="8"/>
  <c r="BF87" i="8"/>
  <c r="BF88" i="8"/>
  <c r="BF89" i="8"/>
  <c r="BF90" i="8"/>
  <c r="BF91" i="8"/>
  <c r="BF92" i="8"/>
  <c r="BF93" i="8"/>
  <c r="BH93" i="8" s="1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H105" i="8" s="1"/>
  <c r="BF106" i="8"/>
  <c r="BF107" i="8"/>
  <c r="BF108" i="8"/>
  <c r="BF109" i="8"/>
  <c r="BF110" i="8"/>
  <c r="BF111" i="8"/>
  <c r="BF112" i="8"/>
  <c r="BF113" i="8"/>
  <c r="BF114" i="8"/>
  <c r="BF115" i="8"/>
  <c r="BF116" i="8"/>
  <c r="BF117" i="8"/>
  <c r="BH117" i="8" s="1"/>
  <c r="BF118" i="8"/>
  <c r="BF119" i="8"/>
  <c r="BF120" i="8"/>
  <c r="BF121" i="8"/>
  <c r="BF122" i="8"/>
  <c r="BF123" i="8"/>
  <c r="BF124" i="8"/>
  <c r="BF125" i="8"/>
  <c r="BF126" i="8"/>
  <c r="BF127" i="8"/>
  <c r="BF128" i="8"/>
  <c r="BF129" i="8"/>
  <c r="BH129" i="8" s="1"/>
  <c r="BF130" i="8"/>
  <c r="BF131" i="8"/>
  <c r="BF132" i="8"/>
  <c r="BF133" i="8"/>
  <c r="BF134" i="8"/>
  <c r="BF135" i="8"/>
  <c r="BF136" i="8"/>
  <c r="BF137" i="8"/>
  <c r="BF138" i="8"/>
  <c r="BF139" i="8"/>
  <c r="BF140" i="8"/>
  <c r="BF141" i="8"/>
  <c r="BH141" i="8" s="1"/>
  <c r="BF142" i="8"/>
  <c r="BF143" i="8"/>
  <c r="BF144" i="8"/>
  <c r="BF145" i="8"/>
  <c r="BF146" i="8"/>
  <c r="BF147" i="8"/>
  <c r="BF148" i="8"/>
  <c r="BF149" i="8"/>
  <c r="BF150" i="8"/>
  <c r="BF151" i="8"/>
  <c r="BF152" i="8"/>
  <c r="BF153" i="8"/>
  <c r="BH153" i="8" s="1"/>
  <c r="BF2" i="8"/>
  <c r="BE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2" i="8"/>
  <c r="BD14" i="8"/>
  <c r="BD44" i="8"/>
  <c r="BD97" i="8"/>
  <c r="BD109" i="8"/>
  <c r="BD133" i="8"/>
  <c r="BC3" i="8"/>
  <c r="BD3" i="8" s="1"/>
  <c r="BC4" i="8"/>
  <c r="BD4" i="8" s="1"/>
  <c r="BC5" i="8"/>
  <c r="BD5" i="8" s="1"/>
  <c r="BC6" i="8"/>
  <c r="BD6" i="8" s="1"/>
  <c r="BC7" i="8"/>
  <c r="BD7" i="8" s="1"/>
  <c r="BC8" i="8"/>
  <c r="BD8" i="8" s="1"/>
  <c r="BC9" i="8"/>
  <c r="BD9" i="8" s="1"/>
  <c r="BC10" i="8"/>
  <c r="BD10" i="8" s="1"/>
  <c r="BC11" i="8"/>
  <c r="BD11" i="8" s="1"/>
  <c r="BC12" i="8"/>
  <c r="BD12" i="8" s="1"/>
  <c r="BC13" i="8"/>
  <c r="BD13" i="8" s="1"/>
  <c r="BC14" i="8"/>
  <c r="BC15" i="8"/>
  <c r="BD15" i="8" s="1"/>
  <c r="BC16" i="8"/>
  <c r="BD16" i="8" s="1"/>
  <c r="BC17" i="8"/>
  <c r="BD17" i="8" s="1"/>
  <c r="BC18" i="8"/>
  <c r="BD18" i="8" s="1"/>
  <c r="BC19" i="8"/>
  <c r="BD19" i="8" s="1"/>
  <c r="BC20" i="8"/>
  <c r="BD20" i="8" s="1"/>
  <c r="BC21" i="8"/>
  <c r="BD21" i="8" s="1"/>
  <c r="BC22" i="8"/>
  <c r="BD22" i="8" s="1"/>
  <c r="BC23" i="8"/>
  <c r="BD23" i="8" s="1"/>
  <c r="BC24" i="8"/>
  <c r="BD24" i="8" s="1"/>
  <c r="BC25" i="8"/>
  <c r="BD25" i="8" s="1"/>
  <c r="BC26" i="8"/>
  <c r="BD26" i="8" s="1"/>
  <c r="BC27" i="8"/>
  <c r="BD27" i="8" s="1"/>
  <c r="BC28" i="8"/>
  <c r="BD28" i="8" s="1"/>
  <c r="BC29" i="8"/>
  <c r="BD29" i="8" s="1"/>
  <c r="BC30" i="8"/>
  <c r="BD30" i="8" s="1"/>
  <c r="BC31" i="8"/>
  <c r="BD31" i="8" s="1"/>
  <c r="BC32" i="8"/>
  <c r="BD32" i="8" s="1"/>
  <c r="BC33" i="8"/>
  <c r="BD33" i="8" s="1"/>
  <c r="BC34" i="8"/>
  <c r="BD34" i="8" s="1"/>
  <c r="BC35" i="8"/>
  <c r="BD35" i="8" s="1"/>
  <c r="BC36" i="8"/>
  <c r="BD36" i="8" s="1"/>
  <c r="BC37" i="8"/>
  <c r="BD37" i="8" s="1"/>
  <c r="BC38" i="8"/>
  <c r="BD38" i="8" s="1"/>
  <c r="BC39" i="8"/>
  <c r="BD39" i="8" s="1"/>
  <c r="BC40" i="8"/>
  <c r="BD40" i="8" s="1"/>
  <c r="BC41" i="8"/>
  <c r="BD41" i="8" s="1"/>
  <c r="BC42" i="8"/>
  <c r="BD42" i="8" s="1"/>
  <c r="BC43" i="8"/>
  <c r="BD43" i="8" s="1"/>
  <c r="BC44" i="8"/>
  <c r="BC45" i="8"/>
  <c r="BD45" i="8" s="1"/>
  <c r="BC46" i="8"/>
  <c r="BD46" i="8" s="1"/>
  <c r="BC47" i="8"/>
  <c r="BD47" i="8" s="1"/>
  <c r="BC48" i="8"/>
  <c r="BD48" i="8" s="1"/>
  <c r="BC49" i="8"/>
  <c r="BD49" i="8" s="1"/>
  <c r="BC50" i="8"/>
  <c r="BD50" i="8" s="1"/>
  <c r="BC51" i="8"/>
  <c r="BD51" i="8" s="1"/>
  <c r="BC52" i="8"/>
  <c r="BD52" i="8" s="1"/>
  <c r="BC53" i="8"/>
  <c r="BD53" i="8" s="1"/>
  <c r="BC54" i="8"/>
  <c r="BD54" i="8" s="1"/>
  <c r="BC55" i="8"/>
  <c r="BD55" i="8" s="1"/>
  <c r="BC56" i="8"/>
  <c r="BD56" i="8" s="1"/>
  <c r="BC57" i="8"/>
  <c r="BD57" i="8" s="1"/>
  <c r="BC58" i="8"/>
  <c r="BD58" i="8" s="1"/>
  <c r="BC59" i="8"/>
  <c r="BD59" i="8" s="1"/>
  <c r="BC60" i="8"/>
  <c r="BD60" i="8" s="1"/>
  <c r="BC61" i="8"/>
  <c r="BD61" i="8" s="1"/>
  <c r="BC62" i="8"/>
  <c r="BD62" i="8" s="1"/>
  <c r="BC63" i="8"/>
  <c r="BD63" i="8" s="1"/>
  <c r="BC64" i="8"/>
  <c r="BD64" i="8" s="1"/>
  <c r="BC65" i="8"/>
  <c r="BD65" i="8" s="1"/>
  <c r="BC66" i="8"/>
  <c r="BD66" i="8" s="1"/>
  <c r="BC67" i="8"/>
  <c r="BD67" i="8" s="1"/>
  <c r="BC68" i="8"/>
  <c r="BD68" i="8" s="1"/>
  <c r="BC69" i="8"/>
  <c r="BD69" i="8" s="1"/>
  <c r="BC70" i="8"/>
  <c r="BD70" i="8" s="1"/>
  <c r="BC71" i="8"/>
  <c r="BD71" i="8" s="1"/>
  <c r="BC72" i="8"/>
  <c r="BD72" i="8" s="1"/>
  <c r="BC73" i="8"/>
  <c r="BD73" i="8" s="1"/>
  <c r="BC74" i="8"/>
  <c r="BD74" i="8" s="1"/>
  <c r="BC75" i="8"/>
  <c r="BD75" i="8" s="1"/>
  <c r="BC76" i="8"/>
  <c r="BD76" i="8" s="1"/>
  <c r="BC77" i="8"/>
  <c r="BD77" i="8" s="1"/>
  <c r="BC78" i="8"/>
  <c r="BD78" i="8" s="1"/>
  <c r="BC79" i="8"/>
  <c r="BD79" i="8" s="1"/>
  <c r="BC80" i="8"/>
  <c r="BD80" i="8" s="1"/>
  <c r="BC81" i="8"/>
  <c r="BD81" i="8" s="1"/>
  <c r="BC82" i="8"/>
  <c r="BD82" i="8" s="1"/>
  <c r="BC83" i="8"/>
  <c r="BD83" i="8" s="1"/>
  <c r="BC84" i="8"/>
  <c r="BD84" i="8" s="1"/>
  <c r="BC85" i="8"/>
  <c r="BD85" i="8" s="1"/>
  <c r="BC86" i="8"/>
  <c r="BD86" i="8" s="1"/>
  <c r="BC87" i="8"/>
  <c r="BD87" i="8" s="1"/>
  <c r="BC88" i="8"/>
  <c r="BD88" i="8" s="1"/>
  <c r="BC89" i="8"/>
  <c r="BD89" i="8" s="1"/>
  <c r="BC90" i="8"/>
  <c r="BD90" i="8" s="1"/>
  <c r="BC91" i="8"/>
  <c r="BD91" i="8" s="1"/>
  <c r="BC92" i="8"/>
  <c r="BD92" i="8" s="1"/>
  <c r="BC93" i="8"/>
  <c r="BD93" i="8" s="1"/>
  <c r="BC94" i="8"/>
  <c r="BD94" i="8" s="1"/>
  <c r="BC95" i="8"/>
  <c r="BD95" i="8" s="1"/>
  <c r="BC96" i="8"/>
  <c r="BD96" i="8" s="1"/>
  <c r="BC97" i="8"/>
  <c r="BC98" i="8"/>
  <c r="BD98" i="8" s="1"/>
  <c r="BC99" i="8"/>
  <c r="BD99" i="8" s="1"/>
  <c r="BC100" i="8"/>
  <c r="BD100" i="8" s="1"/>
  <c r="BC101" i="8"/>
  <c r="BD101" i="8" s="1"/>
  <c r="BC102" i="8"/>
  <c r="BD102" i="8" s="1"/>
  <c r="BC103" i="8"/>
  <c r="BD103" i="8" s="1"/>
  <c r="BC104" i="8"/>
  <c r="BD104" i="8" s="1"/>
  <c r="BC105" i="8"/>
  <c r="BD105" i="8" s="1"/>
  <c r="BC106" i="8"/>
  <c r="BD106" i="8" s="1"/>
  <c r="BC107" i="8"/>
  <c r="BD107" i="8" s="1"/>
  <c r="BC108" i="8"/>
  <c r="BD108" i="8" s="1"/>
  <c r="BC109" i="8"/>
  <c r="BC110" i="8"/>
  <c r="BD110" i="8" s="1"/>
  <c r="BC111" i="8"/>
  <c r="BD111" i="8" s="1"/>
  <c r="BC112" i="8"/>
  <c r="BD112" i="8" s="1"/>
  <c r="BC113" i="8"/>
  <c r="BD113" i="8" s="1"/>
  <c r="BC114" i="8"/>
  <c r="BD114" i="8" s="1"/>
  <c r="BC115" i="8"/>
  <c r="BD115" i="8" s="1"/>
  <c r="BC116" i="8"/>
  <c r="BD116" i="8" s="1"/>
  <c r="BC117" i="8"/>
  <c r="BD117" i="8" s="1"/>
  <c r="BC118" i="8"/>
  <c r="BD118" i="8" s="1"/>
  <c r="BC119" i="8"/>
  <c r="BD119" i="8" s="1"/>
  <c r="BC120" i="8"/>
  <c r="BD120" i="8" s="1"/>
  <c r="BC121" i="8"/>
  <c r="BD121" i="8" s="1"/>
  <c r="BC122" i="8"/>
  <c r="BD122" i="8" s="1"/>
  <c r="BC123" i="8"/>
  <c r="BD123" i="8" s="1"/>
  <c r="BC124" i="8"/>
  <c r="BD124" i="8" s="1"/>
  <c r="BC125" i="8"/>
  <c r="BD125" i="8" s="1"/>
  <c r="BC126" i="8"/>
  <c r="BD126" i="8" s="1"/>
  <c r="BC127" i="8"/>
  <c r="BD127" i="8" s="1"/>
  <c r="BC128" i="8"/>
  <c r="BD128" i="8" s="1"/>
  <c r="BC129" i="8"/>
  <c r="BD129" i="8" s="1"/>
  <c r="BC130" i="8"/>
  <c r="BD130" i="8" s="1"/>
  <c r="BC131" i="8"/>
  <c r="BD131" i="8" s="1"/>
  <c r="BC132" i="8"/>
  <c r="BD132" i="8" s="1"/>
  <c r="BC133" i="8"/>
  <c r="BC134" i="8"/>
  <c r="BD134" i="8" s="1"/>
  <c r="BC135" i="8"/>
  <c r="BD135" i="8" s="1"/>
  <c r="BC136" i="8"/>
  <c r="BD136" i="8" s="1"/>
  <c r="BC137" i="8"/>
  <c r="BD137" i="8" s="1"/>
  <c r="BC138" i="8"/>
  <c r="BD138" i="8" s="1"/>
  <c r="BC139" i="8"/>
  <c r="BD139" i="8" s="1"/>
  <c r="BC140" i="8"/>
  <c r="BD140" i="8" s="1"/>
  <c r="BC141" i="8"/>
  <c r="BD141" i="8" s="1"/>
  <c r="BC142" i="8"/>
  <c r="BD142" i="8" s="1"/>
  <c r="BC143" i="8"/>
  <c r="BD143" i="8" s="1"/>
  <c r="BC144" i="8"/>
  <c r="BD144" i="8" s="1"/>
  <c r="BC145" i="8"/>
  <c r="BD145" i="8" s="1"/>
  <c r="BC146" i="8"/>
  <c r="BD146" i="8" s="1"/>
  <c r="BC147" i="8"/>
  <c r="BD147" i="8" s="1"/>
  <c r="BC148" i="8"/>
  <c r="BD148" i="8" s="1"/>
  <c r="BC149" i="8"/>
  <c r="BD149" i="8" s="1"/>
  <c r="BC150" i="8"/>
  <c r="BD150" i="8" s="1"/>
  <c r="BC151" i="8"/>
  <c r="BD151" i="8" s="1"/>
  <c r="BC152" i="8"/>
  <c r="BD152" i="8" s="1"/>
  <c r="BC153" i="8"/>
  <c r="BD153" i="8" s="1"/>
  <c r="BC2" i="8"/>
  <c r="BD2" i="8" s="1"/>
  <c r="AZ3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2" i="8"/>
  <c r="BH107" i="8" l="1"/>
  <c r="BH95" i="8"/>
  <c r="BH83" i="8"/>
  <c r="BH71" i="8"/>
  <c r="BH59" i="8"/>
  <c r="BH47" i="8"/>
  <c r="BH35" i="8"/>
  <c r="BH23" i="8"/>
  <c r="BH11" i="8"/>
  <c r="BH144" i="8"/>
  <c r="BH132" i="8"/>
  <c r="BH120" i="8"/>
  <c r="BH108" i="8"/>
  <c r="BH96" i="8"/>
  <c r="BH84" i="8"/>
  <c r="BH72" i="8"/>
  <c r="BH60" i="8"/>
  <c r="BH48" i="8"/>
  <c r="BH36" i="8"/>
  <c r="BH24" i="8"/>
  <c r="BH12" i="8"/>
  <c r="BH151" i="8"/>
  <c r="BH150" i="8"/>
  <c r="BH138" i="8"/>
  <c r="BH126" i="8"/>
  <c r="BH114" i="8"/>
  <c r="BH102" i="8"/>
  <c r="BH90" i="8"/>
  <c r="BH78" i="8"/>
  <c r="BH66" i="8"/>
  <c r="BH54" i="8"/>
  <c r="BH42" i="8"/>
  <c r="BH145" i="8"/>
  <c r="BH133" i="8"/>
  <c r="BH121" i="8"/>
  <c r="BH109" i="8"/>
  <c r="BH97" i="8"/>
  <c r="BH85" i="8"/>
  <c r="BH73" i="8"/>
  <c r="BH61" i="8"/>
  <c r="BH49" i="8"/>
  <c r="BH37" i="8"/>
  <c r="BH25" i="8"/>
  <c r="BH13" i="8"/>
  <c r="BD155" i="8"/>
  <c r="BH56" i="8"/>
  <c r="BH44" i="8"/>
  <c r="BH32" i="8"/>
  <c r="BH20" i="8"/>
  <c r="BH8" i="8"/>
  <c r="BH139" i="8"/>
  <c r="BH127" i="8"/>
  <c r="BH115" i="8"/>
  <c r="BH103" i="8"/>
  <c r="BH91" i="8"/>
  <c r="BH79" i="8"/>
  <c r="BH67" i="8"/>
  <c r="BH55" i="8"/>
  <c r="BH43" i="8"/>
  <c r="BH31" i="8"/>
  <c r="BH19" i="8"/>
  <c r="BH7" i="8"/>
  <c r="BH30" i="8"/>
  <c r="BH18" i="8"/>
  <c r="BH6" i="8"/>
  <c r="BH149" i="8"/>
  <c r="BH137" i="8"/>
  <c r="BH125" i="8"/>
  <c r="BH113" i="8"/>
  <c r="BH101" i="8"/>
  <c r="BH89" i="8"/>
  <c r="BH77" i="8"/>
  <c r="BH65" i="8"/>
  <c r="BH53" i="8"/>
  <c r="BH41" i="8"/>
  <c r="BH29" i="8"/>
  <c r="BH17" i="8"/>
  <c r="BH5" i="8"/>
  <c r="BH148" i="8"/>
  <c r="BH136" i="8"/>
  <c r="BH124" i="8"/>
  <c r="BH112" i="8"/>
  <c r="BH100" i="8"/>
  <c r="BH88" i="8"/>
  <c r="BH76" i="8"/>
  <c r="BH64" i="8"/>
  <c r="BH52" i="8"/>
  <c r="BH40" i="8"/>
  <c r="BH28" i="8"/>
  <c r="BH16" i="8"/>
  <c r="BH4" i="8"/>
  <c r="BH147" i="8"/>
  <c r="BH135" i="8"/>
  <c r="BH123" i="8"/>
  <c r="BH111" i="8"/>
  <c r="BH99" i="8"/>
  <c r="BH87" i="8"/>
  <c r="BH75" i="8"/>
  <c r="BH63" i="8"/>
  <c r="BH51" i="8"/>
  <c r="BH39" i="8"/>
  <c r="BH27" i="8"/>
  <c r="BH15" i="8"/>
  <c r="BH3" i="8"/>
  <c r="BE155" i="8"/>
  <c r="BH146" i="8"/>
  <c r="BH134" i="8"/>
  <c r="BH122" i="8"/>
  <c r="BH110" i="8"/>
  <c r="BH98" i="8"/>
  <c r="BH86" i="8"/>
  <c r="BH74" i="8"/>
  <c r="BH62" i="8"/>
  <c r="BH50" i="8"/>
  <c r="BH38" i="8"/>
  <c r="BH26" i="8"/>
  <c r="BH14" i="8"/>
  <c r="BH155" i="8" l="1"/>
</calcChain>
</file>

<file path=xl/sharedStrings.xml><?xml version="1.0" encoding="utf-8"?>
<sst xmlns="http://schemas.openxmlformats.org/spreadsheetml/2006/main" count="6536" uniqueCount="618">
  <si>
    <t>DateDPR</t>
  </si>
  <si>
    <t>SepPress</t>
  </si>
  <si>
    <t>SepTemp</t>
  </si>
  <si>
    <t>FlowlinePress</t>
  </si>
  <si>
    <t>FlowlineTemp</t>
  </si>
  <si>
    <t>ProcessOilGravity</t>
  </si>
  <si>
    <t xml:space="preserve"> </t>
  </si>
  <si>
    <t>Back on line well at 0130 hours</t>
  </si>
  <si>
    <t>Shut-in well due to pin hole leak at jumper hose</t>
  </si>
  <si>
    <t>Secondary line remain isolated</t>
  </si>
  <si>
    <t>BOL well at 1000hrs.</t>
  </si>
  <si>
    <t>Well remain shut-in (19-02-2020 @ 1315hrs)</t>
  </si>
  <si>
    <t>SHUT IN on 19-02-2020 @ 1315hrs</t>
  </si>
  <si>
    <t xml:space="preserve">SHUT IN </t>
  </si>
  <si>
    <t>Back on line well at 1800 hours</t>
  </si>
  <si>
    <t>Back on line well at 1830 hours</t>
  </si>
  <si>
    <t>Back on line well at 1720 hours</t>
  </si>
  <si>
    <t>Back on line well at 1725 hours</t>
  </si>
  <si>
    <t>Back on line well at 1900 hours</t>
  </si>
  <si>
    <t>Back on line well at 1910 hours</t>
  </si>
  <si>
    <t>Back on line well at 1915 hours</t>
  </si>
  <si>
    <t>Lined-up flowline to V-600 at 1000 hours.</t>
  </si>
  <si>
    <t>Well BOL at 0725 hrs.</t>
  </si>
  <si>
    <t>Well remained shut in to build up SITHP and DHPG</t>
  </si>
  <si>
    <t>Process PSD due to PSLL-100 activated and 3 way valve interface unit faulty. B.O.L well at 1130 hours.</t>
  </si>
  <si>
    <t>Process PSD due to PSLL-100 activated and 3 way valve interface unit faulty. Well remain shut-in.</t>
  </si>
  <si>
    <t>Process PSD due to LSHH-100 activated. B.O.L well after 50 minutes.</t>
  </si>
  <si>
    <t>Process PSD due to LSHH-100 activated. B.O.L well after 20 minutes.</t>
  </si>
  <si>
    <t>Shut-in well for 10 minutes due to Scale Inhibitor injection adaptor replacement.</t>
  </si>
  <si>
    <t>Well remained shut in to build up SITHP and DHPG.</t>
  </si>
  <si>
    <t>Shut in well at 0930 hrs to build up SITHP and DHPG.</t>
  </si>
  <si>
    <t>Shut in well at 0930 hrs and BOL back at 1730 hrs.</t>
  </si>
  <si>
    <t>B.O.L well at 1215 hrs.</t>
  </si>
  <si>
    <t>Platform ESD at 1825 hrs due to fusible plug loop PS-04-V-100 triggered (faulty). Well B.O.L at 2025 hrs.</t>
  </si>
  <si>
    <t>Platform ESD at 1825 hrs due to fusible plug loop PS-04-V-100 triggered (faulty). Well shut in to build up SITHP.</t>
  </si>
  <si>
    <t>Platform ESD at 1825 hrs due to fusible plug loop PS-04-V-100 triggered (faulty). Well B.O.L at 2030 hrs.</t>
  </si>
  <si>
    <t>Platform PSD at 1100 hrs due to LSHH-300 triggered. Well B.O.L at 1130 hrs.</t>
  </si>
  <si>
    <t>Platform PSD at 1100 hrs due to LSHH-300 triggered. Well B.O.L at 1135 hrs.</t>
  </si>
  <si>
    <t>Platform PSD at 1100 hrs due to LSHH-300 triggered. Well B.O.L at 1140 hrs.</t>
  </si>
  <si>
    <t>Gradually bean-up to 128/64"</t>
  </si>
  <si>
    <t>Well back online at 1530 hrs</t>
  </si>
  <si>
    <t>Well remained shut in. Awaiting SITHP to build up.</t>
  </si>
  <si>
    <t>Well remain shut in. Awaiting SITHP to build up.</t>
  </si>
  <si>
    <t>ESD at 1505hrs. Well remain shut in. Awaiting SITHP to build up.</t>
  </si>
  <si>
    <t>Well shut-in at 0845hrs to attend strong vibration and re-tighten chiksan at flowline. Well BOL at 1400hrs.</t>
  </si>
  <si>
    <t>Gradually bean up choke from 100 to 128/64".</t>
  </si>
  <si>
    <t>Gradually bean up choke from 80 to 128/64".</t>
  </si>
  <si>
    <t>B.O.L at 1000 hrs. Choke @ 100/64"</t>
  </si>
  <si>
    <t>B.O.L at 1620 hrs. Choke @ 80/64"</t>
  </si>
  <si>
    <t>B.O.L at 1000 hrs. Choke @ 70/64"</t>
  </si>
  <si>
    <t>Manually shut in well since 02 Jan 2019 @ 2145 hrs due to adverse weather tropical storm Pabuk.</t>
  </si>
  <si>
    <t>Manually shut in well since 02 Jan 2019 @ 2145 hrs due to incoming tropical storm Pabuk.</t>
  </si>
  <si>
    <t>2145 hrs @2/1/2019 - manually shut down process due to incoming tropical storm Pabuk.</t>
  </si>
  <si>
    <t>2146 hrs @2/1/2019 - manually shut down process due to incoming tropical storm Pabuk.</t>
  </si>
  <si>
    <t>2147 hrs @2/1/2019 - manually shut down process due to incoming tropical storm Pabuk.</t>
  </si>
  <si>
    <t>2145 hrs - manually shut down process due to incoming tropical storm Pabuk.</t>
  </si>
  <si>
    <t>Shut in for 30 minutes to replace leaked Scale Inhibitor injection point.</t>
  </si>
  <si>
    <t>Shut in for 5 minutes to remove chemical injection adaptor.</t>
  </si>
  <si>
    <t>Well B.O.L at 1316 hours</t>
  </si>
  <si>
    <t>Well B.O.L at 1315 hours</t>
  </si>
  <si>
    <t>Well B.O.L at 1320 hours</t>
  </si>
  <si>
    <t>Well B.O.L at 0300 hours</t>
  </si>
  <si>
    <t>Well B.O.L at 0345 hours</t>
  </si>
  <si>
    <t>Well B.O.L at 0310 hours</t>
  </si>
  <si>
    <t>Bean-up from 65/64" to 70/64"</t>
  </si>
  <si>
    <t>B.O.L well at 0000 hrs</t>
  </si>
  <si>
    <t>Shut in well at 1500 hrs for diesel injection activity.</t>
  </si>
  <si>
    <t>Bleed off PCP from 145 to 70 psi @1440hrs.</t>
  </si>
  <si>
    <t>Platform ESD at 0750 hrs and B.O.L well at 0840 hrs.</t>
  </si>
  <si>
    <t>Platform ESD at 0750 hrs and B.O.L well at 0930 hrs.</t>
  </si>
  <si>
    <t>Platform ESD at 0750 hrs and B.O.L well at 0950 hrs.</t>
  </si>
  <si>
    <t>S/in for 40 minutes to rectify 4" elbow minor leak.</t>
  </si>
  <si>
    <t>Increased choke size @ 0830hrs from 64/64" to 96/64" as per instruction from office.</t>
  </si>
  <si>
    <t>Increased choke opening @ 1615hrs from 32/64" to 64/64" as per instruction from office.</t>
  </si>
  <si>
    <t>PSD due to PSHH-201 and PSLL-201 triggered</t>
  </si>
  <si>
    <t>Reduced choke opening @ 1000hrs from 33/64" to 32/64" as per instruction from office.</t>
  </si>
  <si>
    <t>Reduced choke opening @ 1000hrs from 34/64" to 33/64" as per instruction from office.</t>
  </si>
  <si>
    <t>Reduced choke size @ 1000hrs from 35/64" to 34/64" as per instruction from office.</t>
  </si>
  <si>
    <t>Bean up up choke 30 to 35/64" @2000hrs</t>
  </si>
  <si>
    <t>Bean down choke from 35 to 30/64" at 1500hrs.</t>
  </si>
  <si>
    <t>Bean down choke from 40/64'' to 35/64'' as per instruction.</t>
  </si>
  <si>
    <t>1) B.O.L at 0830 hours &amp; shut-in at 1600 hours. 2) B.O.L at 1720 hours.</t>
  </si>
  <si>
    <t>Shut in well at 2000 hours @ 29/06/2018 as per well intervention team instruction</t>
  </si>
  <si>
    <t>Shut in well at 2000 hours as per well intervention team instruction</t>
  </si>
  <si>
    <t>Bean down choke from 55/64" to 45/64" due to low THP at 1800 hrs. Gradually bean up choke.</t>
  </si>
  <si>
    <t>Bean up choke from 50/64" to 55/64" at 1330hrs.</t>
  </si>
  <si>
    <t>Bean up choke from 45 to 50/64" at 1300hrs.</t>
  </si>
  <si>
    <t>Bean up choke @ 1200hrs from 39/64" to 40/64"</t>
  </si>
  <si>
    <t>Bean up choke @ 1200hrs from 38/64" to 39/64"</t>
  </si>
  <si>
    <t>B.O.L at 0001 hours @ 08 June 2018</t>
  </si>
  <si>
    <t>Shut-in at 2400 hours at 05 June 2018</t>
  </si>
  <si>
    <t>Well B.O.L at 1130 hrs</t>
  </si>
  <si>
    <t>Well shut in due to check for annular communication &amp; integrity.</t>
  </si>
  <si>
    <t>Well back online at 1130 hrs.</t>
  </si>
  <si>
    <t>Waiting DHPG to build up to 1,820psi before flowing. Current DHPG - 1,811psi.</t>
  </si>
  <si>
    <t>Waiting DHPG to build up to 1,800psi before flowing. Current DHPG - 1,776psi.</t>
  </si>
  <si>
    <t>Waiting DHPG to build up to 1,800psi before flowing.</t>
  </si>
  <si>
    <t>Manually shut in well for wire line activity . Waiting DHPG to build up to 1,800psi before flowing.</t>
  </si>
  <si>
    <t>Well shut in. Waiting approval from office for HCl injection activity.</t>
  </si>
  <si>
    <t>B.O.L at 1715 hrs. Choke @ 90/64"</t>
  </si>
  <si>
    <t>SITHP -450 psig</t>
  </si>
  <si>
    <t>B.O.L well at 2035 hrs.</t>
  </si>
  <si>
    <t>SITHP -550 psig</t>
  </si>
  <si>
    <t>SITHP-850 psig</t>
  </si>
  <si>
    <t>SITHP -860 psig</t>
  </si>
  <si>
    <t>Wireline activity in progress.</t>
  </si>
  <si>
    <t>SITHP -500 psig</t>
  </si>
  <si>
    <t>Well shut in for 10 minutes</t>
  </si>
  <si>
    <t>BOL at 1000 hrs</t>
  </si>
  <si>
    <t>Well shut in to build up SITHP</t>
  </si>
  <si>
    <t>Injecting diesel oil in progress.</t>
  </si>
  <si>
    <t>Well shut in to build up SITHP.</t>
  </si>
  <si>
    <t>Well shut in for slick line activity</t>
  </si>
  <si>
    <t>Unload the well with ESP at 1030 hours.</t>
  </si>
  <si>
    <t>Unload well with ESP at 2250 hrs and stop pump at 2320 hours as per office instruction.</t>
  </si>
  <si>
    <t>HWO activities ongoing. Started on 13/03/2018.</t>
  </si>
  <si>
    <t>Platform ESD due to GD-04 faulty at 1550 hours &amp; BOL at 1750 hours.</t>
  </si>
  <si>
    <t>THP dropping from 270 psi to 260 psi.</t>
  </si>
  <si>
    <t>Manually shut in well for 30 minutes due to rectify minor leak on 1" chemical injection point nipple adaptor.</t>
  </si>
  <si>
    <t>HWO activities ongoing. Started on 13.03.2018</t>
  </si>
  <si>
    <t>Hand over well to HWO crew at 1100 hours.</t>
  </si>
  <si>
    <t>Handover to Schlumberger for E-Line activity.</t>
  </si>
  <si>
    <t>Well shut-in due to integrity issue. Wireline activity completed on 16/10/2017.</t>
  </si>
  <si>
    <t>Plant ESD for 22 minutes due to PSHH-201 export line triggered.</t>
  </si>
  <si>
    <t>Normalized choke opening to 128/64", V-300 under monitoring.</t>
  </si>
  <si>
    <t>Bean down choke due to V-300 level high, still under investigation.</t>
  </si>
  <si>
    <t xml:space="preserve"> Continued monitor and record well parameters.</t>
  </si>
  <si>
    <t xml:space="preserve"> Continue monitor and record well parameters.</t>
  </si>
  <si>
    <t>Bean down choke @ 1800hrs from 128/64" to 120/64”  for process optimization purpose.</t>
  </si>
  <si>
    <t>Continue flow via V600</t>
  </si>
  <si>
    <t>BOL well at 1730hrs. Continue monitor and record well parameters.</t>
  </si>
  <si>
    <t>Diverted well flowing thru V-600</t>
  </si>
  <si>
    <t>Shut in well at 1230 hrs to build up SITHP.</t>
  </si>
  <si>
    <t>Started flowing well at 2130 hrs</t>
  </si>
  <si>
    <t>Well shut-in at 1800 hrs on 21.11.2017 due to unavailability of Deep well pump.</t>
  </si>
  <si>
    <t>Well shut-in at 1830 hrs on 21.11.2017 due to unavailability of Deep well pump.</t>
  </si>
  <si>
    <t>Well shut-in at 1830 hrs due to unavailability of Deep well pump.</t>
  </si>
  <si>
    <t>Wireline activity completed.</t>
  </si>
  <si>
    <t>Handover to Dimension Bid for wireline activity.</t>
  </si>
  <si>
    <t>Kill well done on 08.01.2017. Continuously monitor for SITHP and PCP.</t>
  </si>
  <si>
    <t>B.O.L well @2130hrs</t>
  </si>
  <si>
    <t>B.O.L well for slickline activity.</t>
  </si>
  <si>
    <t>Shut in @2245hrs for MPLT activity</t>
  </si>
  <si>
    <t>BOL well at 1430 hrs</t>
  </si>
  <si>
    <t>BOL well at 2100 hrs</t>
  </si>
  <si>
    <t>Well shut-in for shut down activity.</t>
  </si>
  <si>
    <t>Well shut-in for wireline activity.</t>
  </si>
  <si>
    <t>Manually shut-in well @ 0300hrs for wireline activity and BOL well @ 2100hrs.</t>
  </si>
  <si>
    <t>Gradually bean up from 80/64 up to maximum opening.</t>
  </si>
  <si>
    <t>Bean-up from 64/64 to 80/64 at 1700 hrs.</t>
  </si>
  <si>
    <t>Rocking activity in progress as per instruction.</t>
  </si>
  <si>
    <t>Kill well done on 08/01/2017. Continuously monitor for SITHP and PCP.</t>
  </si>
  <si>
    <t>Manually shut in well @ 2100hrs due to THP drop to 30 psi and low flowline temperature.</t>
  </si>
  <si>
    <t>Manually shut in well @ 1500hrs due to THP drop to 35 psi after flowing to V-200 at 1000 hrs.</t>
  </si>
  <si>
    <t>Manually shut in well @ 2230hrs due to THP drop after divert flow from V-600 to V-200.</t>
  </si>
  <si>
    <t>Start flowing @ 1205hrs, but shows very low performance.</t>
  </si>
  <si>
    <t>Built up SITHP in progress.</t>
  </si>
  <si>
    <t>Continues with unloading activity. In progress.</t>
  </si>
  <si>
    <t>PSD at 0815hrs for 15 minutes due to WHCP loss of instrument air pressure.</t>
  </si>
  <si>
    <t>PSD at 0800hrs for 15 minutes due to WHCP loss of instrument air pressure and reroute new f/line (3h15m)</t>
  </si>
  <si>
    <t>Well THP slowly increase started from 2030 hrs</t>
  </si>
  <si>
    <t>Kill well done on 08/01/2017. Continuously monitor SITHP and PCP.</t>
  </si>
  <si>
    <t>Shut in for 30 minutes due to THP dropping</t>
  </si>
  <si>
    <t>Shut in for 3.5 hours minutes due to SCSSV hydraulic pressure sunddenly loss.</t>
  </si>
  <si>
    <t>Shut in for 30 minutes for TRSSSV exercise and gradually bean up choke to 128/64''</t>
  </si>
  <si>
    <t>Gradually bean up choke from 105/64" to 116/64'' for production optimization.</t>
  </si>
  <si>
    <t>Gradually bean up choke from 96/64" to 105/64'' for production optimization.</t>
  </si>
  <si>
    <t>Bean down choke @ 0030hrs from 128/64" to 96/64" to stabilize THP due to fluctuating issue.</t>
  </si>
  <si>
    <t>Bean up choke from 104/64" to 105/64".</t>
  </si>
  <si>
    <t>Bean down choke from 106/64" to 104/64" for production optimization.</t>
  </si>
  <si>
    <t>Bean up choke from 105/64" to 106/64" for production optimization.</t>
  </si>
  <si>
    <t>Bean up choke at 0315hrs from 100/64" to 105/64" for production optimization.</t>
  </si>
  <si>
    <t>Performed 24 hours well test. Completed.</t>
  </si>
  <si>
    <t>Performed 24 hours well test. On going</t>
  </si>
  <si>
    <t>Performed 24 hours well test. On going. Maintain choke opening @ 50/64".</t>
  </si>
  <si>
    <t>Performed 4 point test via V-600. Completed. Maintain choke opening @ 50/64".</t>
  </si>
  <si>
    <t>Bleed off PCP as per office instruction.</t>
  </si>
  <si>
    <t>Kill well done on 08/01/2017. Continuously monitor THP and PCP.</t>
  </si>
  <si>
    <t>Manually shut in well at 0800hrs to 0930hrs for reroute flowline that obstruct the cantilever skid.</t>
  </si>
  <si>
    <t>Kill well done on 08/01/2017. Continuously monitor THP and PCP. Current PCP reading after replaced malfunction pressure gauge.</t>
  </si>
  <si>
    <t>Kill well done on 08/01/2017. Continuously monitor THP and PCP</t>
  </si>
  <si>
    <t>Brine injection activity completed. Kill well done. (08/01/2017)</t>
  </si>
  <si>
    <t>Well shut-in due to integrity issue. Brine injection activity in progress.</t>
  </si>
  <si>
    <t>Brine injection activity on hold due to radiator belting for power pack unit snap</t>
  </si>
  <si>
    <t>Well shut-in due to integrity issue. Well kill activities to be continued tomorrow.</t>
  </si>
  <si>
    <t>Well shut-in due to integrity issue. Well kill activities suspended until next chemical delivery.</t>
  </si>
  <si>
    <t>Well shut-in due to integrity issue. Waiting for further instruction on well killing activities.</t>
  </si>
  <si>
    <t>Well shut-in due to integrity issue. Waiting for further instruction.</t>
  </si>
  <si>
    <t>Well shut-in due to integrity issue. Waiting for further instruction</t>
  </si>
  <si>
    <t>Handover to wireline @ 0730hrs and start flowing @ 1400hrs</t>
  </si>
  <si>
    <t>Well shut-in for wireline activity. Start flowing @ 2130hrs</t>
  </si>
  <si>
    <t>Well shut-in due to integrity issue</t>
  </si>
  <si>
    <t>Well shut-in for wireline activity</t>
  </si>
  <si>
    <t>Well shut-in</t>
  </si>
  <si>
    <t>Shut-in well @ 0815hrs for wireline activity</t>
  </si>
  <si>
    <t>Shut-in well @ 1745hrs as requested by K.L office.</t>
  </si>
  <si>
    <t>Bean up choke from 112/64'' to 128/64" at 1430hrs</t>
  </si>
  <si>
    <t>Back on-line @2015hrs</t>
  </si>
  <si>
    <t>Shut in well for MPLT activity by slick line crew @0800hrs- 04/12/2016</t>
  </si>
  <si>
    <t>Shut in well for MPLT activity by slick line crew @0800hrs</t>
  </si>
  <si>
    <t>DHPG parameter error at Schlumberger UniConn panel.</t>
  </si>
  <si>
    <t>EMD #3 failed causing Process shutdown</t>
  </si>
  <si>
    <t>Bean up choke from 102/64" to 110/64" for production optimization</t>
  </si>
  <si>
    <t>Well trip on PSD for 1 hour and 15 minutes due to instrument air regulator for WHCP failed</t>
  </si>
  <si>
    <t>Bean up choke from 90/64" to 95/64" to optimize production.</t>
  </si>
  <si>
    <t>Bean up choke from 110/64" to 128/64" to optimize production.</t>
  </si>
  <si>
    <t>Smoke Detector L1-SD 052 trigger and cause ESD. Process shutdown for 1 hour.</t>
  </si>
  <si>
    <t>Bean up choke from 68/64" to 72/64".</t>
  </si>
  <si>
    <t>Bean down choke from 70/64" to 66/64"</t>
  </si>
  <si>
    <t>Bean up choke from 61/64'' to 83/64''</t>
  </si>
  <si>
    <t>Bean up choke from 40/64'' to 61/64''</t>
  </si>
  <si>
    <t>Well B.O.L at 0300 hrs.</t>
  </si>
  <si>
    <t>Well B.O.L at 0630 hrs.</t>
  </si>
  <si>
    <t>Well B.O.L at 0730 hrs.Shut in back at 0930 hrs for 45 minutes and B.O.L at 1015 hrs.</t>
  </si>
  <si>
    <t>Well shut in</t>
  </si>
  <si>
    <t>Manually shut in well @ 1100hrs</t>
  </si>
  <si>
    <t>Bean down choke from 70/64" to 40/64"</t>
  </si>
  <si>
    <t>Manually shut in well @ 0200hrs</t>
  </si>
  <si>
    <t>Manually shut in well @ 0930hrs</t>
  </si>
  <si>
    <t>Bean up choke from 85/64" to 90/64" for production optimization.</t>
  </si>
  <si>
    <t>Bean up choke from 80/64" to 85/64" for gas flaring and production optimization.</t>
  </si>
  <si>
    <t>Bean up choke from 75/64" to 83/64" for production optimization.</t>
  </si>
  <si>
    <t>Beam down choke from 96/64 to 64/64 to minimise gas flaring.</t>
  </si>
  <si>
    <t>Back online and flow @0845hrs.</t>
  </si>
  <si>
    <t>Back online and flow @0845hrs. Shutt inn for 2 hours for exercise well.</t>
  </si>
  <si>
    <t>Remain shut in as per shutdown plan</t>
  </si>
  <si>
    <t>Shut in @ 0000 hrs as per shutdown plan.</t>
  </si>
  <si>
    <t>Shut in well for GLV installation activity by slick line crew.</t>
  </si>
  <si>
    <t>Shut in well for MPLT activity by slick line crew.</t>
  </si>
  <si>
    <t>B.O.L @ 1130hrs.</t>
  </si>
  <si>
    <t>Continue rocking activity. Under monitoring</t>
  </si>
  <si>
    <t>B.O.L @ 1330hrs, under slick line crew monitoring. Resume process back to normal @ 1830hrs.</t>
  </si>
  <si>
    <t>Well shutin due to V-300 trigger high level.</t>
  </si>
  <si>
    <t>SCSSV and SSV trip due to power failure, 0420hrs to 0550hrs.</t>
  </si>
  <si>
    <t>Shut in for 1 hour to replace leaking 3'' flowline elbow.</t>
  </si>
  <si>
    <t>Bean down choke from 110/64" - 90/64" to reduce test header pressure for sand monitoring project.</t>
  </si>
  <si>
    <t>choke up from 100/64" to 110/64" at 0530</t>
  </si>
  <si>
    <t>choke up from 90/64" to 100/64" at 1715</t>
  </si>
  <si>
    <t>Shut in well at 0800hrs-0900hrs and 1500hrs-1600hrs.</t>
  </si>
  <si>
    <t>Back on line  at 1600hrs</t>
  </si>
  <si>
    <t>Reduce choke from 95/64" to 80/64"@ 450psig at 0800hrs for optimization.</t>
  </si>
  <si>
    <t>Reduce choke from 128/64" to 120/64"@105psig at 1800hrs.</t>
  </si>
  <si>
    <t>B.O.L at 1600hrs.</t>
  </si>
  <si>
    <t>Bean up choke from 100/64"to 110/64"@ 620psig for optimization.</t>
  </si>
  <si>
    <t>Bean up choke from 80/64" @ 450psig.</t>
  </si>
  <si>
    <t>Unable to B.O.L due to THP drop fast.</t>
  </si>
  <si>
    <t>B.O.L at 1050hrs.</t>
  </si>
  <si>
    <t>To rectify and reset FGS system due to processor hang/Well online with natural flow to tanker New Horizon</t>
  </si>
  <si>
    <t>Well remained shut in due to EMD unable to load</t>
  </si>
  <si>
    <t>Well online with natural flow to tanker New Horizon</t>
  </si>
  <si>
    <t>Well shut in due to EMD unable to load</t>
  </si>
  <si>
    <t>ESD at 1945 hrs and B.O.L at 2000 hrs.</t>
  </si>
  <si>
    <t>ESD at 1945 hrs &amp; remain shut in due to power supply problem.</t>
  </si>
  <si>
    <t>Well  under monitoring flow thru V-600</t>
  </si>
  <si>
    <t>Well back online at 1230 hrs</t>
  </si>
  <si>
    <t>Well back online at 1300 hrs and under monitoring.</t>
  </si>
  <si>
    <t>Wells shut in  due to Plant ESD at 1030hrs - 2400hrs</t>
  </si>
  <si>
    <t>Well shut in due to built up SITHP. Rocking activity in progress.</t>
  </si>
  <si>
    <t>Well shut-in due to low FTHP (40psi - 60psi). Rocking activity in progress.</t>
  </si>
  <si>
    <t>Bean up to max. for production optimization</t>
  </si>
  <si>
    <t>Total shut in hours for two times rocking exercise is 7 hours.Well under close monitoring</t>
  </si>
  <si>
    <t>Total shut in hours for two times rocking exercise is 3.5 hours.Well under close monitoring</t>
  </si>
  <si>
    <t>Well under close monitoring</t>
  </si>
  <si>
    <t>Well under close monitoring &amp; offloading via V-600</t>
  </si>
  <si>
    <t>Process PSD for 45 minutes</t>
  </si>
  <si>
    <t>Process PSD for 45 minutes.Well under close monitoring</t>
  </si>
  <si>
    <t>Process ESD for 1 hour</t>
  </si>
  <si>
    <t>Performed well test for 8 hours.</t>
  </si>
  <si>
    <t>Shut in well from 0715 to 1515 hrs to change the spool pipe &amp; flexible hose flow line</t>
  </si>
  <si>
    <t>Bean down choke from 101/64 to 50/64 at 1615 hrs.</t>
  </si>
  <si>
    <t>Performed 1 hour well test @ 95/64 choke size.</t>
  </si>
  <si>
    <t>Performed 4 hours well test @ 101/64 choke size.</t>
  </si>
  <si>
    <t>Performed 8 hours well test @ 90/64 choke size.</t>
  </si>
  <si>
    <t>Manually Shut in well for wireline activity at 0300hrs @ back online at 1530hrs.</t>
  </si>
  <si>
    <t>Reduced choke from 128/64" at 1730hrs.</t>
  </si>
  <si>
    <t>Bean up choke from 30/64" at 0930hrs.</t>
  </si>
  <si>
    <t>Reduced  choke from 113/64" at 1615hrs.</t>
  </si>
  <si>
    <t>Gradually bean up from 50/64BS to 128/64BS</t>
  </si>
  <si>
    <t>Gradually bean up from 30/64BS to 40 &amp; 73/64BS for multi point test.</t>
  </si>
  <si>
    <t>Bean down from 128 to 30/64BS for optimization &amp; multi point welltest.</t>
  </si>
  <si>
    <t>Well shut-in for 1 hour. PSD cause of LSLL-100 activated.</t>
  </si>
  <si>
    <t>Gradually bean from 106 to 113/64 for optimization.</t>
  </si>
  <si>
    <t>Performance monitoring for 8hrs from 2100pm to 0500am.</t>
  </si>
  <si>
    <t>Gradually bean up from 34 to 50/64BS &amp; flow via Test Separator V-600.</t>
  </si>
  <si>
    <t>Bean up from 100 to 106/64BS</t>
  </si>
  <si>
    <t>Gradually bean up from 112 to 128/64BS</t>
  </si>
  <si>
    <t>Flowing via Test Sep. &amp; gradually bean up from 12 to 20/64BS</t>
  </si>
  <si>
    <t>Bean up from 100 to 112/64BS</t>
  </si>
  <si>
    <t>Flowing via Test Sep. due to low THP</t>
  </si>
  <si>
    <t>Bean up to 100/64BS and closely monitor the THP</t>
  </si>
  <si>
    <t>Well quit due to low THP.Open up at 2200hrs with SITHP 770 psig.</t>
  </si>
  <si>
    <t>Gradually bean up choke size from 88 to 100/64BS</t>
  </si>
  <si>
    <t>ESD at 1722hrs &amp; BOL at 1852hrs &amp; gradually bean up to optimum.</t>
  </si>
  <si>
    <t>ESD at 1722hrs &amp; BOL at 2022hrs but remain at 16/64BS due to low THP.</t>
  </si>
  <si>
    <t>ESD at 1722hrs &amp; BOL at 1852hrs &amp; gradually bean up to 50/64BS.</t>
  </si>
  <si>
    <t>1000 - 1130hrs, shut in well to install Y-Splitter</t>
  </si>
  <si>
    <t>Bean up choke from 86/64" to 88/64". THP @ 650 psi.</t>
  </si>
  <si>
    <t>Bean up from 80 to 86/64BS</t>
  </si>
  <si>
    <t>Bean up choke from 108/64 to 110/64</t>
  </si>
  <si>
    <t>Bean up choke from 104/64 to 108/64</t>
  </si>
  <si>
    <t>Bean up from 102/64 to 104/64 @ 0930 hrs.</t>
  </si>
  <si>
    <t>gradually bean up from 90 to 102/64BS</t>
  </si>
  <si>
    <t>Manually shut in for 30 minutes to connect the flexible hose.</t>
  </si>
  <si>
    <t>Manually shut in well. Found pin hole leak at elbow spool, upstream of production manifold (fixed pipe).</t>
  </si>
  <si>
    <t>1315hrs, bean up choke from 112/64 to 115/64, THP @ 590 psi.</t>
  </si>
  <si>
    <t>0800hrs, bean up choke from 116/64 to 128/64, THP @ 520 psi.</t>
  </si>
  <si>
    <t>Bean up from 110 to 118/64 at 1400hrs</t>
  </si>
  <si>
    <t>Shut in well for 2 hours and 15 minutes due o relocate choke valve.</t>
  </si>
  <si>
    <t>Shut in well for 2 hours and 15 minutes due to SCSSV leak test.</t>
  </si>
  <si>
    <t>Shut in wells to change the X-mas Tree due to LMV passing.</t>
  </si>
  <si>
    <t>Performed 4hrs welltest</t>
  </si>
  <si>
    <t>Bean up choke from 90/64" to 100/64" to reach THP at 540 psig for optimazation production.</t>
  </si>
  <si>
    <t>Gradually bean up from 81 to 90/64BS for production optimazation.</t>
  </si>
  <si>
    <t xml:space="preserve"> Performed CDFT for B-4 on Crawn valve, Master valve, SSV and SSCSV</t>
  </si>
  <si>
    <t>Bean up choke from 70/64" to 81/64" to reach THP at 600 psig.</t>
  </si>
  <si>
    <t>Shutdown due to liquid carry over from V-600 to V-300 and trigged LSHH 300 @ 0930 hrs.</t>
  </si>
  <si>
    <t>Manually shut in well to change flexible jumper hose due to pinhole leak.</t>
  </si>
  <si>
    <t>Well surging</t>
  </si>
  <si>
    <t>Process trigged shutdown due to “remote rig facilities ESD/PSD" @ 1640hrs and BOL @ 1800hrs.</t>
  </si>
  <si>
    <t>Shut In wells to perform 6M PM &amp; CDFT as per requirement</t>
  </si>
  <si>
    <t>Bean up from 48 to 50/64BS for production optimazation.</t>
  </si>
  <si>
    <t>Plant shut down at 0430 hrs and BOL at 1140 hrs due to UPS power output failed. Downtime for 7 hours and 10 minutes.</t>
  </si>
  <si>
    <t>Gradually bean down &amp; up to get desire pressure for MPLT activity.</t>
  </si>
  <si>
    <t>Bean down from 48 to 38/64 to get desire pressure for MPLT activity.</t>
  </si>
  <si>
    <t>Gradually bean up from 54 to 64/64 for production optimazation.</t>
  </si>
  <si>
    <t>Gradually bean up to max. for production optimazation</t>
  </si>
  <si>
    <t>Bean up choke from 95/64 to 105/64 to reduce THP to 300 psi as per instruction.</t>
  </si>
  <si>
    <t>Gradually bean up choke from 49/64 to 95/64 to reduce THP from 520 psi to 300 psi as per instruction.</t>
  </si>
  <si>
    <t>1830 hrs, Bean down choke from 58/64 to 54/64. THP = 1150 psi.</t>
  </si>
  <si>
    <t>1830 hrs, Bean up choke from 83/64 to 104/64, to reduce the THP from 550 psi to 450 psi.</t>
  </si>
  <si>
    <t>1115 hrs - Bean up choke from 56/128 to 58/128, FTHP = 1100psi.</t>
  </si>
  <si>
    <t>1230 hrs - Bean up choke from 54/128 to 56/128, FTHP = 1100psi.</t>
  </si>
  <si>
    <t>1230 hrs - Bean up choke from 81/128 to 83/128, FTHP = 550psi.</t>
  </si>
  <si>
    <t>Bean up choke from 78/128 to 81/128, to maintain the THP pressure @ 550 psi.</t>
  </si>
  <si>
    <t>Well shut in for 20 minutes. To exercise the SSSV.</t>
  </si>
  <si>
    <t>Bean up choke from 88/128 to 92/128 @ 1600 hrs. FTHP = 550psi.</t>
  </si>
  <si>
    <t>Bean up choke from 52/128 to 53/128 @ 1000 hrs. FTHP = 1130psi.</t>
  </si>
  <si>
    <t>Bean up choke from 51/128 to 52/128 @ 0750 hrs. FTHP = 1150psi.</t>
  </si>
  <si>
    <t>Bean down choke for well B-1 from 56/128 to 50/128 @ 1550 hrs,prior chopper landing to reduce heat radiation from flare.Normalised choke back to 56/128 @1745hrs</t>
  </si>
  <si>
    <t>Bean up choke for well B-1 from 52/128 to 56/128 @ 1600 hrs. FTHP = 1000 psi.</t>
  </si>
  <si>
    <t>Bean up choke for well B-2 from 76/128 to 73/128 @ 0700 hrs. FTHP = 700 psi.</t>
  </si>
  <si>
    <t>Bean up choke for well B-4 from 43/128 to 45/128 @ 1200 hrs. FTHP = 650 psi.</t>
  </si>
  <si>
    <t>Bean up choke for well B-2 from 57/128 to 76/128 @ 1200 hrs. FTHP = 620 psi.</t>
  </si>
  <si>
    <t>Bean down choke for well B-1 from 52/128 to 51/128 @ 0730 hrs. FTHP = 1110 psi.</t>
  </si>
  <si>
    <t>Bean down choke for well B-1 from 45/128 to 43/128 @ 0630 hrs. FTHP = 620 psi.</t>
  </si>
  <si>
    <t>Bean up choke for well B-2 from 55/128 to 57/128 @ 0800 hrs.</t>
  </si>
  <si>
    <t>Bean up choke for well B-1 from 50/128 to 52/128 @ 0230 hrs.</t>
  </si>
  <si>
    <t>BOL at 1800hrs @ 31st Dec 2014</t>
  </si>
  <si>
    <t>Manually shut in on 23rd Dec 2014 due to flare boom problems.</t>
  </si>
  <si>
    <t>Manually shut in on 23rd Dec 2014 due to flare boom swivel pin &amp; turn table requires for rectification.</t>
  </si>
  <si>
    <t>Continue monitor  45/128" @35% of choke size.</t>
  </si>
  <si>
    <t>Continue monitor  48/128" @38% of choke size.</t>
  </si>
  <si>
    <t>Continue monitor  40/128" @31% of choke size.</t>
  </si>
  <si>
    <t>Continue monitor  42/128" @33% of choke size.</t>
  </si>
  <si>
    <t>Continue monitor  48/128" @40% of choke size.</t>
  </si>
  <si>
    <t>Back Online well @0930 hrs.</t>
  </si>
  <si>
    <t>Continue monitor  36/128" @28% of choke size.</t>
  </si>
  <si>
    <t>Back Online well @2400 hrs 15/12/14</t>
  </si>
  <si>
    <t>Back Online well @2400 hrs 15/12/14 and secured well @1550 hrs as per instruction from office.</t>
  </si>
  <si>
    <t>Shut in well @0600am 13/12/14</t>
  </si>
  <si>
    <t>Continued monitor  45/128" @35% of choke size.</t>
  </si>
  <si>
    <t>Continued monitor  54/128" @42% of choke size.</t>
  </si>
  <si>
    <t>Continued monitor  40/128" @31% of choke size.</t>
  </si>
  <si>
    <t>Continued monitor  45/128" @ 35% of choke size.</t>
  </si>
  <si>
    <t>Continued monitor 54/128" @ 42% of choke size.</t>
  </si>
  <si>
    <t>Continued monitor 40/128" @ 31% of choke size.</t>
  </si>
  <si>
    <t>Continued monitor 35/128" of choke size.</t>
  </si>
  <si>
    <t>Well shut in at 1615hrs &amp; BOL at 1700hrs.</t>
  </si>
  <si>
    <t>Continued monitor 50/128" @ 39% of choke size.</t>
  </si>
  <si>
    <t>Continued monitor 52/128" @ 41% of choke size.</t>
  </si>
  <si>
    <t>Continued monitor  48/128" @ 38% of choke size.</t>
  </si>
  <si>
    <t>Continued monitor 55/128" @ 43% of choke size.</t>
  </si>
  <si>
    <t>Continued monitor 48/128" @ 38% of choke size.</t>
  </si>
  <si>
    <t>Coninued monitor 55/128" @ 43% of choke size.</t>
  </si>
  <si>
    <t>Decreased choke well B-2 from 65 - 62/128" to maintain THP @750psi.</t>
  </si>
  <si>
    <t>Continued monitor 65/128" @ 50% of choke size.</t>
  </si>
  <si>
    <t>Continued monitor 74/128" @ 58% of choke size.</t>
  </si>
  <si>
    <t>Continued monitor  53/128" @ 41% of choke size.</t>
  </si>
  <si>
    <t>Continued monitor 64/128" @ 50% of choke size.</t>
  </si>
  <si>
    <t>Continued monitor 56/128" @ 43% of choke size.</t>
  </si>
  <si>
    <t>Increased choke from 50 to 53/128" @ 41% of choke size.</t>
  </si>
  <si>
    <t>Increased choke from 53 to 56/128" @ 43% of choke size.</t>
  </si>
  <si>
    <t>Increased choke from 45 to 48/128" @ 38% of choke size.</t>
  </si>
  <si>
    <t>Continue monitor @ 39% of chk size.</t>
  </si>
  <si>
    <t>Continue monitor @ 41% of chk size.</t>
  </si>
  <si>
    <t>Increased Choke from 41 - 45 /128" @ 35% of choke size to maintain pressure at 650 psig.</t>
  </si>
  <si>
    <t>Continue monitor @ 32% of chk size.</t>
  </si>
  <si>
    <t>Increased choke from37%( 48/128") to 39%(50/128" ) of chk size.</t>
  </si>
  <si>
    <t>Increased choke from 28% (37/128") to 41% (53/128 ") of chk size.</t>
  </si>
  <si>
    <t>Continue monitor @ 32%( 41/128") of chk size.</t>
  </si>
  <si>
    <t>Monitor @ 38% of chk size.</t>
  </si>
  <si>
    <t>Monitor @ 29% of chk size.</t>
  </si>
  <si>
    <t>Monitor @ 32% of chk size.</t>
  </si>
  <si>
    <t>Continue monitor @ 45% of chk size.</t>
  </si>
  <si>
    <t>Continue monitor @ 37% of chk size.</t>
  </si>
  <si>
    <t>Continue monitor @ 48% of chk size.</t>
  </si>
  <si>
    <t xml:space="preserve"> at 21:00 hrs. Incresed chk from 43% to 48% of chk size.</t>
  </si>
  <si>
    <t>Continue monitor @ 43% of chk size.</t>
  </si>
  <si>
    <t>Continue monitor @ 35% of chk size.</t>
  </si>
  <si>
    <t>Continue monitor @ 41% of chk size, API=39.9.</t>
  </si>
  <si>
    <t>Continue monitor @ 29% of chk size, API=39.8.</t>
  </si>
  <si>
    <t>Continue monitor @ 39% of chk size, API=41.3.</t>
  </si>
  <si>
    <t>Continue monitor @ 29% of chk size.</t>
  </si>
  <si>
    <t>Increased chk from 20% to 29% of chk size.</t>
  </si>
  <si>
    <t>Decreased chk from 51% to 39% of chk size.</t>
  </si>
  <si>
    <t>Decreased chk from 43% to 41% of chk size.</t>
  </si>
  <si>
    <t>Continue monitor @ 20% of choke size.</t>
  </si>
  <si>
    <t>Decreased chk from 53% to 51% of chk size.</t>
  </si>
  <si>
    <t>Continue monitor @ 43% of choke size.</t>
  </si>
  <si>
    <t>Continue monitor @ 53% of choke size.</t>
  </si>
  <si>
    <t>11:00 hrs. Decreased chk from 50% to 43%.</t>
  </si>
  <si>
    <t>Continue monitor @ 20% (25/128 ) of choke.</t>
  </si>
  <si>
    <t>11:00 hrs. Increased chk from 47% to 53%.</t>
  </si>
  <si>
    <t>Continue monitor @ 49% (63/128 chk) choke, well on Prod sep.</t>
  </si>
  <si>
    <t>Continue monitor @ 20% (25/128 chk) choke, well on Prod sep.</t>
  </si>
  <si>
    <t>Continue monitor @ 40% (51/128 chk) choke, well on Prod sep.</t>
  </si>
  <si>
    <t>Continue monitor @ 44% (56/128 chk) choke, well on Prod sep.</t>
  </si>
  <si>
    <t>Continue monitor @ 13% (17/128 chk) choke, well on Prod sep.</t>
  </si>
  <si>
    <t>Continue monitor @ 34% (43/128 chk) choke, well on Prod sep.</t>
  </si>
  <si>
    <t xml:space="preserve">PSD activated on 13:45 hrs. Process shutdown and BOL 14:30 hrs. </t>
  </si>
  <si>
    <t xml:space="preserve">PSD activated on 13:45 hrs. Process shutdown and BOL 18:30 hrs. </t>
  </si>
  <si>
    <t>Continue monitor @ 47% (60/128 chk) choke, well on Prod sep.</t>
  </si>
  <si>
    <t>Continue monitor @ 70% (89/128 chk) choke, well on Prod sep.</t>
  </si>
  <si>
    <t>2020 hrs. - Decreased choke from 51% (66/128 chk) to 47% (60/128 chk) choke, well on Prod sep.</t>
  </si>
  <si>
    <t>Continue monnitor @ 70% (89/128 chk) choke, well on Prod sep.</t>
  </si>
  <si>
    <t>Continue monnitor @ 40% (51/128 chk) choke, well on Prod sep.</t>
  </si>
  <si>
    <t>Continue monnitor @ 51% (66/128 chk) on Prod sep.</t>
  </si>
  <si>
    <t>Continue monnitor @ 70% (89/128 chk) on Prod sep.</t>
  </si>
  <si>
    <t>Continue monnitor @ 40% (51/128 chk) on Prod sep.</t>
  </si>
  <si>
    <t>09:30-10:30 hrs. shut in well to inspect fix drip and start back to operate @ 51% of choke size.</t>
  </si>
  <si>
    <t>Continue monnitor @ 70% of choke size.</t>
  </si>
  <si>
    <t>Continue monnitor @40 % (51/128 chk) on Prod sep.</t>
  </si>
  <si>
    <t>Continue monnitor @50 % (64/128 chk) on Prod sep.</t>
  </si>
  <si>
    <t>@ 08:00 hrs. Increased chk to @70 % (89/128 chk) on Prod sep.</t>
  </si>
  <si>
    <t>@ 20:00 hrs. Increased chk to @64 % (82/128 chk) on Prod sep.</t>
  </si>
  <si>
    <t>@ 19:00 hrs. Increased chk to @50 % (64/128 chk) on Prod sep.</t>
  </si>
  <si>
    <t>operate @ 43% of choke size.</t>
  </si>
  <si>
    <t>operate @ 40% of choke size.</t>
  </si>
  <si>
    <t>00.15 hrs.  restart process back online (DT=0.25 hrs.)</t>
  </si>
  <si>
    <t>23.45 hrs. process was shut down (DT=0.25 hrs.)</t>
  </si>
  <si>
    <t>23.45 hrs. process was shut down( DT=0.25 hrs.)</t>
  </si>
  <si>
    <t>11:30-21:00 hrs. shut in well for DB program. And start back to operate @ 10% of choke size.</t>
  </si>
  <si>
    <t>operate @ 33% of choke size.</t>
  </si>
  <si>
    <t>17:00 hrs. start open well and operate @ 20% of choke size (SITP = 1000 psig.)</t>
  </si>
  <si>
    <t>Since 03 Aug 2014.  S/I well and keep offline. (SITP = 3400 psig.)</t>
  </si>
  <si>
    <t>operate @ 36% of choke size.</t>
  </si>
  <si>
    <t>operate @ 33% of choke</t>
  </si>
  <si>
    <t>operate @ 36% of choke</t>
  </si>
  <si>
    <t>Still at 33% choke</t>
  </si>
  <si>
    <t>Still at 36% choke</t>
  </si>
  <si>
    <t xml:space="preserve">ESD activated on 08:35 hrs. Process shutdown and BOL 09:45 hrs. </t>
  </si>
  <si>
    <t>Still at 31% choke</t>
  </si>
  <si>
    <t>18:40 hrs. Increased choke from 30% to 31% choke.</t>
  </si>
  <si>
    <t>18:40 hrs. Increased choke from 34% to 35% choke.</t>
  </si>
  <si>
    <t>Still at 30% choke</t>
  </si>
  <si>
    <t>Still at 34% choke</t>
  </si>
  <si>
    <t>10:30 hrs. Increased choke from 33% to 34% choke.</t>
  </si>
  <si>
    <t>Stll at 33% choke</t>
  </si>
  <si>
    <t>08:00 hrs Increased choke from 30% to 31% choke.</t>
  </si>
  <si>
    <t>12:00 hrs. Increased choke from 10% to 30% choke.</t>
  </si>
  <si>
    <t xml:space="preserve"> @19.00 hrs. Increased choke to 30%(38/128 chk).</t>
  </si>
  <si>
    <t xml:space="preserve"> @24:00 hrs. Decreased choke to 30%(38/128 chk).</t>
  </si>
  <si>
    <t>Since 03 Aug 2014.  s/i well and keep offline. (SITP = 3400 psig.)</t>
  </si>
  <si>
    <t xml:space="preserve"> @14.00 hrs. Start up back to online( SITP=1200 psig).</t>
  </si>
  <si>
    <t xml:space="preserve"> @15:00 hrs. Increased choke to 40%(51/128 chk).</t>
  </si>
  <si>
    <t xml:space="preserve"> @ 14:00 hrs. Completed tested for 24 hrs. and manual S/I well to keep offline(SITHP= 3400 psig).</t>
  </si>
  <si>
    <t xml:space="preserve"> @12.30 hrs. Manual S/I well  to replace choke and continue keep offline( SITP=1000 psig).</t>
  </si>
  <si>
    <t xml:space="preserve"> @13:00 hrs. Decreased choke to 25%(32/128) for maintain back pressure in V-300.</t>
  </si>
  <si>
    <t xml:space="preserve"> @ 13:30 hrs. Increase chk to 37%( 47/128 chk) and continue test via V-600 for 24 hrs. </t>
  </si>
  <si>
    <t xml:space="preserve">@ 15:00 hrs. Decrease chk for 30%( 39/128 chk) and continue test via V-600 for 24:00 hrs. </t>
  </si>
  <si>
    <t>@ 1730 hrs. Started open well and divert to V-600 (SITP = 3500 psig.)</t>
  </si>
  <si>
    <t>Continue monnitor @40 % (51/128 chk) on Test sep.</t>
  </si>
  <si>
    <t>Since 26 July 2014.  s/i well and keep offline. (SITP = 3500 psig.)</t>
  </si>
  <si>
    <t>06:00 hrs. Increase chk from 38-51/128 A,B both chock to continue test @ 40%.</t>
  </si>
  <si>
    <t>18:00 hrs. Increase chk from 26-38/128 A,B both chock to continue test @ 30%.</t>
  </si>
  <si>
    <t>09:00 hrs. slowly increase chk from 45-54/128 A,B both choke side.</t>
  </si>
  <si>
    <t>09:00 hrs. slowly increase chk from 42-61/128 A,B both choke side.</t>
  </si>
  <si>
    <t>09:00 hrs. increase chk @ 45/128 A,B both choke side.</t>
  </si>
  <si>
    <t>12:30 hrs. start open well back online.</t>
  </si>
  <si>
    <t>12:30 hrs. s/i well and keep offline after completed collected sample.</t>
  </si>
  <si>
    <t>09:00 hrs. switch to Test sep @ 41/128A,B both choke side.</t>
  </si>
  <si>
    <t>23:00 hrs. manual shut in well for operate only well B-4 in Prod sep.</t>
  </si>
  <si>
    <t>19:30 hrs. start open well to online @ 40/128A,B both choke side.</t>
  </si>
  <si>
    <t>09:00 hrs. start open well and diverted to V-600 for testing @ 40/128A,B both choke side.</t>
  </si>
  <si>
    <t>19:00 hrs. Diverted B-4 to V-100 for 24 hrs. Testing @64/128A, B both choke side.</t>
  </si>
  <si>
    <t>14:00 hrs. Diverted B-4 to V-600 for 24 hrs. Testing @25/128A, B both choke side.</t>
  </si>
  <si>
    <t>20:30 hrs. Restart B-1 back to online. (S/I = 1000 psig)</t>
  </si>
  <si>
    <t>15:20 hrs. Shut in well for prepare B-4 unload, 20:30 hrs. Restart B-2 back to online. (S/I = 1100 psig)</t>
  </si>
  <si>
    <t>15:30 hrs. Start unload B-4 (S/I = 1500 psig)</t>
  </si>
  <si>
    <t>23:20 hrs. Shut in the well B-1 due to 4” flexible hose downstream of SSV was leaking.</t>
  </si>
  <si>
    <t>11:30 hrs. Restart process back to online after replace hanging sline 120ft flare boom port side completed.</t>
  </si>
  <si>
    <t xml:space="preserve"> 07:00 AM shutdown process for replace hanging sling 120ft. Flare boom port side.</t>
  </si>
  <si>
    <t>0800hrs - Start  flowing  well and gradually bean up to 64.</t>
  </si>
  <si>
    <t>1500hrs -  Start  flowing  well and gradually bean up to 50.</t>
  </si>
  <si>
    <t>Well_1_Hours</t>
  </si>
  <si>
    <t>Well_1_Choke</t>
  </si>
  <si>
    <t>Well_1_THP</t>
  </si>
  <si>
    <t>Well_1_WHT</t>
  </si>
  <si>
    <t>Well_1_csgA</t>
  </si>
  <si>
    <t>Well_1_BSW</t>
  </si>
  <si>
    <t>Well_1_ProdRemarks</t>
  </si>
  <si>
    <t>14:00 hrs. Increased choke well Well_1 from 44% (56/128) to 49% (63/128) choke.</t>
  </si>
  <si>
    <t>Bean up choke for well Well_1 from 52/128 to 54/128 due to reduce the THP pressure from 1150 to 1100 psi.</t>
  </si>
  <si>
    <t>BOL well Well_1 at 0440 hrs after s/in 4 hrs due to wireline DB's RIH activity.</t>
  </si>
  <si>
    <t>Reduced choke for well Well_1 from 58/64" to 52/64" as requested by Mr. Anandhan.</t>
  </si>
  <si>
    <t>Bean up choke well Well_1 at 1000 hrs from 95 to 98/64 for production optimazation</t>
  </si>
  <si>
    <t>Performed 4 point test on well Well_1 via V-100. Completed.</t>
  </si>
  <si>
    <t>Divert well Well_1 into V-100.</t>
  </si>
  <si>
    <t>24 hours well test on Well_1 in progress. Back pressure from test header caused FTHP increase.</t>
  </si>
  <si>
    <t>FTHP increased due to well Well_1 flow via test header for well test.</t>
  </si>
  <si>
    <t>Well Well_1 shut in 2 hours due to removed choke valve with elbow spool</t>
  </si>
  <si>
    <t xml:space="preserve"> Online manifold header chokes Well_1 (c).</t>
  </si>
  <si>
    <t xml:space="preserve"> Online manifold header chokes Well_1 (C).</t>
  </si>
  <si>
    <t xml:space="preserve"> Online manifold header choke Well_1 (C).</t>
  </si>
  <si>
    <t>Well_2_Hours</t>
  </si>
  <si>
    <t>Well_2_Choke</t>
  </si>
  <si>
    <t>Well_2_THP</t>
  </si>
  <si>
    <t>Well_2_WHT</t>
  </si>
  <si>
    <t>Well_2_csgA</t>
  </si>
  <si>
    <t>Well_2_BSW</t>
  </si>
  <si>
    <t>Well_2_DHPress</t>
  </si>
  <si>
    <t>Well_2_DHTemp</t>
  </si>
  <si>
    <t>Well_2_ProdRemarks</t>
  </si>
  <si>
    <t>06:00 hrs Increase choke Well_2 from 31%(40/128") to 33%(44/128") choke.</t>
  </si>
  <si>
    <t>14:00 hrs. Increased choke well Well_2 from 13% (17/128) to 20% (25/128) choke.</t>
  </si>
  <si>
    <t>Decreased choke well Well_2 from 48 %( 62/128) to 23 %( 30/128) choke, well on Prod sep.</t>
  </si>
  <si>
    <t>Decreased choke well Well_2 from 23 %( 30/128) to 11 %( 14/128) choke, well on Prod sep.</t>
  </si>
  <si>
    <t>Increased choke well Well_2 from 11 %( 14/128) to 30 %( 38/128) choke.</t>
  </si>
  <si>
    <t>Increased choke well Well_2 from 30 %( 38/128) to 45 %( 57/128) choke.</t>
  </si>
  <si>
    <t>Shut in Well Well_2 for 30 minutes and replaced new flexible hose due to pinhole leak.</t>
  </si>
  <si>
    <t>Bean up choke Well Well_2 from 110/64" to 114/64"@89%</t>
  </si>
  <si>
    <t>Bean up choke Well Well_2 from 114/64" to 124/64"@97%</t>
  </si>
  <si>
    <t>Rocking and flow well Well_2 thru V-600, FTHP @ 40psi. Under monitoring.</t>
  </si>
  <si>
    <t>Well Well_2 under monitoring. Rocking activity still in progress.</t>
  </si>
  <si>
    <t>Bean up choke wells Well_2 from 110 to 128/64".</t>
  </si>
  <si>
    <t xml:space="preserve">Bean up choke well Well_2 from 110 to 128/64" @FTHP - 240 psig </t>
  </si>
  <si>
    <t xml:space="preserve">Bean down choke well Well_2 at 0830 hrs from 128/64’’ to 110/64’’ @ THP- 200 psi  </t>
  </si>
  <si>
    <t>Shut in Well Well_2 for chicksan replacement from 0830 hrs to 1000 hrs</t>
  </si>
  <si>
    <t xml:space="preserve">Bean up well Well_2 choke at 0830 hrs from 96 to 100/64 @FTHP - 270 psig </t>
  </si>
  <si>
    <t xml:space="preserve">Bean up choke Well_2 from 100/64 to 110/64 </t>
  </si>
  <si>
    <t>Bean down well Well_2 from 110/64 to 100/64 for production optimization</t>
  </si>
  <si>
    <t>Bean up choke well Well_2 from 105 to 115/64 for flow optimization @1100hrs.</t>
  </si>
  <si>
    <t>Bean up choke well Well_2 from 115 to 128/64 for process optimization @2000hrs</t>
  </si>
  <si>
    <t>Continues with rocking and unloading activity on well Well_2. Observe the THP very low. In progres</t>
  </si>
  <si>
    <t>Continues with unloading activity on well Well_2. Observe the THP very low. In progress</t>
  </si>
  <si>
    <t>Start flowing Well Well_2 on 31/8/2017 @ 1000 hrs.</t>
  </si>
  <si>
    <t>Gradually bean up choke. Closely monitor perfomance and parameters of well Well_2.</t>
  </si>
  <si>
    <t xml:space="preserve">Beam down choke well Well_2 from 128 - 110/64'' for process optimization </t>
  </si>
  <si>
    <t xml:space="preserve"> Beam up choke well Well_2 from 110 - 115/64'' for process optimization </t>
  </si>
  <si>
    <t>FTHP increased due to well Well_2 flow via test header for well test.</t>
  </si>
  <si>
    <t>Well test Well_2 for 16 hours via v600 still in progress. Start test at 1615hrs.</t>
  </si>
  <si>
    <t>B.O.L well Well_2 at 1520hrs.</t>
  </si>
  <si>
    <t>Shut-in well Well_2 for 40 minutes to replace flowline spool due to crack at weldolet S.I injection point.</t>
  </si>
  <si>
    <t>Completed online Well_2 (a) header choke valve at 0450 hrs. In progress to fully open Well_2 (b) header.</t>
  </si>
  <si>
    <t>Well_4_Hours</t>
  </si>
  <si>
    <t>Well_4_Choke</t>
  </si>
  <si>
    <t>Well_4_THP</t>
  </si>
  <si>
    <t>Well_4_WHT</t>
  </si>
  <si>
    <t>Well_4_csgA</t>
  </si>
  <si>
    <t>Well_4_BSW</t>
  </si>
  <si>
    <t>Well_4_DHPress</t>
  </si>
  <si>
    <t>Well_4_DHTemp</t>
  </si>
  <si>
    <t>Well_4_ProdRemarks</t>
  </si>
  <si>
    <t>09:30 hrs. Increased choke well Well_4 from 34% (43/128) to 40% (51/128) choke.</t>
  </si>
  <si>
    <t>09:00 hrs. Increased choke well Well_4 from 40% (51/128) to 47% (60/128) choke.</t>
  </si>
  <si>
    <t>Manually shut in well after found pin hole leak at Well_4 "B" header spool elbow.</t>
  </si>
  <si>
    <t>Shut in well Well_4 for MPLT activity by Dimension Bid. Well shutin due to V-300 trigger high level.</t>
  </si>
  <si>
    <t>Bean up well Well_4 choke from 64 to 70/64" for gas flaring optimazation at 0600 hrs.</t>
  </si>
  <si>
    <t>Bean down choke well Well_4 from 83 to 80/64" @0830hrs to optimize gas producing and flaring.</t>
  </si>
  <si>
    <t>Bean down choke well Well_4 from 80 to 76/64" @0830hrs to optimize gas producing and flaring.</t>
  </si>
  <si>
    <t>Bean down choke well Well_4 from 76 to 72/64" @0830hrs to optimize gas producing and flaring.</t>
  </si>
  <si>
    <t xml:space="preserve">Bean down choke well Well_4 at 0815 hrs from 72/64’’ to 70/64’’ @ THP - 800 psi </t>
  </si>
  <si>
    <t xml:space="preserve"> Still waiting instruction from Schlumberger to t/shoot DHPG due to error reading on well Well_4.</t>
  </si>
  <si>
    <t>Shut in for 1 hour prior to switch over flexible hose between well Well_2 &amp; Well_4.</t>
  </si>
  <si>
    <t>Handover well Well_4 to Dimension Bid for wireline activity.</t>
  </si>
  <si>
    <t>Bean up choke well Well_4 from 40 to 41/64" at 1200hrs.</t>
  </si>
  <si>
    <t>Well test Well_4 for 16 hours via V600 still in progress.</t>
  </si>
  <si>
    <t>1100hrs : S/in Well_4 1 hour for choke valve replacement. Bean up choke from 108 to 128/64.</t>
  </si>
  <si>
    <t>Bean down choke @ 1040hrs from 90/64" to 70/64" due to Tanker export hose damage.</t>
  </si>
  <si>
    <t>Bean down choke @ 1040hrs from 128/64" to 25/64" due to Tanker export hose damage.</t>
  </si>
  <si>
    <t>Bean down choke @ 1040hrs from 83/64" to 27/64" due to Tanker export hose damage.</t>
  </si>
  <si>
    <t>DateDPRIs_month_end</t>
  </si>
  <si>
    <t>DateDPRIs_month_start</t>
  </si>
  <si>
    <t>DateDPRIs_quarter_end</t>
  </si>
  <si>
    <t>DateDPRIs_quarter_start</t>
  </si>
  <si>
    <t>DateDPRIs_year_end</t>
  </si>
  <si>
    <t>DateDPRIs_year_start</t>
  </si>
  <si>
    <t>DateDPRElapsed</t>
  </si>
  <si>
    <t>Well_1_THP_na</t>
  </si>
  <si>
    <t>Well_1_WHT_na</t>
  </si>
  <si>
    <t>Well_1_BSW_na</t>
  </si>
  <si>
    <t>Well_2_Hours_na</t>
  </si>
  <si>
    <t>Well_2_THP_na</t>
  </si>
  <si>
    <t>Well_2_WHT_na</t>
  </si>
  <si>
    <t>Well_2_csgA_na</t>
  </si>
  <si>
    <t>Well_2_BSW_na</t>
  </si>
  <si>
    <t>Well_4_THP_na</t>
  </si>
  <si>
    <t>Well_4_WHT_na</t>
  </si>
  <si>
    <t>Well_4_csgA_na</t>
  </si>
  <si>
    <t>Well_4_BSW_na</t>
  </si>
  <si>
    <t>Well_4_DHPress_na</t>
  </si>
  <si>
    <t>Well_4_DHTemp_na</t>
  </si>
  <si>
    <t>DateDPRYear</t>
  </si>
  <si>
    <t>DateDPRMonth</t>
  </si>
  <si>
    <t>DateDPRWeek</t>
  </si>
  <si>
    <t>DateDPRDay</t>
  </si>
  <si>
    <t>DateDPRDayofweek</t>
  </si>
  <si>
    <t>DateDPRDayofyear</t>
  </si>
  <si>
    <t>Prediction</t>
  </si>
  <si>
    <t>Valid_Y</t>
  </si>
  <si>
    <t>Pred-Y</t>
  </si>
  <si>
    <t>(Pred-Y)**2</t>
  </si>
  <si>
    <t>RMSE</t>
  </si>
  <si>
    <t>abs(Pred-y)</t>
  </si>
  <si>
    <t>Log(Valid_Y)</t>
  </si>
  <si>
    <t>log(pred)</t>
  </si>
  <si>
    <t>(log(pred)-log(valid_y))**2</t>
  </si>
  <si>
    <t>OilPlatform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</si>
</sst>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C46F-5375-4887-BB4A-2A7F7E7DC9AD}">
  <dimension ref="A1:AE2149"/>
  <sheetViews>
    <sheetView topLeftCell="Y1" workbookViewId="0">
      <selection activeCell="AA33" sqref="AA33"/>
    </sheetView>
  </sheetViews>
  <sheetFormatPr defaultRowHeight="15" x14ac:dyDescent="0.25"/>
  <cols>
    <col min="1" max="1" width="11" bestFit="1" customWidth="1"/>
    <col min="2" max="2" width="13.5703125" bestFit="1" customWidth="1"/>
    <col min="3" max="3" width="11.28515625" bestFit="1" customWidth="1"/>
    <col min="4" max="4" width="11.5703125" bestFit="1" customWidth="1"/>
    <col min="5" max="5" width="15.85546875" bestFit="1" customWidth="1"/>
    <col min="6" max="6" width="16.140625" bestFit="1" customWidth="1"/>
    <col min="7" max="7" width="19" bestFit="1" customWidth="1"/>
    <col min="8" max="8" width="15.7109375" bestFit="1" customWidth="1"/>
    <col min="9" max="9" width="16.140625" bestFit="1" customWidth="1"/>
    <col min="10" max="10" width="13.85546875" bestFit="1" customWidth="1"/>
    <col min="11" max="11" width="14.5703125" bestFit="1" customWidth="1"/>
    <col min="12" max="12" width="14.42578125" bestFit="1" customWidth="1"/>
    <col min="13" max="13" width="108.42578125" bestFit="1" customWidth="1"/>
    <col min="14" max="14" width="15.7109375" bestFit="1" customWidth="1"/>
    <col min="15" max="15" width="16.140625" bestFit="1" customWidth="1"/>
    <col min="16" max="16" width="13.85546875" bestFit="1" customWidth="1"/>
    <col min="17" max="17" width="14.5703125" bestFit="1" customWidth="1"/>
    <col min="18" max="19" width="14.42578125" bestFit="1" customWidth="1"/>
    <col min="20" max="20" width="17.85546875" bestFit="1" customWidth="1"/>
    <col min="21" max="21" width="18.140625" bestFit="1" customWidth="1"/>
    <col min="22" max="22" width="150.5703125" bestFit="1" customWidth="1"/>
    <col min="23" max="23" width="15.7109375" bestFit="1" customWidth="1"/>
    <col min="24" max="24" width="16.140625" bestFit="1" customWidth="1"/>
    <col min="25" max="25" width="13.85546875" bestFit="1" customWidth="1"/>
    <col min="26" max="26" width="14.5703125" bestFit="1" customWidth="1"/>
    <col min="27" max="28" width="14.42578125" bestFit="1" customWidth="1"/>
    <col min="29" max="29" width="17.85546875" bestFit="1" customWidth="1"/>
    <col min="30" max="30" width="18.140625" bestFit="1" customWidth="1"/>
    <col min="31" max="31" width="118.5703125" bestFit="1" customWidth="1"/>
  </cols>
  <sheetData>
    <row r="1" spans="1:31" x14ac:dyDescent="0.25">
      <c r="A1" t="s">
        <v>0</v>
      </c>
      <c r="B1" t="s">
        <v>617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494</v>
      </c>
      <c r="I1" t="s">
        <v>495</v>
      </c>
      <c r="J1" t="s">
        <v>496</v>
      </c>
      <c r="K1" t="s">
        <v>497</v>
      </c>
      <c r="L1" t="s">
        <v>499</v>
      </c>
      <c r="M1" t="s">
        <v>500</v>
      </c>
      <c r="N1" t="s">
        <v>514</v>
      </c>
      <c r="O1" t="s">
        <v>515</v>
      </c>
      <c r="P1" t="s">
        <v>516</v>
      </c>
      <c r="Q1" t="s">
        <v>517</v>
      </c>
      <c r="R1" t="s">
        <v>518</v>
      </c>
      <c r="S1" t="s">
        <v>519</v>
      </c>
      <c r="T1" t="s">
        <v>520</v>
      </c>
      <c r="U1" t="s">
        <v>521</v>
      </c>
      <c r="V1" t="s">
        <v>522</v>
      </c>
      <c r="W1" t="s">
        <v>554</v>
      </c>
      <c r="X1" t="s">
        <v>555</v>
      </c>
      <c r="Y1" t="s">
        <v>556</v>
      </c>
      <c r="Z1" t="s">
        <v>557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</row>
    <row r="2" spans="1:31" x14ac:dyDescent="0.25">
      <c r="A2" s="1">
        <v>41835</v>
      </c>
      <c r="B2">
        <v>2513.6999999999998</v>
      </c>
      <c r="C2">
        <v>74</v>
      </c>
      <c r="D2">
        <v>137</v>
      </c>
      <c r="E2">
        <v>18</v>
      </c>
      <c r="F2">
        <v>105</v>
      </c>
      <c r="H2">
        <v>16</v>
      </c>
      <c r="I2">
        <v>0</v>
      </c>
      <c r="J2">
        <v>850</v>
      </c>
      <c r="K2">
        <v>178</v>
      </c>
      <c r="L2">
        <v>0</v>
      </c>
      <c r="M2" t="s">
        <v>492</v>
      </c>
      <c r="N2">
        <v>9</v>
      </c>
      <c r="O2">
        <v>0</v>
      </c>
      <c r="P2">
        <v>1000</v>
      </c>
      <c r="Q2">
        <v>145</v>
      </c>
      <c r="R2">
        <v>0</v>
      </c>
      <c r="S2">
        <v>0</v>
      </c>
      <c r="T2">
        <v>2091</v>
      </c>
      <c r="U2">
        <v>239</v>
      </c>
      <c r="V2" t="s">
        <v>493</v>
      </c>
      <c r="W2">
        <v>0</v>
      </c>
      <c r="X2">
        <v>0</v>
      </c>
      <c r="AA2">
        <v>0</v>
      </c>
      <c r="AB2">
        <v>0</v>
      </c>
      <c r="AC2">
        <v>3094</v>
      </c>
      <c r="AD2">
        <v>208</v>
      </c>
      <c r="AE2" t="s">
        <v>6</v>
      </c>
    </row>
    <row r="3" spans="1:31" x14ac:dyDescent="0.25">
      <c r="A3" s="1">
        <v>41836</v>
      </c>
      <c r="B3">
        <v>4386.6000000000004</v>
      </c>
      <c r="C3">
        <v>69</v>
      </c>
      <c r="D3">
        <v>108</v>
      </c>
      <c r="E3">
        <v>17</v>
      </c>
      <c r="F3">
        <v>104</v>
      </c>
      <c r="H3">
        <v>14</v>
      </c>
      <c r="I3">
        <v>0</v>
      </c>
      <c r="J3">
        <v>900</v>
      </c>
      <c r="K3">
        <v>142</v>
      </c>
      <c r="L3">
        <v>0</v>
      </c>
      <c r="M3" t="s">
        <v>6</v>
      </c>
      <c r="N3">
        <v>18</v>
      </c>
      <c r="O3">
        <v>0</v>
      </c>
      <c r="P3">
        <v>920</v>
      </c>
      <c r="Q3">
        <v>170</v>
      </c>
      <c r="R3">
        <v>0</v>
      </c>
      <c r="S3">
        <v>0</v>
      </c>
      <c r="T3">
        <v>2079</v>
      </c>
      <c r="U3">
        <v>239</v>
      </c>
      <c r="V3" t="s">
        <v>6</v>
      </c>
      <c r="W3">
        <v>0</v>
      </c>
      <c r="X3">
        <v>0</v>
      </c>
      <c r="AA3">
        <v>0</v>
      </c>
      <c r="AB3">
        <v>0</v>
      </c>
      <c r="AC3">
        <v>3094</v>
      </c>
      <c r="AD3">
        <v>208</v>
      </c>
      <c r="AE3" t="s">
        <v>6</v>
      </c>
    </row>
    <row r="4" spans="1:31" x14ac:dyDescent="0.25">
      <c r="A4" s="1">
        <v>41837</v>
      </c>
      <c r="B4">
        <v>9280.8000000000011</v>
      </c>
      <c r="C4">
        <v>67</v>
      </c>
      <c r="D4">
        <v>165</v>
      </c>
      <c r="E4">
        <v>18</v>
      </c>
      <c r="F4">
        <v>123</v>
      </c>
      <c r="H4">
        <v>24</v>
      </c>
      <c r="I4">
        <v>0</v>
      </c>
      <c r="J4">
        <v>599</v>
      </c>
      <c r="K4">
        <v>196</v>
      </c>
      <c r="L4">
        <v>0</v>
      </c>
      <c r="M4" t="s">
        <v>6</v>
      </c>
      <c r="N4">
        <v>24</v>
      </c>
      <c r="O4">
        <v>0</v>
      </c>
      <c r="P4">
        <v>894</v>
      </c>
      <c r="Q4">
        <v>186</v>
      </c>
      <c r="R4">
        <v>0</v>
      </c>
      <c r="S4">
        <v>0</v>
      </c>
      <c r="T4">
        <v>2059</v>
      </c>
      <c r="U4">
        <v>239</v>
      </c>
      <c r="V4" t="s">
        <v>6</v>
      </c>
      <c r="W4">
        <v>0</v>
      </c>
      <c r="X4">
        <v>0</v>
      </c>
      <c r="AA4">
        <v>0</v>
      </c>
      <c r="AB4">
        <v>0</v>
      </c>
      <c r="AC4">
        <v>3094</v>
      </c>
      <c r="AD4">
        <v>208</v>
      </c>
      <c r="AE4" t="s">
        <v>6</v>
      </c>
    </row>
    <row r="5" spans="1:31" x14ac:dyDescent="0.25">
      <c r="A5" s="1">
        <v>41838</v>
      </c>
      <c r="B5">
        <v>7993.8</v>
      </c>
      <c r="C5">
        <v>66</v>
      </c>
      <c r="D5">
        <v>165</v>
      </c>
      <c r="E5">
        <v>13</v>
      </c>
      <c r="F5">
        <v>126</v>
      </c>
      <c r="H5">
        <v>24</v>
      </c>
      <c r="I5">
        <v>0</v>
      </c>
      <c r="J5">
        <v>734</v>
      </c>
      <c r="K5">
        <v>185</v>
      </c>
      <c r="L5">
        <v>0</v>
      </c>
      <c r="M5" t="s">
        <v>6</v>
      </c>
      <c r="N5">
        <v>24</v>
      </c>
      <c r="O5">
        <v>0</v>
      </c>
      <c r="P5">
        <v>891</v>
      </c>
      <c r="Q5">
        <v>185</v>
      </c>
      <c r="R5">
        <v>0</v>
      </c>
      <c r="S5">
        <v>0</v>
      </c>
      <c r="T5">
        <v>2052</v>
      </c>
      <c r="U5">
        <v>239</v>
      </c>
      <c r="V5" t="s">
        <v>6</v>
      </c>
      <c r="W5">
        <v>0</v>
      </c>
      <c r="X5">
        <v>0</v>
      </c>
      <c r="AA5">
        <v>0</v>
      </c>
      <c r="AB5">
        <v>0</v>
      </c>
      <c r="AC5">
        <v>3094</v>
      </c>
      <c r="AD5">
        <v>208</v>
      </c>
      <c r="AE5" t="s">
        <v>6</v>
      </c>
    </row>
    <row r="6" spans="1:31" x14ac:dyDescent="0.25">
      <c r="A6" s="1">
        <v>41839</v>
      </c>
      <c r="B6">
        <v>3060</v>
      </c>
      <c r="C6">
        <v>64</v>
      </c>
      <c r="D6">
        <v>160</v>
      </c>
      <c r="E6">
        <v>13</v>
      </c>
      <c r="F6">
        <v>126</v>
      </c>
      <c r="H6">
        <v>7</v>
      </c>
      <c r="I6">
        <v>0</v>
      </c>
      <c r="J6">
        <v>734</v>
      </c>
      <c r="K6">
        <v>195</v>
      </c>
      <c r="L6">
        <v>0</v>
      </c>
      <c r="M6" t="s">
        <v>491</v>
      </c>
      <c r="N6">
        <v>7</v>
      </c>
      <c r="O6">
        <v>0</v>
      </c>
      <c r="P6">
        <v>891</v>
      </c>
      <c r="Q6">
        <v>192</v>
      </c>
      <c r="R6">
        <v>0</v>
      </c>
      <c r="S6">
        <v>0</v>
      </c>
      <c r="T6">
        <v>2089</v>
      </c>
      <c r="U6">
        <v>225</v>
      </c>
      <c r="V6" t="s">
        <v>491</v>
      </c>
      <c r="W6">
        <v>0</v>
      </c>
      <c r="X6">
        <v>0</v>
      </c>
      <c r="AA6">
        <v>0</v>
      </c>
      <c r="AB6">
        <v>0</v>
      </c>
      <c r="AC6">
        <v>3094</v>
      </c>
      <c r="AD6">
        <v>208</v>
      </c>
      <c r="AE6" t="s">
        <v>6</v>
      </c>
    </row>
    <row r="7" spans="1:31" x14ac:dyDescent="0.25">
      <c r="A7" s="1">
        <v>41840</v>
      </c>
      <c r="B7">
        <v>2250.9</v>
      </c>
      <c r="C7">
        <v>50</v>
      </c>
      <c r="D7">
        <v>121</v>
      </c>
      <c r="E7">
        <v>18</v>
      </c>
      <c r="F7">
        <v>107</v>
      </c>
      <c r="H7">
        <v>11</v>
      </c>
      <c r="I7">
        <v>0</v>
      </c>
      <c r="L7">
        <v>0</v>
      </c>
      <c r="M7" t="s">
        <v>489</v>
      </c>
      <c r="N7">
        <v>12</v>
      </c>
      <c r="O7">
        <v>1</v>
      </c>
      <c r="P7">
        <v>958</v>
      </c>
      <c r="Q7">
        <v>160</v>
      </c>
      <c r="R7">
        <v>0</v>
      </c>
      <c r="S7">
        <v>0</v>
      </c>
      <c r="T7">
        <v>2090</v>
      </c>
      <c r="U7">
        <v>238</v>
      </c>
      <c r="V7" t="s">
        <v>490</v>
      </c>
      <c r="W7">
        <v>0</v>
      </c>
      <c r="X7">
        <v>0</v>
      </c>
      <c r="AA7">
        <v>0</v>
      </c>
      <c r="AB7">
        <v>0</v>
      </c>
      <c r="AC7">
        <v>3094</v>
      </c>
      <c r="AD7">
        <v>208</v>
      </c>
      <c r="AE7" t="s">
        <v>6</v>
      </c>
    </row>
    <row r="8" spans="1:31" x14ac:dyDescent="0.25">
      <c r="A8" s="1">
        <v>41841</v>
      </c>
      <c r="B8">
        <v>1674.9</v>
      </c>
      <c r="C8">
        <v>83</v>
      </c>
      <c r="D8">
        <v>92</v>
      </c>
      <c r="E8">
        <v>17</v>
      </c>
      <c r="F8">
        <v>96</v>
      </c>
      <c r="H8">
        <v>3</v>
      </c>
      <c r="I8">
        <v>0</v>
      </c>
      <c r="J8">
        <v>770</v>
      </c>
      <c r="K8">
        <v>102</v>
      </c>
      <c r="L8">
        <v>0</v>
      </c>
      <c r="M8" t="s">
        <v>486</v>
      </c>
      <c r="N8">
        <v>18</v>
      </c>
      <c r="O8">
        <v>1</v>
      </c>
      <c r="P8">
        <v>940</v>
      </c>
      <c r="Q8">
        <v>165</v>
      </c>
      <c r="R8">
        <v>0</v>
      </c>
      <c r="S8">
        <v>0</v>
      </c>
      <c r="T8">
        <v>2087</v>
      </c>
      <c r="U8">
        <v>238</v>
      </c>
      <c r="V8" t="s">
        <v>487</v>
      </c>
      <c r="W8">
        <v>8</v>
      </c>
      <c r="X8">
        <v>1</v>
      </c>
      <c r="Y8">
        <v>1120</v>
      </c>
      <c r="Z8">
        <v>90</v>
      </c>
      <c r="AA8">
        <v>700</v>
      </c>
      <c r="AB8">
        <v>0</v>
      </c>
      <c r="AC8">
        <v>3594</v>
      </c>
      <c r="AD8">
        <v>247</v>
      </c>
      <c r="AE8" t="s">
        <v>488</v>
      </c>
    </row>
    <row r="9" spans="1:31" x14ac:dyDescent="0.25">
      <c r="A9" s="1">
        <v>41842</v>
      </c>
      <c r="B9">
        <v>4023</v>
      </c>
      <c r="C9">
        <v>83</v>
      </c>
      <c r="D9">
        <v>92</v>
      </c>
      <c r="E9">
        <v>17</v>
      </c>
      <c r="F9">
        <v>96</v>
      </c>
      <c r="H9">
        <v>24</v>
      </c>
      <c r="I9">
        <v>1</v>
      </c>
      <c r="J9">
        <v>890</v>
      </c>
      <c r="K9">
        <v>150</v>
      </c>
      <c r="L9">
        <v>0</v>
      </c>
      <c r="M9" t="s">
        <v>6</v>
      </c>
      <c r="N9">
        <v>24</v>
      </c>
      <c r="O9">
        <v>1</v>
      </c>
      <c r="P9">
        <v>950</v>
      </c>
      <c r="Q9">
        <v>140</v>
      </c>
      <c r="R9">
        <v>0</v>
      </c>
      <c r="S9">
        <v>0</v>
      </c>
      <c r="T9">
        <v>2073</v>
      </c>
      <c r="U9">
        <v>115</v>
      </c>
      <c r="V9" t="s">
        <v>6</v>
      </c>
      <c r="W9">
        <v>24</v>
      </c>
      <c r="X9">
        <v>1</v>
      </c>
      <c r="Y9">
        <v>1200</v>
      </c>
      <c r="Z9">
        <v>90</v>
      </c>
      <c r="AA9">
        <v>0</v>
      </c>
      <c r="AB9">
        <v>0</v>
      </c>
      <c r="AC9">
        <v>3526</v>
      </c>
      <c r="AD9">
        <v>123</v>
      </c>
      <c r="AE9" t="s">
        <v>485</v>
      </c>
    </row>
    <row r="10" spans="1:31" x14ac:dyDescent="0.25">
      <c r="A10" s="1">
        <v>41843</v>
      </c>
      <c r="B10">
        <v>4500</v>
      </c>
      <c r="C10">
        <v>83</v>
      </c>
      <c r="D10">
        <v>92</v>
      </c>
      <c r="E10">
        <v>17</v>
      </c>
      <c r="F10">
        <v>96</v>
      </c>
      <c r="H10">
        <v>19.5</v>
      </c>
      <c r="I10">
        <v>1</v>
      </c>
      <c r="J10">
        <v>890</v>
      </c>
      <c r="K10">
        <v>150</v>
      </c>
      <c r="L10">
        <v>0</v>
      </c>
      <c r="M10" t="s">
        <v>6</v>
      </c>
      <c r="N10">
        <v>16.75</v>
      </c>
      <c r="O10">
        <v>1</v>
      </c>
      <c r="P10">
        <v>950</v>
      </c>
      <c r="Q10">
        <v>140</v>
      </c>
      <c r="R10">
        <v>0</v>
      </c>
      <c r="S10">
        <v>0</v>
      </c>
      <c r="T10">
        <v>2073</v>
      </c>
      <c r="U10">
        <v>115</v>
      </c>
      <c r="V10" t="s">
        <v>6</v>
      </c>
      <c r="W10">
        <v>24</v>
      </c>
      <c r="X10">
        <v>1</v>
      </c>
      <c r="Y10">
        <v>1800</v>
      </c>
      <c r="Z10">
        <v>90</v>
      </c>
      <c r="AA10">
        <v>0</v>
      </c>
      <c r="AB10">
        <v>0</v>
      </c>
      <c r="AC10">
        <v>2331</v>
      </c>
      <c r="AD10">
        <v>122</v>
      </c>
      <c r="AE10" t="s">
        <v>484</v>
      </c>
    </row>
    <row r="11" spans="1:31" x14ac:dyDescent="0.25">
      <c r="A11" s="1">
        <v>41844</v>
      </c>
      <c r="B11">
        <v>2872.8</v>
      </c>
      <c r="C11">
        <v>83</v>
      </c>
      <c r="D11">
        <v>92</v>
      </c>
      <c r="E11">
        <v>17</v>
      </c>
      <c r="F11">
        <v>96</v>
      </c>
      <c r="H11">
        <v>4.5</v>
      </c>
      <c r="I11">
        <v>1</v>
      </c>
      <c r="J11">
        <v>890</v>
      </c>
      <c r="K11">
        <v>150</v>
      </c>
      <c r="L11">
        <v>0</v>
      </c>
      <c r="M11" t="s">
        <v>482</v>
      </c>
      <c r="N11">
        <v>15</v>
      </c>
      <c r="O11">
        <v>1</v>
      </c>
      <c r="P11">
        <v>850</v>
      </c>
      <c r="Q11">
        <v>140</v>
      </c>
      <c r="R11">
        <v>0</v>
      </c>
      <c r="S11">
        <v>0</v>
      </c>
      <c r="T11">
        <v>2073</v>
      </c>
      <c r="U11">
        <v>239</v>
      </c>
      <c r="V11" t="s">
        <v>483</v>
      </c>
      <c r="W11">
        <v>24</v>
      </c>
      <c r="X11">
        <v>1</v>
      </c>
      <c r="Y11">
        <v>1800</v>
      </c>
      <c r="Z11">
        <v>90</v>
      </c>
      <c r="AA11">
        <v>0</v>
      </c>
      <c r="AB11">
        <v>0</v>
      </c>
      <c r="AC11">
        <v>2296</v>
      </c>
      <c r="AD11">
        <v>251</v>
      </c>
      <c r="AE11" t="s">
        <v>6</v>
      </c>
    </row>
    <row r="12" spans="1:31" x14ac:dyDescent="0.25">
      <c r="A12" s="1">
        <v>41845</v>
      </c>
      <c r="B12">
        <v>7820.1</v>
      </c>
      <c r="C12">
        <v>83</v>
      </c>
      <c r="D12">
        <v>92</v>
      </c>
      <c r="E12">
        <v>17</v>
      </c>
      <c r="F12">
        <v>96</v>
      </c>
      <c r="H12">
        <v>24</v>
      </c>
      <c r="I12">
        <v>1</v>
      </c>
      <c r="J12">
        <v>850</v>
      </c>
      <c r="K12">
        <v>183</v>
      </c>
      <c r="L12">
        <v>0</v>
      </c>
      <c r="M12" t="s">
        <v>480</v>
      </c>
      <c r="N12">
        <v>23</v>
      </c>
      <c r="O12">
        <v>1</v>
      </c>
      <c r="P12">
        <v>1000</v>
      </c>
      <c r="Q12">
        <v>185</v>
      </c>
      <c r="R12">
        <v>0</v>
      </c>
      <c r="S12">
        <v>0</v>
      </c>
      <c r="T12">
        <v>2073</v>
      </c>
      <c r="U12">
        <v>240</v>
      </c>
      <c r="V12" t="s">
        <v>481</v>
      </c>
      <c r="W12">
        <v>24</v>
      </c>
      <c r="X12">
        <v>1</v>
      </c>
      <c r="Y12">
        <v>1800</v>
      </c>
      <c r="Z12">
        <v>141</v>
      </c>
      <c r="AA12">
        <v>0</v>
      </c>
      <c r="AB12">
        <v>0</v>
      </c>
      <c r="AC12">
        <v>2266</v>
      </c>
      <c r="AD12">
        <v>251</v>
      </c>
      <c r="AE12" t="s">
        <v>6</v>
      </c>
    </row>
    <row r="13" spans="1:31" x14ac:dyDescent="0.25">
      <c r="A13" s="1">
        <v>41846</v>
      </c>
      <c r="B13">
        <v>5803.2</v>
      </c>
      <c r="C13">
        <v>83</v>
      </c>
      <c r="D13">
        <v>92</v>
      </c>
      <c r="E13">
        <v>17</v>
      </c>
      <c r="F13">
        <v>96</v>
      </c>
      <c r="H13">
        <v>24</v>
      </c>
      <c r="I13">
        <v>1</v>
      </c>
      <c r="J13">
        <v>850</v>
      </c>
      <c r="K13">
        <v>190</v>
      </c>
      <c r="L13">
        <v>0</v>
      </c>
      <c r="M13" t="s">
        <v>477</v>
      </c>
      <c r="N13">
        <v>11.5</v>
      </c>
      <c r="O13">
        <v>1</v>
      </c>
      <c r="P13">
        <v>1000</v>
      </c>
      <c r="Q13">
        <v>150</v>
      </c>
      <c r="R13">
        <v>0</v>
      </c>
      <c r="S13">
        <v>0</v>
      </c>
      <c r="T13">
        <v>2073</v>
      </c>
      <c r="U13">
        <v>240</v>
      </c>
      <c r="V13" t="s">
        <v>478</v>
      </c>
      <c r="W13">
        <v>12.5</v>
      </c>
      <c r="X13">
        <v>1</v>
      </c>
      <c r="Y13">
        <v>1800</v>
      </c>
      <c r="Z13">
        <v>179</v>
      </c>
      <c r="AA13">
        <v>0</v>
      </c>
      <c r="AB13">
        <v>0</v>
      </c>
      <c r="AC13">
        <v>3990</v>
      </c>
      <c r="AD13">
        <v>232</v>
      </c>
      <c r="AE13" t="s">
        <v>479</v>
      </c>
    </row>
    <row r="14" spans="1:31" x14ac:dyDescent="0.25">
      <c r="A14" s="1">
        <v>41847</v>
      </c>
      <c r="B14">
        <v>8878.5</v>
      </c>
      <c r="C14">
        <v>83</v>
      </c>
      <c r="D14">
        <v>92</v>
      </c>
      <c r="E14">
        <v>17</v>
      </c>
      <c r="F14">
        <v>96</v>
      </c>
      <c r="H14">
        <v>24</v>
      </c>
      <c r="I14">
        <v>1</v>
      </c>
      <c r="J14">
        <v>850</v>
      </c>
      <c r="K14">
        <v>190</v>
      </c>
      <c r="L14">
        <v>0</v>
      </c>
      <c r="M14" t="s">
        <v>475</v>
      </c>
      <c r="N14">
        <v>24</v>
      </c>
      <c r="O14">
        <v>1</v>
      </c>
      <c r="P14">
        <v>1000</v>
      </c>
      <c r="Q14">
        <v>174</v>
      </c>
      <c r="R14">
        <v>0</v>
      </c>
      <c r="S14">
        <v>0</v>
      </c>
      <c r="T14">
        <v>2073</v>
      </c>
      <c r="U14">
        <v>240</v>
      </c>
      <c r="V14" t="s">
        <v>476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4013</v>
      </c>
      <c r="AD14">
        <v>221</v>
      </c>
      <c r="AE14" t="s">
        <v>472</v>
      </c>
    </row>
    <row r="15" spans="1:31" x14ac:dyDescent="0.25">
      <c r="A15" s="1">
        <v>41848</v>
      </c>
      <c r="B15">
        <v>6902.1</v>
      </c>
      <c r="C15">
        <v>83</v>
      </c>
      <c r="D15">
        <v>92</v>
      </c>
      <c r="E15">
        <v>17</v>
      </c>
      <c r="F15">
        <v>96</v>
      </c>
      <c r="H15">
        <v>24</v>
      </c>
      <c r="I15">
        <v>0.3984375</v>
      </c>
      <c r="J15">
        <v>900</v>
      </c>
      <c r="K15">
        <v>190</v>
      </c>
      <c r="L15">
        <v>0</v>
      </c>
      <c r="M15" t="s">
        <v>474</v>
      </c>
      <c r="N15">
        <v>24</v>
      </c>
      <c r="O15">
        <v>0.3984375</v>
      </c>
      <c r="P15">
        <v>1000</v>
      </c>
      <c r="Q15">
        <v>174</v>
      </c>
      <c r="R15">
        <v>0</v>
      </c>
      <c r="S15">
        <v>0</v>
      </c>
      <c r="T15">
        <v>2073</v>
      </c>
      <c r="U15">
        <v>240</v>
      </c>
      <c r="V15" t="s">
        <v>474</v>
      </c>
      <c r="W15">
        <v>0</v>
      </c>
      <c r="X15">
        <v>0</v>
      </c>
      <c r="Y15">
        <v>3500</v>
      </c>
      <c r="Z15">
        <v>0</v>
      </c>
      <c r="AA15">
        <v>0</v>
      </c>
      <c r="AB15">
        <v>0</v>
      </c>
      <c r="AC15">
        <v>4019</v>
      </c>
      <c r="AD15">
        <v>217</v>
      </c>
      <c r="AE15" t="s">
        <v>472</v>
      </c>
    </row>
    <row r="16" spans="1:31" x14ac:dyDescent="0.25">
      <c r="A16" s="1">
        <v>41849</v>
      </c>
      <c r="B16">
        <v>8106.3</v>
      </c>
      <c r="C16">
        <v>83</v>
      </c>
      <c r="D16">
        <v>92</v>
      </c>
      <c r="E16">
        <v>17</v>
      </c>
      <c r="F16">
        <v>96</v>
      </c>
      <c r="H16">
        <v>24</v>
      </c>
      <c r="I16">
        <v>0.3984375</v>
      </c>
      <c r="J16">
        <v>850</v>
      </c>
      <c r="K16">
        <v>190</v>
      </c>
      <c r="L16">
        <v>0</v>
      </c>
      <c r="M16" t="s">
        <v>473</v>
      </c>
      <c r="N16">
        <v>24</v>
      </c>
      <c r="O16">
        <v>0.3984375</v>
      </c>
      <c r="P16">
        <v>1000</v>
      </c>
      <c r="Q16">
        <v>174</v>
      </c>
      <c r="R16">
        <v>0</v>
      </c>
      <c r="S16">
        <v>0</v>
      </c>
      <c r="T16">
        <v>2073</v>
      </c>
      <c r="U16">
        <v>240</v>
      </c>
      <c r="V16" t="s">
        <v>473</v>
      </c>
      <c r="W16">
        <v>0</v>
      </c>
      <c r="X16">
        <v>0</v>
      </c>
      <c r="Y16">
        <v>3500</v>
      </c>
      <c r="Z16">
        <v>0</v>
      </c>
      <c r="AA16">
        <v>0</v>
      </c>
      <c r="AB16">
        <v>0</v>
      </c>
      <c r="AC16">
        <v>4022</v>
      </c>
      <c r="AD16">
        <v>216</v>
      </c>
      <c r="AE16" t="s">
        <v>472</v>
      </c>
    </row>
    <row r="17" spans="1:31" x14ac:dyDescent="0.25">
      <c r="A17" s="1">
        <v>41850</v>
      </c>
      <c r="B17">
        <v>7821</v>
      </c>
      <c r="C17">
        <v>73</v>
      </c>
      <c r="D17">
        <v>167</v>
      </c>
      <c r="E17">
        <v>18</v>
      </c>
      <c r="F17">
        <v>124</v>
      </c>
      <c r="G17">
        <v>40.200000000000003</v>
      </c>
      <c r="H17">
        <v>24</v>
      </c>
      <c r="I17">
        <v>0.3984375</v>
      </c>
      <c r="J17">
        <v>850</v>
      </c>
      <c r="K17">
        <v>189</v>
      </c>
      <c r="L17">
        <v>0</v>
      </c>
      <c r="M17" t="s">
        <v>431</v>
      </c>
      <c r="N17">
        <v>24</v>
      </c>
      <c r="O17">
        <v>0.3984375</v>
      </c>
      <c r="P17">
        <v>1000</v>
      </c>
      <c r="Q17">
        <v>179</v>
      </c>
      <c r="R17">
        <v>0</v>
      </c>
      <c r="S17">
        <v>0</v>
      </c>
      <c r="T17">
        <v>2073</v>
      </c>
      <c r="U17">
        <v>240</v>
      </c>
      <c r="V17" t="s">
        <v>471</v>
      </c>
      <c r="W17">
        <v>0</v>
      </c>
      <c r="X17">
        <v>0</v>
      </c>
      <c r="Y17">
        <v>3500</v>
      </c>
      <c r="Z17">
        <v>0</v>
      </c>
      <c r="AA17">
        <v>0</v>
      </c>
      <c r="AB17">
        <v>0</v>
      </c>
      <c r="AC17">
        <v>4024</v>
      </c>
      <c r="AD17">
        <v>214</v>
      </c>
      <c r="AE17" t="s">
        <v>472</v>
      </c>
    </row>
    <row r="18" spans="1:31" x14ac:dyDescent="0.25">
      <c r="A18" s="1">
        <v>41851</v>
      </c>
      <c r="B18">
        <v>7906.5</v>
      </c>
      <c r="C18">
        <v>76</v>
      </c>
      <c r="D18">
        <v>165</v>
      </c>
      <c r="E18">
        <v>28</v>
      </c>
      <c r="F18">
        <v>122</v>
      </c>
      <c r="G18">
        <v>45.2</v>
      </c>
      <c r="H18">
        <v>24</v>
      </c>
      <c r="I18">
        <v>0.3984375</v>
      </c>
      <c r="J18">
        <v>850</v>
      </c>
      <c r="K18">
        <v>189</v>
      </c>
      <c r="L18">
        <v>0</v>
      </c>
      <c r="M18" t="s">
        <v>431</v>
      </c>
      <c r="N18">
        <v>24</v>
      </c>
      <c r="O18">
        <v>0.3984375</v>
      </c>
      <c r="P18">
        <v>1000</v>
      </c>
      <c r="Q18">
        <v>179</v>
      </c>
      <c r="R18">
        <v>0</v>
      </c>
      <c r="S18">
        <v>0</v>
      </c>
      <c r="T18">
        <v>2073</v>
      </c>
      <c r="U18">
        <v>240</v>
      </c>
      <c r="V18" t="s">
        <v>431</v>
      </c>
      <c r="W18">
        <v>6.5</v>
      </c>
      <c r="X18">
        <v>0.3203125</v>
      </c>
      <c r="Y18">
        <v>2000</v>
      </c>
      <c r="Z18">
        <v>167</v>
      </c>
      <c r="AA18">
        <v>0</v>
      </c>
      <c r="AB18">
        <v>0</v>
      </c>
      <c r="AC18">
        <v>2624</v>
      </c>
      <c r="AD18">
        <v>253</v>
      </c>
      <c r="AE18" t="s">
        <v>470</v>
      </c>
    </row>
    <row r="19" spans="1:31" x14ac:dyDescent="0.25">
      <c r="A19" s="1">
        <v>41852</v>
      </c>
      <c r="B19">
        <v>8301.6</v>
      </c>
      <c r="C19">
        <v>78</v>
      </c>
      <c r="D19">
        <v>166</v>
      </c>
      <c r="E19">
        <v>20</v>
      </c>
      <c r="F19">
        <v>120</v>
      </c>
      <c r="G19">
        <v>45.2</v>
      </c>
      <c r="H19">
        <v>24</v>
      </c>
      <c r="I19">
        <v>0.3984375</v>
      </c>
      <c r="J19">
        <v>850</v>
      </c>
      <c r="K19">
        <v>189</v>
      </c>
      <c r="L19">
        <v>0</v>
      </c>
      <c r="M19" t="s">
        <v>431</v>
      </c>
      <c r="N19">
        <v>24</v>
      </c>
      <c r="O19">
        <v>0.3984375</v>
      </c>
      <c r="P19">
        <v>1000</v>
      </c>
      <c r="Q19">
        <v>179</v>
      </c>
      <c r="R19">
        <v>0</v>
      </c>
      <c r="S19">
        <v>0</v>
      </c>
      <c r="T19">
        <v>2073</v>
      </c>
      <c r="U19">
        <v>240</v>
      </c>
      <c r="V19" t="s">
        <v>431</v>
      </c>
      <c r="W19">
        <v>24</v>
      </c>
      <c r="X19">
        <v>0.3046875</v>
      </c>
      <c r="Y19">
        <v>2000</v>
      </c>
      <c r="Z19">
        <v>167</v>
      </c>
      <c r="AA19">
        <v>0</v>
      </c>
      <c r="AB19">
        <v>0</v>
      </c>
      <c r="AC19">
        <v>2624</v>
      </c>
      <c r="AD19">
        <v>253</v>
      </c>
      <c r="AE19" t="s">
        <v>469</v>
      </c>
    </row>
    <row r="20" spans="1:31" x14ac:dyDescent="0.25">
      <c r="A20" s="1">
        <v>41853</v>
      </c>
      <c r="B20">
        <v>5223.6000000000004</v>
      </c>
      <c r="C20">
        <v>76</v>
      </c>
      <c r="D20">
        <v>130</v>
      </c>
      <c r="E20">
        <v>17</v>
      </c>
      <c r="F20">
        <v>97</v>
      </c>
      <c r="G20">
        <v>45.2</v>
      </c>
      <c r="H20">
        <v>12.5</v>
      </c>
      <c r="I20">
        <v>0.109375</v>
      </c>
      <c r="J20">
        <v>850</v>
      </c>
      <c r="K20">
        <v>189</v>
      </c>
      <c r="L20">
        <v>0</v>
      </c>
      <c r="M20" t="s">
        <v>466</v>
      </c>
      <c r="N20">
        <v>24</v>
      </c>
      <c r="O20">
        <v>0.25</v>
      </c>
      <c r="P20">
        <v>1000</v>
      </c>
      <c r="Q20">
        <v>161</v>
      </c>
      <c r="R20">
        <v>0</v>
      </c>
      <c r="S20">
        <v>0</v>
      </c>
      <c r="T20">
        <v>2073</v>
      </c>
      <c r="U20">
        <v>240</v>
      </c>
      <c r="V20" t="s">
        <v>467</v>
      </c>
      <c r="W20">
        <v>24</v>
      </c>
      <c r="X20">
        <v>0.3671875</v>
      </c>
      <c r="Y20">
        <v>2500</v>
      </c>
      <c r="Z20">
        <v>181</v>
      </c>
      <c r="AA20">
        <v>0</v>
      </c>
      <c r="AB20">
        <v>0</v>
      </c>
      <c r="AC20">
        <v>2995</v>
      </c>
      <c r="AD20">
        <v>259</v>
      </c>
      <c r="AE20" t="s">
        <v>468</v>
      </c>
    </row>
    <row r="21" spans="1:31" x14ac:dyDescent="0.25">
      <c r="A21" s="1">
        <v>41854</v>
      </c>
      <c r="B21">
        <v>2817.9</v>
      </c>
      <c r="C21">
        <v>66</v>
      </c>
      <c r="D21">
        <v>118</v>
      </c>
      <c r="E21">
        <v>19</v>
      </c>
      <c r="F21">
        <v>125</v>
      </c>
      <c r="G21">
        <v>40.200000000000003</v>
      </c>
      <c r="H21">
        <v>9.17</v>
      </c>
      <c r="I21">
        <v>0.1015625</v>
      </c>
      <c r="J21">
        <v>900</v>
      </c>
      <c r="K21">
        <v>135</v>
      </c>
      <c r="L21">
        <v>0</v>
      </c>
      <c r="M21" t="s">
        <v>463</v>
      </c>
      <c r="N21">
        <v>24</v>
      </c>
      <c r="O21">
        <v>0.3984375</v>
      </c>
      <c r="P21">
        <v>1000</v>
      </c>
      <c r="Q21">
        <v>175</v>
      </c>
      <c r="R21">
        <v>0</v>
      </c>
      <c r="S21">
        <v>0</v>
      </c>
      <c r="T21">
        <v>2073</v>
      </c>
      <c r="U21">
        <v>240</v>
      </c>
      <c r="V21" t="s">
        <v>464</v>
      </c>
      <c r="W21">
        <v>14</v>
      </c>
      <c r="X21">
        <v>0.3671875</v>
      </c>
      <c r="Y21">
        <v>2500</v>
      </c>
      <c r="Z21">
        <v>182</v>
      </c>
      <c r="AA21">
        <v>0</v>
      </c>
      <c r="AB21">
        <v>0</v>
      </c>
      <c r="AC21">
        <v>2995</v>
      </c>
      <c r="AD21">
        <v>259</v>
      </c>
      <c r="AE21" t="s">
        <v>465</v>
      </c>
    </row>
    <row r="22" spans="1:31" x14ac:dyDescent="0.25">
      <c r="A22" s="1">
        <v>41855</v>
      </c>
      <c r="B22">
        <v>6347.7</v>
      </c>
      <c r="C22">
        <v>66</v>
      </c>
      <c r="D22">
        <v>118</v>
      </c>
      <c r="E22">
        <v>19</v>
      </c>
      <c r="F22">
        <v>125</v>
      </c>
      <c r="G22">
        <v>40.200000000000003</v>
      </c>
      <c r="H22">
        <v>24</v>
      </c>
      <c r="I22">
        <v>0.296875</v>
      </c>
      <c r="J22">
        <v>900</v>
      </c>
      <c r="K22">
        <v>194</v>
      </c>
      <c r="L22">
        <v>0</v>
      </c>
      <c r="M22" t="s">
        <v>460</v>
      </c>
      <c r="N22">
        <v>24</v>
      </c>
      <c r="O22">
        <v>0.296875</v>
      </c>
      <c r="P22">
        <v>1000</v>
      </c>
      <c r="Q22">
        <v>190</v>
      </c>
      <c r="R22">
        <v>0</v>
      </c>
      <c r="S22">
        <v>0</v>
      </c>
      <c r="T22">
        <v>2073</v>
      </c>
      <c r="U22">
        <v>241</v>
      </c>
      <c r="V22" t="s">
        <v>461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3998</v>
      </c>
      <c r="AD22">
        <v>223</v>
      </c>
      <c r="AE22" t="s">
        <v>462</v>
      </c>
    </row>
    <row r="23" spans="1:31" x14ac:dyDescent="0.25">
      <c r="A23" s="1">
        <v>41856</v>
      </c>
      <c r="B23">
        <v>5217.3</v>
      </c>
      <c r="C23">
        <v>75</v>
      </c>
      <c r="D23">
        <v>157</v>
      </c>
      <c r="E23">
        <v>15</v>
      </c>
      <c r="F23">
        <v>127</v>
      </c>
      <c r="G23">
        <v>40.200000000000003</v>
      </c>
      <c r="H23">
        <v>24</v>
      </c>
      <c r="I23">
        <v>0.296875</v>
      </c>
      <c r="J23">
        <v>900</v>
      </c>
      <c r="K23">
        <v>184</v>
      </c>
      <c r="L23">
        <v>0</v>
      </c>
      <c r="M23" t="s">
        <v>454</v>
      </c>
      <c r="N23">
        <v>24</v>
      </c>
      <c r="O23">
        <v>0.296875</v>
      </c>
      <c r="P23">
        <v>1000</v>
      </c>
      <c r="Q23">
        <v>181</v>
      </c>
      <c r="R23">
        <v>0</v>
      </c>
      <c r="S23">
        <v>0</v>
      </c>
      <c r="T23">
        <v>2067</v>
      </c>
      <c r="U23">
        <v>239</v>
      </c>
      <c r="V23" t="s">
        <v>459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4003</v>
      </c>
      <c r="AD23">
        <v>219</v>
      </c>
      <c r="AE23" t="s">
        <v>444</v>
      </c>
    </row>
    <row r="24" spans="1:31" x14ac:dyDescent="0.25">
      <c r="A24" s="1">
        <v>41857</v>
      </c>
      <c r="B24">
        <v>6559.2</v>
      </c>
      <c r="C24">
        <v>78</v>
      </c>
      <c r="D24">
        <v>151</v>
      </c>
      <c r="E24">
        <v>15</v>
      </c>
      <c r="F24">
        <v>122</v>
      </c>
      <c r="G24">
        <v>40.200000000000003</v>
      </c>
      <c r="H24">
        <v>24</v>
      </c>
      <c r="I24">
        <v>0.296875</v>
      </c>
      <c r="J24">
        <v>900</v>
      </c>
      <c r="K24">
        <v>184</v>
      </c>
      <c r="L24">
        <v>0</v>
      </c>
      <c r="M24" t="s">
        <v>454</v>
      </c>
      <c r="N24">
        <v>24</v>
      </c>
      <c r="O24">
        <v>0.296875</v>
      </c>
      <c r="P24">
        <v>1000</v>
      </c>
      <c r="Q24">
        <v>167</v>
      </c>
      <c r="R24">
        <v>0</v>
      </c>
      <c r="S24">
        <v>0</v>
      </c>
      <c r="T24">
        <v>2067</v>
      </c>
      <c r="U24">
        <v>239</v>
      </c>
      <c r="V24" t="s">
        <v>454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4006</v>
      </c>
      <c r="AD24">
        <v>217</v>
      </c>
      <c r="AE24" t="s">
        <v>444</v>
      </c>
    </row>
    <row r="25" spans="1:31" x14ac:dyDescent="0.25">
      <c r="A25" s="1">
        <v>41858</v>
      </c>
      <c r="B25">
        <v>7395.3</v>
      </c>
      <c r="C25">
        <v>82</v>
      </c>
      <c r="D25">
        <v>156</v>
      </c>
      <c r="E25">
        <v>17</v>
      </c>
      <c r="F25">
        <v>126</v>
      </c>
      <c r="G25">
        <v>40.200000000000003</v>
      </c>
      <c r="H25">
        <v>24</v>
      </c>
      <c r="I25">
        <v>0.296875</v>
      </c>
      <c r="J25">
        <v>900</v>
      </c>
      <c r="K25">
        <v>182</v>
      </c>
      <c r="L25">
        <v>0</v>
      </c>
      <c r="M25" t="s">
        <v>454</v>
      </c>
      <c r="N25">
        <v>24</v>
      </c>
      <c r="O25">
        <v>0.3125</v>
      </c>
      <c r="P25">
        <v>1000</v>
      </c>
      <c r="Q25">
        <v>169</v>
      </c>
      <c r="R25">
        <v>0</v>
      </c>
      <c r="S25">
        <v>0</v>
      </c>
      <c r="T25">
        <v>2064</v>
      </c>
      <c r="U25">
        <v>239</v>
      </c>
      <c r="V25" t="s">
        <v>458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4009</v>
      </c>
      <c r="AD25">
        <v>216</v>
      </c>
      <c r="AE25" t="s">
        <v>444</v>
      </c>
    </row>
    <row r="26" spans="1:31" x14ac:dyDescent="0.25">
      <c r="A26" s="1">
        <v>41859</v>
      </c>
      <c r="B26">
        <v>6608.7</v>
      </c>
      <c r="C26">
        <v>80</v>
      </c>
      <c r="D26">
        <v>153</v>
      </c>
      <c r="E26">
        <v>19</v>
      </c>
      <c r="F26">
        <v>124</v>
      </c>
      <c r="G26">
        <v>40.200000000000003</v>
      </c>
      <c r="H26">
        <v>24</v>
      </c>
      <c r="I26">
        <v>0.296875</v>
      </c>
      <c r="J26">
        <v>950</v>
      </c>
      <c r="K26">
        <v>181</v>
      </c>
      <c r="L26">
        <v>0</v>
      </c>
      <c r="M26" t="s">
        <v>454</v>
      </c>
      <c r="N26">
        <v>24</v>
      </c>
      <c r="O26">
        <v>0.3125</v>
      </c>
      <c r="P26">
        <v>1000</v>
      </c>
      <c r="Q26">
        <v>166</v>
      </c>
      <c r="R26">
        <v>0</v>
      </c>
      <c r="S26">
        <v>0</v>
      </c>
      <c r="T26">
        <v>2064</v>
      </c>
      <c r="U26">
        <v>239</v>
      </c>
      <c r="V26" t="s">
        <v>451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4010</v>
      </c>
      <c r="AD26">
        <v>216</v>
      </c>
      <c r="AE26" t="s">
        <v>444</v>
      </c>
    </row>
    <row r="27" spans="1:31" x14ac:dyDescent="0.25">
      <c r="A27" s="1">
        <v>41860</v>
      </c>
      <c r="B27">
        <v>7211.7</v>
      </c>
      <c r="C27">
        <v>82</v>
      </c>
      <c r="D27">
        <v>154</v>
      </c>
      <c r="E27">
        <v>21</v>
      </c>
      <c r="F27">
        <v>124</v>
      </c>
      <c r="G27">
        <v>39.9</v>
      </c>
      <c r="H27">
        <v>24</v>
      </c>
      <c r="I27">
        <v>0.296875</v>
      </c>
      <c r="J27">
        <v>950</v>
      </c>
      <c r="K27">
        <v>182</v>
      </c>
      <c r="L27">
        <v>0</v>
      </c>
      <c r="M27" t="s">
        <v>454</v>
      </c>
      <c r="N27">
        <v>24</v>
      </c>
      <c r="O27">
        <v>0.34375</v>
      </c>
      <c r="P27">
        <v>1000</v>
      </c>
      <c r="Q27">
        <v>175</v>
      </c>
      <c r="R27">
        <v>0</v>
      </c>
      <c r="S27">
        <v>0</v>
      </c>
      <c r="T27">
        <v>2060</v>
      </c>
      <c r="U27">
        <v>239</v>
      </c>
      <c r="V27" t="s">
        <v>523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4012</v>
      </c>
      <c r="AD27">
        <v>216</v>
      </c>
      <c r="AE27" t="s">
        <v>444</v>
      </c>
    </row>
    <row r="28" spans="1:31" x14ac:dyDescent="0.25">
      <c r="A28" s="1">
        <v>41861</v>
      </c>
      <c r="B28">
        <v>7437.6</v>
      </c>
      <c r="C28">
        <v>84</v>
      </c>
      <c r="D28">
        <v>159</v>
      </c>
      <c r="E28">
        <v>24</v>
      </c>
      <c r="F28">
        <v>130</v>
      </c>
      <c r="G28">
        <v>39.799999999999997</v>
      </c>
      <c r="H28">
        <v>24</v>
      </c>
      <c r="I28">
        <v>0.296875</v>
      </c>
      <c r="J28">
        <v>950</v>
      </c>
      <c r="K28">
        <v>179</v>
      </c>
      <c r="L28">
        <v>0</v>
      </c>
      <c r="M28" t="s">
        <v>454</v>
      </c>
      <c r="N28">
        <v>24</v>
      </c>
      <c r="O28">
        <v>0.328125</v>
      </c>
      <c r="P28">
        <v>1000</v>
      </c>
      <c r="Q28">
        <v>170</v>
      </c>
      <c r="R28">
        <v>0</v>
      </c>
      <c r="S28">
        <v>0</v>
      </c>
      <c r="T28">
        <v>2060</v>
      </c>
      <c r="U28">
        <v>239</v>
      </c>
      <c r="V28" t="s">
        <v>457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4013</v>
      </c>
      <c r="AD28">
        <v>213</v>
      </c>
      <c r="AE28" t="s">
        <v>444</v>
      </c>
    </row>
    <row r="29" spans="1:31" x14ac:dyDescent="0.25">
      <c r="A29" s="1">
        <v>41862</v>
      </c>
      <c r="B29">
        <v>7190.1</v>
      </c>
      <c r="C29">
        <v>71</v>
      </c>
      <c r="D29">
        <v>158</v>
      </c>
      <c r="E29">
        <v>19</v>
      </c>
      <c r="F29">
        <v>120</v>
      </c>
      <c r="G29">
        <v>39.799999999999997</v>
      </c>
      <c r="H29">
        <v>24</v>
      </c>
      <c r="I29">
        <v>0.296875</v>
      </c>
      <c r="J29">
        <v>950</v>
      </c>
      <c r="K29">
        <v>180</v>
      </c>
      <c r="L29">
        <v>0</v>
      </c>
      <c r="M29" t="s">
        <v>454</v>
      </c>
      <c r="N29">
        <v>24</v>
      </c>
      <c r="O29">
        <v>0.328125</v>
      </c>
      <c r="P29">
        <v>1000</v>
      </c>
      <c r="Q29">
        <v>168</v>
      </c>
      <c r="R29">
        <v>0</v>
      </c>
      <c r="S29">
        <v>0</v>
      </c>
      <c r="T29">
        <v>2059</v>
      </c>
      <c r="U29">
        <v>239</v>
      </c>
      <c r="V29" t="s">
        <v>457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4015</v>
      </c>
      <c r="AD29">
        <v>213</v>
      </c>
      <c r="AE29" t="s">
        <v>444</v>
      </c>
    </row>
    <row r="30" spans="1:31" x14ac:dyDescent="0.25">
      <c r="A30" s="1">
        <v>41863</v>
      </c>
      <c r="B30">
        <v>7110</v>
      </c>
      <c r="C30">
        <v>72</v>
      </c>
      <c r="D30">
        <v>157</v>
      </c>
      <c r="E30">
        <v>21</v>
      </c>
      <c r="F30">
        <v>121</v>
      </c>
      <c r="G30">
        <v>39.799999999999997</v>
      </c>
      <c r="H30">
        <v>24</v>
      </c>
      <c r="I30">
        <v>0.296875</v>
      </c>
      <c r="J30">
        <v>950</v>
      </c>
      <c r="K30">
        <v>180</v>
      </c>
      <c r="L30">
        <v>0</v>
      </c>
      <c r="M30" t="s">
        <v>454</v>
      </c>
      <c r="N30">
        <v>24</v>
      </c>
      <c r="O30">
        <v>0.34375</v>
      </c>
      <c r="P30">
        <v>1000</v>
      </c>
      <c r="Q30">
        <v>174</v>
      </c>
      <c r="R30">
        <v>0</v>
      </c>
      <c r="S30">
        <v>0</v>
      </c>
      <c r="T30">
        <v>2056</v>
      </c>
      <c r="U30">
        <v>239</v>
      </c>
      <c r="V30" t="s">
        <v>456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4015</v>
      </c>
      <c r="AD30">
        <v>213</v>
      </c>
      <c r="AE30" t="s">
        <v>444</v>
      </c>
    </row>
    <row r="31" spans="1:31" x14ac:dyDescent="0.25">
      <c r="A31" s="1">
        <v>41864</v>
      </c>
      <c r="B31">
        <v>6410.7</v>
      </c>
      <c r="C31">
        <v>73</v>
      </c>
      <c r="D31">
        <v>159</v>
      </c>
      <c r="E31">
        <v>24</v>
      </c>
      <c r="F31">
        <v>123</v>
      </c>
      <c r="G31">
        <v>39.799999999999997</v>
      </c>
      <c r="H31">
        <v>24</v>
      </c>
      <c r="I31">
        <v>0.296875</v>
      </c>
      <c r="J31">
        <v>950</v>
      </c>
      <c r="K31">
        <v>182</v>
      </c>
      <c r="L31">
        <v>0</v>
      </c>
      <c r="M31" t="s">
        <v>454</v>
      </c>
      <c r="N31">
        <v>24</v>
      </c>
      <c r="O31">
        <v>0.34375</v>
      </c>
      <c r="P31">
        <v>950</v>
      </c>
      <c r="Q31">
        <v>171</v>
      </c>
      <c r="R31">
        <v>0</v>
      </c>
      <c r="S31">
        <v>0</v>
      </c>
      <c r="T31">
        <v>2055</v>
      </c>
      <c r="U31">
        <v>239</v>
      </c>
      <c r="V31" t="s">
        <v>455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4017</v>
      </c>
      <c r="AD31">
        <v>212</v>
      </c>
      <c r="AE31" t="s">
        <v>444</v>
      </c>
    </row>
    <row r="32" spans="1:31" x14ac:dyDescent="0.25">
      <c r="A32" s="1">
        <v>41865</v>
      </c>
      <c r="B32">
        <v>7059.6</v>
      </c>
      <c r="C32">
        <v>72</v>
      </c>
      <c r="D32">
        <v>156</v>
      </c>
      <c r="E32">
        <v>24</v>
      </c>
      <c r="F32">
        <v>120</v>
      </c>
      <c r="G32">
        <v>39.799999999999997</v>
      </c>
      <c r="H32">
        <v>24</v>
      </c>
      <c r="I32">
        <v>0.3125</v>
      </c>
      <c r="J32">
        <v>950</v>
      </c>
      <c r="K32">
        <v>182</v>
      </c>
      <c r="L32">
        <v>0</v>
      </c>
      <c r="M32" t="s">
        <v>452</v>
      </c>
      <c r="N32">
        <v>24</v>
      </c>
      <c r="O32">
        <v>0.359375</v>
      </c>
      <c r="P32">
        <v>950</v>
      </c>
      <c r="Q32">
        <v>174</v>
      </c>
      <c r="R32">
        <v>0</v>
      </c>
      <c r="S32">
        <v>0</v>
      </c>
      <c r="T32">
        <v>2053</v>
      </c>
      <c r="U32">
        <v>239</v>
      </c>
      <c r="V32" t="s">
        <v>453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4018</v>
      </c>
      <c r="AD32">
        <v>212</v>
      </c>
      <c r="AE32" t="s">
        <v>444</v>
      </c>
    </row>
    <row r="33" spans="1:31" x14ac:dyDescent="0.25">
      <c r="A33" s="1">
        <v>41866</v>
      </c>
      <c r="B33">
        <v>6839.1</v>
      </c>
      <c r="C33">
        <v>73</v>
      </c>
      <c r="D33">
        <v>157</v>
      </c>
      <c r="E33">
        <v>24</v>
      </c>
      <c r="F33">
        <v>121</v>
      </c>
      <c r="G33">
        <v>39.799999999999997</v>
      </c>
      <c r="H33">
        <v>24</v>
      </c>
      <c r="I33">
        <v>0.3125</v>
      </c>
      <c r="J33">
        <v>950</v>
      </c>
      <c r="K33">
        <v>181</v>
      </c>
      <c r="L33">
        <v>0</v>
      </c>
      <c r="M33" t="s">
        <v>451</v>
      </c>
      <c r="N33">
        <v>24</v>
      </c>
      <c r="O33">
        <v>0.359375</v>
      </c>
      <c r="P33">
        <v>950</v>
      </c>
      <c r="Q33">
        <v>171</v>
      </c>
      <c r="R33">
        <v>0</v>
      </c>
      <c r="S33">
        <v>0</v>
      </c>
      <c r="T33">
        <v>2055</v>
      </c>
      <c r="U33">
        <v>239</v>
      </c>
      <c r="V33" t="s">
        <v>449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4019</v>
      </c>
      <c r="AD33">
        <v>212</v>
      </c>
      <c r="AE33" t="s">
        <v>444</v>
      </c>
    </row>
    <row r="34" spans="1:31" x14ac:dyDescent="0.25">
      <c r="A34" s="1">
        <v>41867</v>
      </c>
      <c r="B34">
        <v>6841.8</v>
      </c>
      <c r="C34">
        <v>70</v>
      </c>
      <c r="D34">
        <v>160</v>
      </c>
      <c r="E34">
        <v>27</v>
      </c>
      <c r="F34">
        <v>123</v>
      </c>
      <c r="G34">
        <v>39.799999999999997</v>
      </c>
      <c r="H34">
        <v>24</v>
      </c>
      <c r="I34">
        <v>0.3125</v>
      </c>
      <c r="J34">
        <v>1000</v>
      </c>
      <c r="K34">
        <v>181</v>
      </c>
      <c r="L34">
        <v>0</v>
      </c>
      <c r="M34" t="s">
        <v>451</v>
      </c>
      <c r="N34">
        <v>24</v>
      </c>
      <c r="O34">
        <v>0.359375</v>
      </c>
      <c r="P34">
        <v>950</v>
      </c>
      <c r="Q34">
        <v>172</v>
      </c>
      <c r="R34">
        <v>0</v>
      </c>
      <c r="S34">
        <v>0</v>
      </c>
      <c r="T34">
        <v>2054</v>
      </c>
      <c r="U34">
        <v>239</v>
      </c>
      <c r="V34" t="s">
        <v>449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4019</v>
      </c>
      <c r="AD34">
        <v>212</v>
      </c>
      <c r="AE34" t="s">
        <v>444</v>
      </c>
    </row>
    <row r="35" spans="1:31" x14ac:dyDescent="0.25">
      <c r="A35" s="1">
        <v>41868</v>
      </c>
      <c r="B35">
        <v>6838.2</v>
      </c>
      <c r="C35">
        <v>76</v>
      </c>
      <c r="D35">
        <v>161</v>
      </c>
      <c r="E35">
        <v>30</v>
      </c>
      <c r="F35">
        <v>127</v>
      </c>
      <c r="G35">
        <v>39.799999999999997</v>
      </c>
      <c r="H35">
        <v>22.5</v>
      </c>
      <c r="I35">
        <v>0.328125</v>
      </c>
      <c r="J35">
        <v>950</v>
      </c>
      <c r="K35">
        <v>180</v>
      </c>
      <c r="L35">
        <v>0</v>
      </c>
      <c r="M35" t="s">
        <v>450</v>
      </c>
      <c r="N35">
        <v>22.5</v>
      </c>
      <c r="O35">
        <v>0.359375</v>
      </c>
      <c r="P35">
        <v>950</v>
      </c>
      <c r="Q35">
        <v>172</v>
      </c>
      <c r="R35">
        <v>0</v>
      </c>
      <c r="S35">
        <v>0</v>
      </c>
      <c r="T35">
        <v>2054</v>
      </c>
      <c r="U35">
        <v>239</v>
      </c>
      <c r="V35" t="s">
        <v>450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4021</v>
      </c>
      <c r="AD35">
        <v>212</v>
      </c>
      <c r="AE35" t="s">
        <v>444</v>
      </c>
    </row>
    <row r="36" spans="1:31" x14ac:dyDescent="0.25">
      <c r="A36" s="1">
        <v>41869</v>
      </c>
      <c r="B36">
        <v>7731.9</v>
      </c>
      <c r="C36">
        <v>77</v>
      </c>
      <c r="D36">
        <v>164</v>
      </c>
      <c r="E36">
        <v>20</v>
      </c>
      <c r="F36">
        <v>128</v>
      </c>
      <c r="G36">
        <v>39.799999999999997</v>
      </c>
      <c r="H36">
        <v>24</v>
      </c>
      <c r="I36">
        <v>0.328125</v>
      </c>
      <c r="J36">
        <v>1000</v>
      </c>
      <c r="K36">
        <v>177</v>
      </c>
      <c r="L36">
        <v>0</v>
      </c>
      <c r="M36" t="s">
        <v>448</v>
      </c>
      <c r="N36">
        <v>24</v>
      </c>
      <c r="O36">
        <v>0.359375</v>
      </c>
      <c r="P36">
        <v>950</v>
      </c>
      <c r="Q36">
        <v>176</v>
      </c>
      <c r="R36">
        <v>0</v>
      </c>
      <c r="S36">
        <v>0</v>
      </c>
      <c r="T36">
        <v>2054</v>
      </c>
      <c r="U36">
        <v>239</v>
      </c>
      <c r="V36" t="s">
        <v>449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4022</v>
      </c>
      <c r="AD36">
        <v>212</v>
      </c>
      <c r="AE36" t="s">
        <v>444</v>
      </c>
    </row>
    <row r="37" spans="1:31" x14ac:dyDescent="0.25">
      <c r="A37" s="1">
        <v>41870</v>
      </c>
      <c r="B37">
        <v>7853.4</v>
      </c>
      <c r="C37">
        <v>74</v>
      </c>
      <c r="D37">
        <v>162</v>
      </c>
      <c r="E37">
        <v>22</v>
      </c>
      <c r="F37">
        <v>90</v>
      </c>
      <c r="G37">
        <v>39.799999999999997</v>
      </c>
      <c r="H37">
        <v>24</v>
      </c>
      <c r="I37">
        <v>0.328125</v>
      </c>
      <c r="J37">
        <v>1000</v>
      </c>
      <c r="K37">
        <v>182</v>
      </c>
      <c r="L37">
        <v>0</v>
      </c>
      <c r="M37" t="s">
        <v>446</v>
      </c>
      <c r="N37">
        <v>24</v>
      </c>
      <c r="O37">
        <v>0.359375</v>
      </c>
      <c r="P37">
        <v>950</v>
      </c>
      <c r="Q37">
        <v>178</v>
      </c>
      <c r="R37">
        <v>0</v>
      </c>
      <c r="S37">
        <v>0</v>
      </c>
      <c r="T37">
        <v>2044</v>
      </c>
      <c r="U37">
        <v>241</v>
      </c>
      <c r="V37" t="s">
        <v>447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4023</v>
      </c>
      <c r="AD37">
        <v>212</v>
      </c>
      <c r="AE37" t="s">
        <v>444</v>
      </c>
    </row>
    <row r="38" spans="1:31" x14ac:dyDescent="0.25">
      <c r="A38" s="1">
        <v>41871</v>
      </c>
      <c r="B38">
        <v>6728.4</v>
      </c>
      <c r="C38">
        <v>72</v>
      </c>
      <c r="D38">
        <v>150</v>
      </c>
      <c r="E38">
        <v>21</v>
      </c>
      <c r="F38">
        <v>146</v>
      </c>
      <c r="G38">
        <v>39.799999999999997</v>
      </c>
      <c r="H38">
        <v>24</v>
      </c>
      <c r="I38">
        <v>0.328125</v>
      </c>
      <c r="J38">
        <v>1000</v>
      </c>
      <c r="K38">
        <v>182</v>
      </c>
      <c r="L38">
        <v>0</v>
      </c>
      <c r="M38" t="s">
        <v>446</v>
      </c>
      <c r="N38">
        <v>24</v>
      </c>
      <c r="O38">
        <v>0.359375</v>
      </c>
      <c r="P38">
        <v>950</v>
      </c>
      <c r="Q38">
        <v>178</v>
      </c>
      <c r="R38">
        <v>0</v>
      </c>
      <c r="S38">
        <v>0</v>
      </c>
      <c r="T38">
        <v>2043</v>
      </c>
      <c r="U38">
        <v>241</v>
      </c>
      <c r="V38" t="s">
        <v>447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4023</v>
      </c>
      <c r="AD38">
        <v>212</v>
      </c>
      <c r="AE38" t="s">
        <v>444</v>
      </c>
    </row>
    <row r="39" spans="1:31" x14ac:dyDescent="0.25">
      <c r="A39" s="1">
        <v>41872</v>
      </c>
      <c r="B39">
        <v>6693.3</v>
      </c>
      <c r="C39">
        <v>75</v>
      </c>
      <c r="D39">
        <v>163</v>
      </c>
      <c r="E39">
        <v>25</v>
      </c>
      <c r="F39">
        <v>143</v>
      </c>
      <c r="G39">
        <v>39.799999999999997</v>
      </c>
      <c r="H39">
        <v>24</v>
      </c>
      <c r="I39">
        <v>0.328125</v>
      </c>
      <c r="J39">
        <v>1000</v>
      </c>
      <c r="K39">
        <v>185</v>
      </c>
      <c r="L39">
        <v>0</v>
      </c>
      <c r="M39" t="s">
        <v>442</v>
      </c>
      <c r="N39">
        <v>24</v>
      </c>
      <c r="O39">
        <v>0.359375</v>
      </c>
      <c r="P39">
        <v>950</v>
      </c>
      <c r="Q39">
        <v>179</v>
      </c>
      <c r="R39">
        <v>0</v>
      </c>
      <c r="S39">
        <v>0</v>
      </c>
      <c r="T39">
        <v>2041</v>
      </c>
      <c r="U39">
        <v>241</v>
      </c>
      <c r="V39" t="s">
        <v>445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4024</v>
      </c>
      <c r="AD39">
        <v>210</v>
      </c>
      <c r="AE39" t="s">
        <v>444</v>
      </c>
    </row>
    <row r="40" spans="1:31" x14ac:dyDescent="0.25">
      <c r="A40" s="1">
        <v>41873</v>
      </c>
      <c r="B40">
        <v>8225.1</v>
      </c>
      <c r="C40">
        <v>71</v>
      </c>
      <c r="D40">
        <v>153</v>
      </c>
      <c r="E40">
        <v>22</v>
      </c>
      <c r="F40">
        <v>147</v>
      </c>
      <c r="G40">
        <v>39.799999999999997</v>
      </c>
      <c r="H40">
        <v>24</v>
      </c>
      <c r="I40">
        <v>0.328125</v>
      </c>
      <c r="J40">
        <v>1000</v>
      </c>
      <c r="K40">
        <v>182</v>
      </c>
      <c r="L40">
        <v>0</v>
      </c>
      <c r="M40" t="s">
        <v>442</v>
      </c>
      <c r="N40">
        <v>24</v>
      </c>
      <c r="O40">
        <v>0.40625</v>
      </c>
      <c r="P40">
        <v>910</v>
      </c>
      <c r="Q40">
        <v>177</v>
      </c>
      <c r="R40">
        <v>0</v>
      </c>
      <c r="S40">
        <v>0</v>
      </c>
      <c r="T40">
        <v>2034</v>
      </c>
      <c r="U40">
        <v>241</v>
      </c>
      <c r="V40" t="s">
        <v>437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111</v>
      </c>
      <c r="AD40">
        <v>210</v>
      </c>
      <c r="AE40" t="s">
        <v>444</v>
      </c>
    </row>
    <row r="41" spans="1:31" x14ac:dyDescent="0.25">
      <c r="A41" s="1">
        <v>41874</v>
      </c>
      <c r="B41">
        <v>6906.6</v>
      </c>
      <c r="C41">
        <v>70</v>
      </c>
      <c r="D41">
        <v>167</v>
      </c>
      <c r="E41">
        <v>12</v>
      </c>
      <c r="F41">
        <v>118</v>
      </c>
      <c r="G41">
        <v>40.299999999999997</v>
      </c>
      <c r="H41">
        <v>24</v>
      </c>
      <c r="I41">
        <v>0.328125</v>
      </c>
      <c r="J41">
        <v>1000</v>
      </c>
      <c r="K41">
        <v>179</v>
      </c>
      <c r="L41">
        <v>0</v>
      </c>
      <c r="M41" t="s">
        <v>442</v>
      </c>
      <c r="N41">
        <v>24</v>
      </c>
      <c r="O41">
        <v>0.40625</v>
      </c>
      <c r="P41">
        <v>950</v>
      </c>
      <c r="Q41">
        <v>176</v>
      </c>
      <c r="R41">
        <v>0</v>
      </c>
      <c r="S41">
        <v>0</v>
      </c>
      <c r="T41">
        <v>2033</v>
      </c>
      <c r="U41">
        <v>241</v>
      </c>
      <c r="V41" t="s">
        <v>437</v>
      </c>
      <c r="W41">
        <v>7</v>
      </c>
      <c r="X41">
        <v>0.20155038759689919</v>
      </c>
      <c r="Y41">
        <v>600</v>
      </c>
      <c r="Z41">
        <v>78</v>
      </c>
      <c r="AA41">
        <v>0</v>
      </c>
      <c r="AB41">
        <v>0</v>
      </c>
      <c r="AC41">
        <v>1889</v>
      </c>
      <c r="AD41">
        <v>214</v>
      </c>
      <c r="AE41" t="s">
        <v>443</v>
      </c>
    </row>
    <row r="42" spans="1:31" x14ac:dyDescent="0.25">
      <c r="A42" s="1">
        <v>41875</v>
      </c>
      <c r="B42">
        <v>7854.3</v>
      </c>
      <c r="C42">
        <v>71</v>
      </c>
      <c r="D42">
        <v>155</v>
      </c>
      <c r="E42">
        <v>16</v>
      </c>
      <c r="F42">
        <v>146</v>
      </c>
      <c r="G42">
        <v>41.6</v>
      </c>
      <c r="H42">
        <v>14.5</v>
      </c>
      <c r="I42">
        <v>0.1015625</v>
      </c>
      <c r="J42">
        <v>900</v>
      </c>
      <c r="K42">
        <v>145</v>
      </c>
      <c r="L42">
        <v>0</v>
      </c>
      <c r="M42" t="s">
        <v>441</v>
      </c>
      <c r="N42">
        <v>24</v>
      </c>
      <c r="O42">
        <v>0.3984375</v>
      </c>
      <c r="P42">
        <v>950</v>
      </c>
      <c r="Q42">
        <v>176</v>
      </c>
      <c r="R42">
        <v>0</v>
      </c>
      <c r="S42">
        <v>0</v>
      </c>
      <c r="T42">
        <v>2035</v>
      </c>
      <c r="U42">
        <v>241</v>
      </c>
      <c r="V42" t="s">
        <v>437</v>
      </c>
      <c r="W42">
        <v>24</v>
      </c>
      <c r="X42">
        <v>0.3984375</v>
      </c>
      <c r="Y42">
        <v>650</v>
      </c>
      <c r="Z42">
        <v>162</v>
      </c>
      <c r="AA42">
        <v>0</v>
      </c>
      <c r="AB42">
        <v>0</v>
      </c>
      <c r="AC42">
        <v>1810</v>
      </c>
      <c r="AD42">
        <v>216</v>
      </c>
      <c r="AE42" t="s">
        <v>437</v>
      </c>
    </row>
    <row r="43" spans="1:31" x14ac:dyDescent="0.25">
      <c r="A43" s="1">
        <v>41876</v>
      </c>
      <c r="B43">
        <v>10926</v>
      </c>
      <c r="C43">
        <v>71</v>
      </c>
      <c r="D43">
        <v>155</v>
      </c>
      <c r="E43">
        <v>16</v>
      </c>
      <c r="F43">
        <v>146</v>
      </c>
      <c r="G43">
        <v>41.6</v>
      </c>
      <c r="H43">
        <v>23.75</v>
      </c>
      <c r="I43">
        <v>0.3984375</v>
      </c>
      <c r="J43">
        <v>900</v>
      </c>
      <c r="K43">
        <v>145</v>
      </c>
      <c r="L43">
        <v>0</v>
      </c>
      <c r="M43" t="s">
        <v>439</v>
      </c>
      <c r="N43">
        <v>23.75</v>
      </c>
      <c r="O43">
        <v>0.3984375</v>
      </c>
      <c r="P43">
        <v>950</v>
      </c>
      <c r="Q43">
        <v>176</v>
      </c>
      <c r="R43">
        <v>0</v>
      </c>
      <c r="S43">
        <v>0</v>
      </c>
      <c r="T43">
        <v>2035</v>
      </c>
      <c r="U43">
        <v>241</v>
      </c>
      <c r="V43" t="s">
        <v>440</v>
      </c>
      <c r="W43">
        <v>23.75</v>
      </c>
      <c r="X43">
        <v>0.3984375</v>
      </c>
      <c r="Y43">
        <v>650</v>
      </c>
      <c r="Z43">
        <v>162</v>
      </c>
      <c r="AA43">
        <v>0</v>
      </c>
      <c r="AB43">
        <v>0</v>
      </c>
      <c r="AC43">
        <v>1810</v>
      </c>
      <c r="AD43">
        <v>216</v>
      </c>
      <c r="AE43" t="s">
        <v>440</v>
      </c>
    </row>
    <row r="44" spans="1:31" x14ac:dyDescent="0.25">
      <c r="A44" s="1">
        <v>41877</v>
      </c>
      <c r="B44">
        <v>13403.7</v>
      </c>
      <c r="C44">
        <v>74</v>
      </c>
      <c r="D44">
        <v>158</v>
      </c>
      <c r="E44">
        <v>18</v>
      </c>
      <c r="F44">
        <v>127</v>
      </c>
      <c r="G44">
        <v>41.6</v>
      </c>
      <c r="H44">
        <v>23.75</v>
      </c>
      <c r="I44">
        <v>0.3984375</v>
      </c>
      <c r="J44">
        <v>900</v>
      </c>
      <c r="K44">
        <v>182</v>
      </c>
      <c r="L44">
        <v>0</v>
      </c>
      <c r="M44" t="s">
        <v>438</v>
      </c>
      <c r="N44">
        <v>23.75</v>
      </c>
      <c r="O44">
        <v>0.3984375</v>
      </c>
      <c r="P44">
        <v>950</v>
      </c>
      <c r="Q44">
        <v>178</v>
      </c>
      <c r="R44">
        <v>0</v>
      </c>
      <c r="S44">
        <v>0</v>
      </c>
      <c r="T44">
        <v>2029</v>
      </c>
      <c r="U44">
        <v>239</v>
      </c>
      <c r="V44" t="s">
        <v>438</v>
      </c>
      <c r="W44">
        <v>23.75</v>
      </c>
      <c r="X44">
        <v>0.3984375</v>
      </c>
      <c r="Y44">
        <v>600</v>
      </c>
      <c r="Z44">
        <v>180</v>
      </c>
      <c r="AA44">
        <v>0</v>
      </c>
      <c r="AB44">
        <v>0</v>
      </c>
      <c r="AC44">
        <v>1789</v>
      </c>
      <c r="AD44">
        <v>213</v>
      </c>
      <c r="AE44" t="s">
        <v>438</v>
      </c>
    </row>
    <row r="45" spans="1:31" x14ac:dyDescent="0.25">
      <c r="A45" s="1">
        <v>41878</v>
      </c>
      <c r="B45">
        <v>13277.7</v>
      </c>
      <c r="C45">
        <v>87</v>
      </c>
      <c r="D45">
        <v>166</v>
      </c>
      <c r="E45">
        <v>18</v>
      </c>
      <c r="F45">
        <v>128</v>
      </c>
      <c r="G45">
        <v>41.6</v>
      </c>
      <c r="H45">
        <v>24</v>
      </c>
      <c r="I45">
        <v>0.4296875</v>
      </c>
      <c r="J45">
        <v>920</v>
      </c>
      <c r="K45">
        <v>178</v>
      </c>
      <c r="L45">
        <v>0</v>
      </c>
      <c r="M45" t="s">
        <v>436</v>
      </c>
      <c r="N45">
        <v>24</v>
      </c>
      <c r="O45">
        <v>0.4296875</v>
      </c>
      <c r="P45">
        <v>890</v>
      </c>
      <c r="Q45">
        <v>172</v>
      </c>
      <c r="R45">
        <v>200</v>
      </c>
      <c r="S45">
        <v>0</v>
      </c>
      <c r="T45">
        <v>2038</v>
      </c>
      <c r="U45">
        <v>239</v>
      </c>
      <c r="V45" t="s">
        <v>436</v>
      </c>
      <c r="W45">
        <v>24</v>
      </c>
      <c r="X45">
        <v>0.3984375</v>
      </c>
      <c r="Y45">
        <v>600</v>
      </c>
      <c r="Z45">
        <v>168</v>
      </c>
      <c r="AA45">
        <v>0</v>
      </c>
      <c r="AB45">
        <v>0</v>
      </c>
      <c r="AC45">
        <v>1789</v>
      </c>
      <c r="AD45">
        <v>213</v>
      </c>
      <c r="AE45" t="s">
        <v>437</v>
      </c>
    </row>
    <row r="46" spans="1:31" x14ac:dyDescent="0.25">
      <c r="A46" s="1">
        <v>41879</v>
      </c>
      <c r="B46">
        <v>13112.1</v>
      </c>
      <c r="C46">
        <v>83</v>
      </c>
      <c r="D46">
        <v>168</v>
      </c>
      <c r="E46">
        <v>21</v>
      </c>
      <c r="F46">
        <v>130</v>
      </c>
      <c r="G46">
        <v>41.6</v>
      </c>
      <c r="H46">
        <v>24</v>
      </c>
      <c r="I46">
        <v>0.5</v>
      </c>
      <c r="J46">
        <v>800</v>
      </c>
      <c r="K46">
        <v>191</v>
      </c>
      <c r="L46">
        <v>0</v>
      </c>
      <c r="M46" t="s">
        <v>435</v>
      </c>
      <c r="N46">
        <v>24</v>
      </c>
      <c r="O46">
        <v>0.5</v>
      </c>
      <c r="P46">
        <v>950</v>
      </c>
      <c r="Q46">
        <v>186</v>
      </c>
      <c r="R46">
        <v>0</v>
      </c>
      <c r="S46">
        <v>0</v>
      </c>
      <c r="T46">
        <v>2029</v>
      </c>
      <c r="U46">
        <v>240</v>
      </c>
      <c r="V46" t="s">
        <v>435</v>
      </c>
      <c r="W46">
        <v>24</v>
      </c>
      <c r="X46">
        <v>0.3984375</v>
      </c>
      <c r="Y46">
        <v>630</v>
      </c>
      <c r="Z46">
        <v>170</v>
      </c>
      <c r="AA46">
        <v>0</v>
      </c>
      <c r="AB46">
        <v>0</v>
      </c>
      <c r="AC46">
        <v>1788</v>
      </c>
      <c r="AD46">
        <v>215</v>
      </c>
      <c r="AE46" t="s">
        <v>431</v>
      </c>
    </row>
    <row r="47" spans="1:31" x14ac:dyDescent="0.25">
      <c r="A47" s="1">
        <v>41880</v>
      </c>
      <c r="B47">
        <v>14997.6</v>
      </c>
      <c r="C47">
        <v>83</v>
      </c>
      <c r="D47">
        <v>167</v>
      </c>
      <c r="E47">
        <v>19</v>
      </c>
      <c r="F47">
        <v>129</v>
      </c>
      <c r="G47">
        <v>41.6</v>
      </c>
      <c r="H47">
        <v>24</v>
      </c>
      <c r="I47">
        <v>0.5</v>
      </c>
      <c r="J47">
        <v>800</v>
      </c>
      <c r="K47">
        <v>182</v>
      </c>
      <c r="L47">
        <v>0</v>
      </c>
      <c r="M47" t="s">
        <v>432</v>
      </c>
      <c r="N47">
        <v>24</v>
      </c>
      <c r="O47">
        <v>0.640625</v>
      </c>
      <c r="P47">
        <v>830</v>
      </c>
      <c r="Q47">
        <v>185</v>
      </c>
      <c r="R47">
        <v>0</v>
      </c>
      <c r="S47">
        <v>0</v>
      </c>
      <c r="T47">
        <v>1998</v>
      </c>
      <c r="U47">
        <v>240</v>
      </c>
      <c r="V47" t="s">
        <v>434</v>
      </c>
      <c r="W47">
        <v>24</v>
      </c>
      <c r="X47">
        <v>0.3984375</v>
      </c>
      <c r="Y47">
        <v>600</v>
      </c>
      <c r="Z47">
        <v>169</v>
      </c>
      <c r="AA47">
        <v>0</v>
      </c>
      <c r="AB47">
        <v>0</v>
      </c>
      <c r="AC47">
        <v>1790</v>
      </c>
      <c r="AD47">
        <v>215</v>
      </c>
      <c r="AE47" t="s">
        <v>431</v>
      </c>
    </row>
    <row r="48" spans="1:31" x14ac:dyDescent="0.25">
      <c r="A48" s="1">
        <v>41881</v>
      </c>
      <c r="B48">
        <v>15272.1</v>
      </c>
      <c r="C48">
        <v>86</v>
      </c>
      <c r="D48">
        <v>170</v>
      </c>
      <c r="E48">
        <v>23</v>
      </c>
      <c r="F48">
        <v>134</v>
      </c>
      <c r="G48">
        <v>41.6</v>
      </c>
      <c r="H48">
        <v>24</v>
      </c>
      <c r="I48">
        <v>0.5</v>
      </c>
      <c r="J48">
        <v>820</v>
      </c>
      <c r="K48">
        <v>185</v>
      </c>
      <c r="L48">
        <v>0</v>
      </c>
      <c r="M48" t="s">
        <v>432</v>
      </c>
      <c r="N48">
        <v>24</v>
      </c>
      <c r="O48">
        <v>0.6953125</v>
      </c>
      <c r="P48">
        <v>800</v>
      </c>
      <c r="Q48">
        <v>187</v>
      </c>
      <c r="R48">
        <v>0</v>
      </c>
      <c r="S48">
        <v>0</v>
      </c>
      <c r="T48">
        <v>1979</v>
      </c>
      <c r="U48">
        <v>240</v>
      </c>
      <c r="V48" t="s">
        <v>433</v>
      </c>
      <c r="W48">
        <v>24</v>
      </c>
      <c r="X48">
        <v>0.3984375</v>
      </c>
      <c r="Y48">
        <v>600</v>
      </c>
      <c r="Z48">
        <v>170</v>
      </c>
      <c r="AA48">
        <v>0</v>
      </c>
      <c r="AB48">
        <v>0</v>
      </c>
      <c r="AC48">
        <v>1789</v>
      </c>
      <c r="AD48">
        <v>215</v>
      </c>
      <c r="AE48" t="s">
        <v>431</v>
      </c>
    </row>
    <row r="49" spans="1:31" x14ac:dyDescent="0.25">
      <c r="A49" s="1">
        <v>41882</v>
      </c>
      <c r="B49">
        <v>15156</v>
      </c>
      <c r="C49">
        <v>84</v>
      </c>
      <c r="D49">
        <v>168</v>
      </c>
      <c r="E49">
        <v>24</v>
      </c>
      <c r="F49">
        <v>134</v>
      </c>
      <c r="G49">
        <v>41.6</v>
      </c>
      <c r="H49">
        <v>23</v>
      </c>
      <c r="I49">
        <v>0.515625</v>
      </c>
      <c r="J49">
        <v>800</v>
      </c>
      <c r="K49">
        <v>187</v>
      </c>
      <c r="L49">
        <v>0</v>
      </c>
      <c r="M49" t="s">
        <v>429</v>
      </c>
      <c r="N49">
        <v>24</v>
      </c>
      <c r="O49">
        <v>0.6953125</v>
      </c>
      <c r="P49">
        <v>800</v>
      </c>
      <c r="Q49">
        <v>188</v>
      </c>
      <c r="R49">
        <v>0</v>
      </c>
      <c r="S49">
        <v>0</v>
      </c>
      <c r="T49">
        <v>1980</v>
      </c>
      <c r="U49">
        <v>240</v>
      </c>
      <c r="V49" t="s">
        <v>430</v>
      </c>
      <c r="W49">
        <v>24</v>
      </c>
      <c r="X49">
        <v>0.3984375</v>
      </c>
      <c r="Y49">
        <v>600</v>
      </c>
      <c r="Z49">
        <v>171</v>
      </c>
      <c r="AA49">
        <v>0</v>
      </c>
      <c r="AB49">
        <v>0</v>
      </c>
      <c r="AC49">
        <v>1788</v>
      </c>
      <c r="AD49">
        <v>215</v>
      </c>
      <c r="AE49" t="s">
        <v>431</v>
      </c>
    </row>
    <row r="50" spans="1:31" x14ac:dyDescent="0.25">
      <c r="A50" s="1">
        <v>41883</v>
      </c>
      <c r="B50">
        <v>15569.1</v>
      </c>
      <c r="C50">
        <v>83</v>
      </c>
      <c r="D50">
        <v>169</v>
      </c>
      <c r="E50">
        <v>27</v>
      </c>
      <c r="F50">
        <v>133</v>
      </c>
      <c r="G50">
        <v>41.3</v>
      </c>
      <c r="H50">
        <v>24</v>
      </c>
      <c r="I50">
        <v>0.515625</v>
      </c>
      <c r="J50">
        <v>800</v>
      </c>
      <c r="K50">
        <v>188</v>
      </c>
      <c r="L50">
        <v>0</v>
      </c>
      <c r="M50" t="s">
        <v>426</v>
      </c>
      <c r="N50">
        <v>24</v>
      </c>
      <c r="O50">
        <v>0.6953125</v>
      </c>
      <c r="P50">
        <v>800</v>
      </c>
      <c r="Q50">
        <v>187</v>
      </c>
      <c r="R50">
        <v>0</v>
      </c>
      <c r="S50">
        <v>0</v>
      </c>
      <c r="T50">
        <v>1978</v>
      </c>
      <c r="U50">
        <v>240</v>
      </c>
      <c r="V50" t="s">
        <v>427</v>
      </c>
      <c r="W50">
        <v>24</v>
      </c>
      <c r="X50">
        <v>0.3984375</v>
      </c>
      <c r="Y50">
        <v>650</v>
      </c>
      <c r="Z50">
        <v>171</v>
      </c>
      <c r="AA50">
        <v>0</v>
      </c>
      <c r="AB50">
        <v>0</v>
      </c>
      <c r="AC50">
        <v>1787</v>
      </c>
      <c r="AD50">
        <v>215</v>
      </c>
      <c r="AE50" t="s">
        <v>428</v>
      </c>
    </row>
    <row r="51" spans="1:31" x14ac:dyDescent="0.25">
      <c r="A51" s="1">
        <v>41884</v>
      </c>
      <c r="B51">
        <v>14874.3</v>
      </c>
      <c r="C51">
        <v>76</v>
      </c>
      <c r="D51">
        <v>166</v>
      </c>
      <c r="E51">
        <v>22</v>
      </c>
      <c r="F51">
        <v>128</v>
      </c>
      <c r="G51">
        <v>41.3</v>
      </c>
      <c r="H51">
        <v>24</v>
      </c>
      <c r="I51">
        <v>0.46875</v>
      </c>
      <c r="J51">
        <v>820</v>
      </c>
      <c r="K51">
        <v>191</v>
      </c>
      <c r="L51">
        <v>0</v>
      </c>
      <c r="M51" t="s">
        <v>423</v>
      </c>
      <c r="N51">
        <v>24</v>
      </c>
      <c r="O51">
        <v>0.6953125</v>
      </c>
      <c r="P51">
        <v>820</v>
      </c>
      <c r="Q51">
        <v>185</v>
      </c>
      <c r="R51">
        <v>0</v>
      </c>
      <c r="S51">
        <v>0</v>
      </c>
      <c r="T51">
        <v>2000</v>
      </c>
      <c r="U51">
        <v>240</v>
      </c>
      <c r="V51" t="s">
        <v>424</v>
      </c>
      <c r="W51">
        <v>24</v>
      </c>
      <c r="X51">
        <v>0.3984375</v>
      </c>
      <c r="Y51">
        <v>600</v>
      </c>
      <c r="Z51">
        <v>176</v>
      </c>
      <c r="AA51">
        <v>0</v>
      </c>
      <c r="AB51">
        <v>0</v>
      </c>
      <c r="AC51">
        <v>1786</v>
      </c>
      <c r="AD51">
        <v>215</v>
      </c>
      <c r="AE51" t="s">
        <v>425</v>
      </c>
    </row>
    <row r="52" spans="1:31" x14ac:dyDescent="0.25">
      <c r="A52" s="1">
        <v>41885</v>
      </c>
      <c r="B52">
        <v>14834.7</v>
      </c>
      <c r="C52">
        <v>76</v>
      </c>
      <c r="D52">
        <v>167</v>
      </c>
      <c r="E52">
        <v>18</v>
      </c>
      <c r="F52">
        <v>131</v>
      </c>
      <c r="G52">
        <v>41.3</v>
      </c>
      <c r="H52">
        <v>24</v>
      </c>
      <c r="I52">
        <v>0.46875</v>
      </c>
      <c r="J52">
        <v>900</v>
      </c>
      <c r="K52">
        <v>195</v>
      </c>
      <c r="L52">
        <v>0</v>
      </c>
      <c r="M52" t="s">
        <v>421</v>
      </c>
      <c r="N52">
        <v>24</v>
      </c>
      <c r="O52">
        <v>0.6953125</v>
      </c>
      <c r="P52">
        <v>890</v>
      </c>
      <c r="Q52">
        <v>183</v>
      </c>
      <c r="R52">
        <v>0</v>
      </c>
      <c r="S52">
        <v>0</v>
      </c>
      <c r="T52">
        <v>1997</v>
      </c>
      <c r="U52">
        <v>240</v>
      </c>
      <c r="V52" t="s">
        <v>422</v>
      </c>
      <c r="W52">
        <v>24</v>
      </c>
      <c r="X52">
        <v>0.3984375</v>
      </c>
      <c r="Y52">
        <v>625</v>
      </c>
      <c r="Z52">
        <v>175</v>
      </c>
      <c r="AA52">
        <v>0</v>
      </c>
      <c r="AB52">
        <v>0</v>
      </c>
      <c r="AC52">
        <v>1785</v>
      </c>
      <c r="AD52">
        <v>215</v>
      </c>
      <c r="AE52" t="s">
        <v>415</v>
      </c>
    </row>
    <row r="53" spans="1:31" x14ac:dyDescent="0.25">
      <c r="A53" s="1">
        <v>41886</v>
      </c>
      <c r="B53">
        <v>11068.2</v>
      </c>
      <c r="C53">
        <v>68</v>
      </c>
      <c r="D53">
        <v>159</v>
      </c>
      <c r="E53">
        <v>11</v>
      </c>
      <c r="F53">
        <v>123</v>
      </c>
      <c r="G53">
        <v>41</v>
      </c>
      <c r="H53">
        <v>23</v>
      </c>
      <c r="I53">
        <v>0.4296875</v>
      </c>
      <c r="J53">
        <v>950</v>
      </c>
      <c r="K53">
        <v>180</v>
      </c>
      <c r="L53">
        <v>0</v>
      </c>
      <c r="M53" t="s">
        <v>419</v>
      </c>
      <c r="N53">
        <v>19</v>
      </c>
      <c r="O53">
        <v>0.1328125</v>
      </c>
      <c r="P53">
        <v>850</v>
      </c>
      <c r="Q53">
        <v>138</v>
      </c>
      <c r="R53">
        <v>0</v>
      </c>
      <c r="S53">
        <v>0</v>
      </c>
      <c r="T53">
        <v>2029</v>
      </c>
      <c r="U53">
        <v>237</v>
      </c>
      <c r="V53" t="s">
        <v>420</v>
      </c>
      <c r="W53">
        <v>23</v>
      </c>
      <c r="X53">
        <v>0.3359375</v>
      </c>
      <c r="Y53">
        <v>700</v>
      </c>
      <c r="Z53">
        <v>162</v>
      </c>
      <c r="AA53">
        <v>0</v>
      </c>
      <c r="AB53">
        <v>0</v>
      </c>
      <c r="AC53">
        <v>1828</v>
      </c>
      <c r="AD53">
        <v>215</v>
      </c>
      <c r="AE53" t="s">
        <v>419</v>
      </c>
    </row>
    <row r="54" spans="1:31" x14ac:dyDescent="0.25">
      <c r="A54" s="1">
        <v>41887</v>
      </c>
      <c r="B54">
        <v>7665.3</v>
      </c>
      <c r="C54">
        <v>67</v>
      </c>
      <c r="D54">
        <v>160</v>
      </c>
      <c r="E54">
        <v>12</v>
      </c>
      <c r="F54">
        <v>126</v>
      </c>
      <c r="G54">
        <v>41</v>
      </c>
      <c r="H54">
        <v>24</v>
      </c>
      <c r="I54">
        <v>0.4375</v>
      </c>
      <c r="J54">
        <v>950</v>
      </c>
      <c r="K54">
        <v>190</v>
      </c>
      <c r="L54">
        <v>0</v>
      </c>
      <c r="M54" t="s">
        <v>416</v>
      </c>
      <c r="N54">
        <v>24</v>
      </c>
      <c r="O54">
        <v>0.1328125</v>
      </c>
      <c r="P54">
        <v>800</v>
      </c>
      <c r="Q54">
        <v>118</v>
      </c>
      <c r="R54">
        <v>0</v>
      </c>
      <c r="S54">
        <v>0</v>
      </c>
      <c r="T54">
        <v>2027</v>
      </c>
      <c r="U54">
        <v>232</v>
      </c>
      <c r="V54" t="s">
        <v>417</v>
      </c>
      <c r="W54">
        <v>24</v>
      </c>
      <c r="X54">
        <v>0.3359375</v>
      </c>
      <c r="Y54">
        <v>700</v>
      </c>
      <c r="Z54">
        <v>162</v>
      </c>
      <c r="AA54">
        <v>0</v>
      </c>
      <c r="AB54">
        <v>0</v>
      </c>
      <c r="AC54">
        <v>1829</v>
      </c>
      <c r="AD54">
        <v>215</v>
      </c>
      <c r="AE54" t="s">
        <v>418</v>
      </c>
    </row>
    <row r="55" spans="1:31" x14ac:dyDescent="0.25">
      <c r="A55" s="1">
        <v>41888</v>
      </c>
      <c r="B55">
        <v>9950.4</v>
      </c>
      <c r="C55">
        <v>75</v>
      </c>
      <c r="D55">
        <v>160</v>
      </c>
      <c r="E55">
        <v>18</v>
      </c>
      <c r="F55">
        <v>131</v>
      </c>
      <c r="G55">
        <v>41</v>
      </c>
      <c r="H55">
        <v>24</v>
      </c>
      <c r="I55">
        <v>0.4921875</v>
      </c>
      <c r="J55">
        <v>850</v>
      </c>
      <c r="K55">
        <v>196</v>
      </c>
      <c r="L55">
        <v>0</v>
      </c>
      <c r="M55" t="s">
        <v>501</v>
      </c>
      <c r="N55">
        <v>24</v>
      </c>
      <c r="O55">
        <v>0.1953125</v>
      </c>
      <c r="P55">
        <v>860</v>
      </c>
      <c r="Q55">
        <v>120</v>
      </c>
      <c r="R55">
        <v>0</v>
      </c>
      <c r="S55">
        <v>0</v>
      </c>
      <c r="T55">
        <v>2025</v>
      </c>
      <c r="U55">
        <v>238</v>
      </c>
      <c r="V55" t="s">
        <v>524</v>
      </c>
      <c r="W55">
        <v>24</v>
      </c>
      <c r="X55">
        <v>0.3984375</v>
      </c>
      <c r="Y55">
        <v>650</v>
      </c>
      <c r="Z55">
        <v>165</v>
      </c>
      <c r="AA55">
        <v>0</v>
      </c>
      <c r="AB55">
        <v>0</v>
      </c>
      <c r="AC55">
        <v>1809</v>
      </c>
      <c r="AD55">
        <v>215</v>
      </c>
      <c r="AE55" t="s">
        <v>563</v>
      </c>
    </row>
    <row r="56" spans="1:31" x14ac:dyDescent="0.25">
      <c r="A56" s="1">
        <v>41889</v>
      </c>
      <c r="B56">
        <v>12063.6</v>
      </c>
      <c r="C56">
        <v>77</v>
      </c>
      <c r="D56">
        <v>162</v>
      </c>
      <c r="E56">
        <v>19</v>
      </c>
      <c r="F56">
        <v>135</v>
      </c>
      <c r="G56">
        <v>41</v>
      </c>
      <c r="H56">
        <v>24</v>
      </c>
      <c r="I56">
        <v>0.4921875</v>
      </c>
      <c r="J56">
        <v>850</v>
      </c>
      <c r="K56">
        <v>195</v>
      </c>
      <c r="L56">
        <v>0</v>
      </c>
      <c r="M56" t="s">
        <v>413</v>
      </c>
      <c r="N56">
        <v>24</v>
      </c>
      <c r="O56">
        <v>0.1953125</v>
      </c>
      <c r="P56">
        <v>890</v>
      </c>
      <c r="Q56">
        <v>120</v>
      </c>
      <c r="R56">
        <v>0</v>
      </c>
      <c r="S56">
        <v>0</v>
      </c>
      <c r="T56">
        <v>2023</v>
      </c>
      <c r="U56">
        <v>238</v>
      </c>
      <c r="V56" t="s">
        <v>414</v>
      </c>
      <c r="W56">
        <v>24</v>
      </c>
      <c r="X56">
        <v>0.3984375</v>
      </c>
      <c r="Y56">
        <v>650</v>
      </c>
      <c r="Z56">
        <v>179</v>
      </c>
      <c r="AA56">
        <v>0</v>
      </c>
      <c r="AB56">
        <v>0</v>
      </c>
      <c r="AC56">
        <v>1786</v>
      </c>
      <c r="AD56">
        <v>215</v>
      </c>
      <c r="AE56" t="s">
        <v>415</v>
      </c>
    </row>
    <row r="57" spans="1:31" x14ac:dyDescent="0.25">
      <c r="A57" s="1">
        <v>41890</v>
      </c>
      <c r="B57">
        <v>12263.4</v>
      </c>
      <c r="C57">
        <v>77</v>
      </c>
      <c r="D57">
        <v>162</v>
      </c>
      <c r="E57">
        <v>20</v>
      </c>
      <c r="F57">
        <v>135</v>
      </c>
      <c r="G57">
        <v>41</v>
      </c>
      <c r="H57">
        <v>24</v>
      </c>
      <c r="I57">
        <v>0.4921875</v>
      </c>
      <c r="J57">
        <v>850</v>
      </c>
      <c r="K57">
        <v>188</v>
      </c>
      <c r="L57">
        <v>0</v>
      </c>
      <c r="M57" t="s">
        <v>413</v>
      </c>
      <c r="N57">
        <v>24</v>
      </c>
      <c r="O57">
        <v>0.1953125</v>
      </c>
      <c r="P57">
        <v>890</v>
      </c>
      <c r="Q57">
        <v>147</v>
      </c>
      <c r="R57">
        <v>0</v>
      </c>
      <c r="S57">
        <v>0</v>
      </c>
      <c r="T57">
        <v>2022</v>
      </c>
      <c r="U57">
        <v>238</v>
      </c>
      <c r="V57" t="s">
        <v>414</v>
      </c>
      <c r="W57">
        <v>24</v>
      </c>
      <c r="X57">
        <v>0.46875</v>
      </c>
      <c r="Y57">
        <v>600</v>
      </c>
      <c r="Z57">
        <v>173</v>
      </c>
      <c r="AA57">
        <v>0</v>
      </c>
      <c r="AB57">
        <v>0</v>
      </c>
      <c r="AC57">
        <v>1786</v>
      </c>
      <c r="AD57">
        <v>215</v>
      </c>
      <c r="AE57" t="s">
        <v>564</v>
      </c>
    </row>
    <row r="58" spans="1:31" x14ac:dyDescent="0.25">
      <c r="A58" s="1">
        <v>41891</v>
      </c>
      <c r="B58">
        <v>12414.6</v>
      </c>
      <c r="C58">
        <v>79</v>
      </c>
      <c r="D58">
        <v>162</v>
      </c>
      <c r="E58">
        <v>27</v>
      </c>
      <c r="F58">
        <v>127</v>
      </c>
      <c r="G58">
        <v>41.3</v>
      </c>
      <c r="H58">
        <v>24</v>
      </c>
      <c r="I58">
        <v>0.4296875</v>
      </c>
      <c r="J58">
        <v>1000</v>
      </c>
      <c r="K58">
        <v>181</v>
      </c>
      <c r="L58">
        <v>0</v>
      </c>
      <c r="M58" t="s">
        <v>410</v>
      </c>
      <c r="N58">
        <v>24</v>
      </c>
      <c r="O58">
        <v>0.1953125</v>
      </c>
      <c r="P58">
        <v>850</v>
      </c>
      <c r="Q58">
        <v>145</v>
      </c>
      <c r="R58">
        <v>0</v>
      </c>
      <c r="S58">
        <v>0</v>
      </c>
      <c r="T58">
        <v>2020</v>
      </c>
      <c r="U58">
        <v>239</v>
      </c>
      <c r="V58" t="s">
        <v>411</v>
      </c>
      <c r="W58">
        <v>24</v>
      </c>
      <c r="X58">
        <v>0.53125</v>
      </c>
      <c r="Y58">
        <v>550</v>
      </c>
      <c r="Z58">
        <v>179</v>
      </c>
      <c r="AA58">
        <v>0</v>
      </c>
      <c r="AB58">
        <v>0</v>
      </c>
      <c r="AC58">
        <v>1758</v>
      </c>
      <c r="AD58">
        <v>215</v>
      </c>
      <c r="AE58" t="s">
        <v>412</v>
      </c>
    </row>
    <row r="59" spans="1:31" x14ac:dyDescent="0.25">
      <c r="A59" s="1">
        <v>41892</v>
      </c>
      <c r="B59">
        <v>13557.6</v>
      </c>
      <c r="C59">
        <v>79</v>
      </c>
      <c r="D59">
        <v>158</v>
      </c>
      <c r="E59">
        <v>27</v>
      </c>
      <c r="F59">
        <v>126</v>
      </c>
      <c r="G59">
        <v>41.3</v>
      </c>
      <c r="H59">
        <v>24</v>
      </c>
      <c r="I59">
        <v>0.4296875</v>
      </c>
      <c r="J59">
        <v>970</v>
      </c>
      <c r="K59">
        <v>182</v>
      </c>
      <c r="L59">
        <v>0</v>
      </c>
      <c r="M59" t="s">
        <v>408</v>
      </c>
      <c r="N59">
        <v>24</v>
      </c>
      <c r="O59">
        <v>0.1953125</v>
      </c>
      <c r="P59">
        <v>890</v>
      </c>
      <c r="Q59">
        <v>139</v>
      </c>
      <c r="R59">
        <v>0</v>
      </c>
      <c r="S59">
        <v>0</v>
      </c>
      <c r="T59">
        <v>2019</v>
      </c>
      <c r="U59">
        <v>239</v>
      </c>
      <c r="V59" t="s">
        <v>406</v>
      </c>
      <c r="W59">
        <v>24</v>
      </c>
      <c r="X59">
        <v>0.53125</v>
      </c>
      <c r="Y59">
        <v>550</v>
      </c>
      <c r="Z59">
        <v>172</v>
      </c>
      <c r="AA59">
        <v>0</v>
      </c>
      <c r="AB59">
        <v>0</v>
      </c>
      <c r="AC59">
        <v>1765</v>
      </c>
      <c r="AD59">
        <v>216</v>
      </c>
      <c r="AE59" t="s">
        <v>409</v>
      </c>
    </row>
    <row r="60" spans="1:31" x14ac:dyDescent="0.25">
      <c r="A60" s="1">
        <v>41893</v>
      </c>
      <c r="B60">
        <v>13293</v>
      </c>
      <c r="C60">
        <v>76</v>
      </c>
      <c r="D60">
        <v>155</v>
      </c>
      <c r="E60">
        <v>25</v>
      </c>
      <c r="F60">
        <v>124</v>
      </c>
      <c r="G60">
        <v>41.3</v>
      </c>
      <c r="H60">
        <v>24</v>
      </c>
      <c r="I60">
        <v>0.4140625</v>
      </c>
      <c r="J60">
        <v>1000</v>
      </c>
      <c r="K60">
        <v>181</v>
      </c>
      <c r="L60">
        <v>0</v>
      </c>
      <c r="M60" t="s">
        <v>405</v>
      </c>
      <c r="N60">
        <v>24</v>
      </c>
      <c r="O60">
        <v>0.1953125</v>
      </c>
      <c r="P60">
        <v>890</v>
      </c>
      <c r="Q60">
        <v>147</v>
      </c>
      <c r="R60">
        <v>0</v>
      </c>
      <c r="S60">
        <v>0</v>
      </c>
      <c r="T60">
        <v>2018</v>
      </c>
      <c r="U60">
        <v>239</v>
      </c>
      <c r="V60" t="s">
        <v>406</v>
      </c>
      <c r="W60">
        <v>24</v>
      </c>
      <c r="X60">
        <v>0.5078125</v>
      </c>
      <c r="Y60">
        <v>600</v>
      </c>
      <c r="Z60">
        <v>173</v>
      </c>
      <c r="AA60">
        <v>0</v>
      </c>
      <c r="AB60">
        <v>0</v>
      </c>
      <c r="AC60">
        <v>1768</v>
      </c>
      <c r="AD60">
        <v>216</v>
      </c>
      <c r="AE60" t="s">
        <v>407</v>
      </c>
    </row>
    <row r="61" spans="1:31" x14ac:dyDescent="0.25">
      <c r="A61" s="1">
        <v>41894</v>
      </c>
      <c r="B61">
        <v>13133.7</v>
      </c>
      <c r="C61">
        <v>74</v>
      </c>
      <c r="D61">
        <v>157</v>
      </c>
      <c r="E61">
        <v>25</v>
      </c>
      <c r="F61">
        <v>125</v>
      </c>
      <c r="G61">
        <v>41.3</v>
      </c>
      <c r="H61">
        <v>24</v>
      </c>
      <c r="I61">
        <v>0.4140625</v>
      </c>
      <c r="J61">
        <v>1000</v>
      </c>
      <c r="K61">
        <v>180</v>
      </c>
      <c r="L61">
        <v>0</v>
      </c>
      <c r="M61" t="s">
        <v>384</v>
      </c>
      <c r="N61">
        <v>24</v>
      </c>
      <c r="O61">
        <v>0.2890625</v>
      </c>
      <c r="P61">
        <v>890</v>
      </c>
      <c r="Q61">
        <v>158</v>
      </c>
      <c r="R61">
        <v>0</v>
      </c>
      <c r="S61">
        <v>0</v>
      </c>
      <c r="T61">
        <v>2006</v>
      </c>
      <c r="U61">
        <v>239</v>
      </c>
      <c r="V61" t="s">
        <v>403</v>
      </c>
      <c r="W61">
        <v>24</v>
      </c>
      <c r="X61">
        <v>0.390625</v>
      </c>
      <c r="Y61">
        <v>700</v>
      </c>
      <c r="Z61">
        <v>170</v>
      </c>
      <c r="AA61">
        <v>0</v>
      </c>
      <c r="AB61">
        <v>0</v>
      </c>
      <c r="AC61">
        <v>1786</v>
      </c>
      <c r="AD61">
        <v>216</v>
      </c>
      <c r="AE61" t="s">
        <v>404</v>
      </c>
    </row>
    <row r="62" spans="1:31" x14ac:dyDescent="0.25">
      <c r="A62" s="1">
        <v>41895</v>
      </c>
      <c r="B62">
        <v>12574.8</v>
      </c>
      <c r="C62">
        <v>70</v>
      </c>
      <c r="D62">
        <v>156</v>
      </c>
      <c r="E62">
        <v>22</v>
      </c>
      <c r="F62">
        <v>126</v>
      </c>
      <c r="G62">
        <v>41.3</v>
      </c>
      <c r="H62">
        <v>24</v>
      </c>
      <c r="I62">
        <v>0.4140625</v>
      </c>
      <c r="J62">
        <v>1000</v>
      </c>
      <c r="K62">
        <v>181</v>
      </c>
      <c r="L62">
        <v>0</v>
      </c>
      <c r="M62" t="s">
        <v>384</v>
      </c>
      <c r="N62">
        <v>24</v>
      </c>
      <c r="O62">
        <v>0.2890625</v>
      </c>
      <c r="P62">
        <v>890</v>
      </c>
      <c r="Q62">
        <v>163</v>
      </c>
      <c r="R62">
        <v>0</v>
      </c>
      <c r="S62">
        <v>0</v>
      </c>
      <c r="T62">
        <v>2007</v>
      </c>
      <c r="U62">
        <v>239</v>
      </c>
      <c r="V62" t="s">
        <v>402</v>
      </c>
      <c r="W62">
        <v>24</v>
      </c>
      <c r="X62">
        <v>0.390625</v>
      </c>
      <c r="Y62">
        <v>690</v>
      </c>
      <c r="Z62">
        <v>165</v>
      </c>
      <c r="AA62">
        <v>0</v>
      </c>
      <c r="AB62">
        <v>0</v>
      </c>
      <c r="AC62">
        <v>1813</v>
      </c>
      <c r="AD62">
        <v>217</v>
      </c>
      <c r="AE62" t="s">
        <v>383</v>
      </c>
    </row>
    <row r="63" spans="1:31" x14ac:dyDescent="0.25">
      <c r="A63" s="1">
        <v>41896</v>
      </c>
      <c r="B63">
        <v>12063.6</v>
      </c>
      <c r="C63">
        <v>70</v>
      </c>
      <c r="D63">
        <v>155</v>
      </c>
      <c r="E63">
        <v>23</v>
      </c>
      <c r="F63">
        <v>123</v>
      </c>
      <c r="G63">
        <v>41.3</v>
      </c>
      <c r="H63">
        <v>24</v>
      </c>
      <c r="I63">
        <v>0.4140625</v>
      </c>
      <c r="J63">
        <v>1000</v>
      </c>
      <c r="K63">
        <v>181</v>
      </c>
      <c r="L63">
        <v>0</v>
      </c>
      <c r="M63" t="s">
        <v>384</v>
      </c>
      <c r="N63">
        <v>24</v>
      </c>
      <c r="O63">
        <v>0.2890625</v>
      </c>
      <c r="P63">
        <v>900</v>
      </c>
      <c r="Q63">
        <v>165</v>
      </c>
      <c r="R63">
        <v>0</v>
      </c>
      <c r="S63">
        <v>0</v>
      </c>
      <c r="T63">
        <v>2005</v>
      </c>
      <c r="U63">
        <v>239</v>
      </c>
      <c r="V63" t="s">
        <v>402</v>
      </c>
      <c r="W63">
        <v>24</v>
      </c>
      <c r="X63">
        <v>0.390625</v>
      </c>
      <c r="Y63">
        <v>650</v>
      </c>
      <c r="Z63">
        <v>167</v>
      </c>
      <c r="AA63">
        <v>0</v>
      </c>
      <c r="AB63">
        <v>0</v>
      </c>
      <c r="AC63">
        <v>1813</v>
      </c>
      <c r="AD63">
        <v>214</v>
      </c>
      <c r="AE63" t="s">
        <v>383</v>
      </c>
    </row>
    <row r="64" spans="1:31" x14ac:dyDescent="0.25">
      <c r="A64" s="1">
        <v>41897</v>
      </c>
      <c r="B64">
        <v>12413.7</v>
      </c>
      <c r="C64">
        <v>76</v>
      </c>
      <c r="D64">
        <v>158</v>
      </c>
      <c r="E64">
        <v>26</v>
      </c>
      <c r="F64">
        <v>126</v>
      </c>
      <c r="G64">
        <v>41.3</v>
      </c>
      <c r="H64">
        <v>24</v>
      </c>
      <c r="I64">
        <v>0.4140625</v>
      </c>
      <c r="J64">
        <v>1000</v>
      </c>
      <c r="K64">
        <v>181</v>
      </c>
      <c r="L64">
        <v>0</v>
      </c>
      <c r="M64" t="s">
        <v>399</v>
      </c>
      <c r="N64">
        <v>24</v>
      </c>
      <c r="O64">
        <v>0.2890625</v>
      </c>
      <c r="P64">
        <v>900</v>
      </c>
      <c r="Q64">
        <v>165</v>
      </c>
      <c r="R64">
        <v>0</v>
      </c>
      <c r="S64">
        <v>0</v>
      </c>
      <c r="T64">
        <v>2003</v>
      </c>
      <c r="U64">
        <v>239</v>
      </c>
      <c r="V64" t="s">
        <v>400</v>
      </c>
      <c r="W64">
        <v>24</v>
      </c>
      <c r="X64">
        <v>0.390625</v>
      </c>
      <c r="Y64">
        <v>650</v>
      </c>
      <c r="Z64">
        <v>167</v>
      </c>
      <c r="AA64">
        <v>0</v>
      </c>
      <c r="AB64">
        <v>0</v>
      </c>
      <c r="AC64">
        <v>1817</v>
      </c>
      <c r="AD64">
        <v>213</v>
      </c>
      <c r="AE64" t="s">
        <v>401</v>
      </c>
    </row>
    <row r="65" spans="1:31" x14ac:dyDescent="0.25">
      <c r="A65" s="1">
        <v>41898</v>
      </c>
      <c r="B65">
        <v>12690.9</v>
      </c>
      <c r="C65">
        <v>76</v>
      </c>
      <c r="D65">
        <v>152</v>
      </c>
      <c r="E65">
        <v>22</v>
      </c>
      <c r="F65">
        <v>126</v>
      </c>
      <c r="G65">
        <v>41.3</v>
      </c>
      <c r="H65">
        <v>24</v>
      </c>
      <c r="I65">
        <v>0.4140625</v>
      </c>
      <c r="J65">
        <v>1000</v>
      </c>
      <c r="K65">
        <v>181</v>
      </c>
      <c r="L65">
        <v>0</v>
      </c>
      <c r="M65" t="s">
        <v>399</v>
      </c>
      <c r="N65">
        <v>24</v>
      </c>
      <c r="O65">
        <v>0.2890625</v>
      </c>
      <c r="P65">
        <v>900</v>
      </c>
      <c r="Q65">
        <v>165</v>
      </c>
      <c r="R65">
        <v>0</v>
      </c>
      <c r="S65">
        <v>0</v>
      </c>
      <c r="T65">
        <v>2002</v>
      </c>
      <c r="U65">
        <v>241</v>
      </c>
      <c r="V65" t="s">
        <v>400</v>
      </c>
      <c r="W65">
        <v>24</v>
      </c>
      <c r="X65">
        <v>0.390625</v>
      </c>
      <c r="Y65">
        <v>650</v>
      </c>
      <c r="Z65">
        <v>167</v>
      </c>
      <c r="AA65">
        <v>0</v>
      </c>
      <c r="AB65">
        <v>0</v>
      </c>
      <c r="AC65">
        <v>1817</v>
      </c>
      <c r="AD65">
        <v>216</v>
      </c>
      <c r="AE65" t="s">
        <v>401</v>
      </c>
    </row>
    <row r="66" spans="1:31" x14ac:dyDescent="0.25">
      <c r="A66" s="1">
        <v>41899</v>
      </c>
      <c r="B66">
        <v>11193.3</v>
      </c>
      <c r="C66">
        <v>76</v>
      </c>
      <c r="D66">
        <v>157</v>
      </c>
      <c r="E66">
        <v>22</v>
      </c>
      <c r="F66">
        <v>124</v>
      </c>
      <c r="G66">
        <v>41.3</v>
      </c>
      <c r="H66">
        <v>24</v>
      </c>
      <c r="I66">
        <v>0.4140625</v>
      </c>
      <c r="J66">
        <v>1000</v>
      </c>
      <c r="K66">
        <v>181</v>
      </c>
      <c r="L66">
        <v>0</v>
      </c>
      <c r="M66" t="s">
        <v>399</v>
      </c>
      <c r="N66">
        <v>24</v>
      </c>
      <c r="O66">
        <v>0.2890625</v>
      </c>
      <c r="P66">
        <v>900</v>
      </c>
      <c r="Q66">
        <v>165</v>
      </c>
      <c r="R66">
        <v>0</v>
      </c>
      <c r="S66">
        <v>0</v>
      </c>
      <c r="T66">
        <v>2002</v>
      </c>
      <c r="U66">
        <v>241</v>
      </c>
      <c r="V66" t="s">
        <v>400</v>
      </c>
      <c r="W66">
        <v>24</v>
      </c>
      <c r="X66">
        <v>0.390625</v>
      </c>
      <c r="Y66">
        <v>650</v>
      </c>
      <c r="Z66">
        <v>167</v>
      </c>
      <c r="AA66">
        <v>0</v>
      </c>
      <c r="AB66">
        <v>0</v>
      </c>
      <c r="AC66">
        <v>1817</v>
      </c>
      <c r="AD66">
        <v>216</v>
      </c>
      <c r="AE66" t="s">
        <v>401</v>
      </c>
    </row>
    <row r="67" spans="1:31" x14ac:dyDescent="0.25">
      <c r="A67" s="1">
        <v>41900</v>
      </c>
      <c r="B67">
        <v>12070.8</v>
      </c>
      <c r="C67">
        <v>76</v>
      </c>
      <c r="D67">
        <v>157</v>
      </c>
      <c r="E67">
        <v>19</v>
      </c>
      <c r="F67">
        <v>127</v>
      </c>
      <c r="G67">
        <v>41.3</v>
      </c>
      <c r="H67">
        <v>24</v>
      </c>
      <c r="I67">
        <v>0.4140625</v>
      </c>
      <c r="J67">
        <v>1000</v>
      </c>
      <c r="K67">
        <v>181</v>
      </c>
      <c r="L67">
        <v>0</v>
      </c>
      <c r="M67" t="s">
        <v>384</v>
      </c>
      <c r="N67">
        <v>24</v>
      </c>
      <c r="O67">
        <v>0.3515625</v>
      </c>
      <c r="P67">
        <v>900</v>
      </c>
      <c r="Q67">
        <v>165</v>
      </c>
      <c r="R67">
        <v>0</v>
      </c>
      <c r="S67">
        <v>0</v>
      </c>
      <c r="T67">
        <v>1987</v>
      </c>
      <c r="U67">
        <v>241</v>
      </c>
      <c r="V67" t="s">
        <v>398</v>
      </c>
      <c r="W67">
        <v>24</v>
      </c>
      <c r="X67">
        <v>0.390625</v>
      </c>
      <c r="Y67">
        <v>650</v>
      </c>
      <c r="Z67">
        <v>167</v>
      </c>
      <c r="AA67">
        <v>0</v>
      </c>
      <c r="AB67">
        <v>0</v>
      </c>
      <c r="AC67">
        <v>1814</v>
      </c>
      <c r="AD67">
        <v>216</v>
      </c>
      <c r="AE67" t="s">
        <v>383</v>
      </c>
    </row>
    <row r="68" spans="1:31" x14ac:dyDescent="0.25">
      <c r="A68" s="1">
        <v>41901</v>
      </c>
      <c r="B68">
        <v>12748.5</v>
      </c>
      <c r="C68">
        <v>75</v>
      </c>
      <c r="D68">
        <v>159</v>
      </c>
      <c r="E68">
        <v>16</v>
      </c>
      <c r="F68">
        <v>127</v>
      </c>
      <c r="G68">
        <v>41.3</v>
      </c>
      <c r="H68">
        <v>24</v>
      </c>
      <c r="I68">
        <v>0.3671875</v>
      </c>
      <c r="J68">
        <v>1100</v>
      </c>
      <c r="K68">
        <v>181</v>
      </c>
      <c r="L68">
        <v>0</v>
      </c>
      <c r="M68" t="s">
        <v>394</v>
      </c>
      <c r="N68">
        <v>24</v>
      </c>
      <c r="O68">
        <v>0.3515625</v>
      </c>
      <c r="P68">
        <v>850</v>
      </c>
      <c r="Q68">
        <v>170</v>
      </c>
      <c r="R68">
        <v>0</v>
      </c>
      <c r="S68">
        <v>0</v>
      </c>
      <c r="T68">
        <v>1986</v>
      </c>
      <c r="U68">
        <v>241</v>
      </c>
      <c r="V68" t="s">
        <v>398</v>
      </c>
      <c r="W68">
        <v>24</v>
      </c>
      <c r="X68">
        <v>0.390625</v>
      </c>
      <c r="Y68">
        <v>650</v>
      </c>
      <c r="Z68">
        <v>166</v>
      </c>
      <c r="AA68">
        <v>0</v>
      </c>
      <c r="AB68">
        <v>0</v>
      </c>
      <c r="AC68">
        <v>1814</v>
      </c>
      <c r="AD68">
        <v>216</v>
      </c>
      <c r="AE68" t="s">
        <v>383</v>
      </c>
    </row>
    <row r="69" spans="1:31" x14ac:dyDescent="0.25">
      <c r="A69" s="1">
        <v>41902</v>
      </c>
      <c r="B69">
        <v>13384.8</v>
      </c>
      <c r="C69">
        <v>75</v>
      </c>
      <c r="D69">
        <v>159</v>
      </c>
      <c r="E69">
        <v>16</v>
      </c>
      <c r="F69">
        <v>126</v>
      </c>
      <c r="G69">
        <v>41.3</v>
      </c>
      <c r="H69">
        <v>24</v>
      </c>
      <c r="I69">
        <v>0.3671875</v>
      </c>
      <c r="J69">
        <v>1100</v>
      </c>
      <c r="K69">
        <v>181</v>
      </c>
      <c r="L69">
        <v>0</v>
      </c>
      <c r="M69" t="s">
        <v>394</v>
      </c>
      <c r="N69">
        <v>24</v>
      </c>
      <c r="O69">
        <v>0.3515625</v>
      </c>
      <c r="P69">
        <v>850</v>
      </c>
      <c r="Q69">
        <v>170</v>
      </c>
      <c r="R69">
        <v>0</v>
      </c>
      <c r="S69">
        <v>0</v>
      </c>
      <c r="T69">
        <v>1973</v>
      </c>
      <c r="U69">
        <v>241</v>
      </c>
      <c r="V69" t="s">
        <v>398</v>
      </c>
      <c r="W69">
        <v>24</v>
      </c>
      <c r="X69">
        <v>0.390625</v>
      </c>
      <c r="Y69">
        <v>650</v>
      </c>
      <c r="Z69">
        <v>166</v>
      </c>
      <c r="AA69">
        <v>0</v>
      </c>
      <c r="AB69">
        <v>0</v>
      </c>
      <c r="AC69">
        <v>1814</v>
      </c>
      <c r="AD69">
        <v>216</v>
      </c>
      <c r="AE69" t="s">
        <v>383</v>
      </c>
    </row>
    <row r="70" spans="1:31" x14ac:dyDescent="0.25">
      <c r="A70" s="1">
        <v>41903</v>
      </c>
      <c r="B70">
        <v>13518</v>
      </c>
      <c r="C70">
        <v>75</v>
      </c>
      <c r="D70">
        <v>160</v>
      </c>
      <c r="E70">
        <v>18</v>
      </c>
      <c r="F70">
        <v>127</v>
      </c>
      <c r="G70">
        <v>41.3</v>
      </c>
      <c r="H70">
        <v>24</v>
      </c>
      <c r="I70">
        <v>0.3671875</v>
      </c>
      <c r="J70">
        <v>1100</v>
      </c>
      <c r="K70">
        <v>181</v>
      </c>
      <c r="L70">
        <v>0</v>
      </c>
      <c r="M70" t="s">
        <v>394</v>
      </c>
      <c r="N70">
        <v>24</v>
      </c>
      <c r="O70">
        <v>0.4296875</v>
      </c>
      <c r="P70">
        <v>850</v>
      </c>
      <c r="Q70">
        <v>170</v>
      </c>
      <c r="R70">
        <v>0</v>
      </c>
      <c r="S70">
        <v>0</v>
      </c>
      <c r="T70">
        <v>1960</v>
      </c>
      <c r="U70">
        <v>241</v>
      </c>
      <c r="V70" t="s">
        <v>397</v>
      </c>
      <c r="W70">
        <v>24</v>
      </c>
      <c r="X70">
        <v>0.390625</v>
      </c>
      <c r="Y70">
        <v>650</v>
      </c>
      <c r="Z70">
        <v>166</v>
      </c>
      <c r="AA70">
        <v>0</v>
      </c>
      <c r="AB70">
        <v>0</v>
      </c>
      <c r="AC70">
        <v>1814</v>
      </c>
      <c r="AD70">
        <v>216</v>
      </c>
      <c r="AE70" t="s">
        <v>383</v>
      </c>
    </row>
    <row r="71" spans="1:31" x14ac:dyDescent="0.25">
      <c r="A71" s="1">
        <v>41904</v>
      </c>
      <c r="B71">
        <v>13079.7</v>
      </c>
      <c r="C71">
        <v>72</v>
      </c>
      <c r="D71">
        <v>160</v>
      </c>
      <c r="E71">
        <v>18</v>
      </c>
      <c r="F71">
        <v>125</v>
      </c>
      <c r="G71">
        <v>41.3</v>
      </c>
      <c r="H71">
        <v>24</v>
      </c>
      <c r="I71">
        <v>0.3671875</v>
      </c>
      <c r="J71">
        <v>1100</v>
      </c>
      <c r="K71">
        <v>177</v>
      </c>
      <c r="L71">
        <v>0</v>
      </c>
      <c r="M71" t="s">
        <v>394</v>
      </c>
      <c r="N71">
        <v>24</v>
      </c>
      <c r="O71">
        <v>0.484375</v>
      </c>
      <c r="P71">
        <v>750</v>
      </c>
      <c r="Q71">
        <v>181</v>
      </c>
      <c r="R71">
        <v>0</v>
      </c>
      <c r="S71">
        <v>0</v>
      </c>
      <c r="T71">
        <v>1947</v>
      </c>
      <c r="U71">
        <v>241</v>
      </c>
      <c r="V71" t="s">
        <v>396</v>
      </c>
      <c r="W71">
        <v>24</v>
      </c>
      <c r="X71">
        <v>0.390625</v>
      </c>
      <c r="Y71">
        <v>650</v>
      </c>
      <c r="Z71">
        <v>160</v>
      </c>
      <c r="AA71">
        <v>0</v>
      </c>
      <c r="AB71">
        <v>0</v>
      </c>
      <c r="AC71">
        <v>1813</v>
      </c>
      <c r="AD71">
        <v>216</v>
      </c>
      <c r="AE71" t="s">
        <v>383</v>
      </c>
    </row>
    <row r="72" spans="1:31" x14ac:dyDescent="0.25">
      <c r="A72" s="1">
        <v>41905</v>
      </c>
      <c r="B72">
        <v>14652.9</v>
      </c>
      <c r="C72">
        <v>74</v>
      </c>
      <c r="D72">
        <v>160</v>
      </c>
      <c r="E72">
        <v>19</v>
      </c>
      <c r="F72">
        <v>125</v>
      </c>
      <c r="G72">
        <v>41.3</v>
      </c>
      <c r="H72">
        <v>24</v>
      </c>
      <c r="I72">
        <v>0.3671875</v>
      </c>
      <c r="J72">
        <v>1100</v>
      </c>
      <c r="K72">
        <v>170</v>
      </c>
      <c r="L72">
        <v>0</v>
      </c>
      <c r="M72" t="s">
        <v>394</v>
      </c>
      <c r="N72">
        <v>24</v>
      </c>
      <c r="O72">
        <v>0.484375</v>
      </c>
      <c r="P72">
        <v>750</v>
      </c>
      <c r="Q72">
        <v>185</v>
      </c>
      <c r="R72">
        <v>0</v>
      </c>
      <c r="S72">
        <v>0</v>
      </c>
      <c r="T72">
        <v>1948</v>
      </c>
      <c r="U72">
        <v>241</v>
      </c>
      <c r="V72" t="s">
        <v>395</v>
      </c>
      <c r="W72">
        <v>24</v>
      </c>
      <c r="X72">
        <v>0.390625</v>
      </c>
      <c r="Y72">
        <v>650</v>
      </c>
      <c r="Z72">
        <v>165</v>
      </c>
      <c r="AA72">
        <v>0</v>
      </c>
      <c r="AB72">
        <v>0</v>
      </c>
      <c r="AC72">
        <v>1813</v>
      </c>
      <c r="AD72">
        <v>215</v>
      </c>
      <c r="AE72" t="s">
        <v>383</v>
      </c>
    </row>
    <row r="73" spans="1:31" x14ac:dyDescent="0.25">
      <c r="A73" s="1">
        <v>41906</v>
      </c>
      <c r="B73">
        <v>13680.9</v>
      </c>
      <c r="C73">
        <v>74</v>
      </c>
      <c r="D73">
        <v>161</v>
      </c>
      <c r="E73">
        <v>17</v>
      </c>
      <c r="F73">
        <v>128</v>
      </c>
      <c r="G73">
        <v>41.3</v>
      </c>
      <c r="H73">
        <v>24</v>
      </c>
      <c r="I73">
        <v>0.3671875</v>
      </c>
      <c r="J73">
        <v>1100</v>
      </c>
      <c r="K73">
        <v>175</v>
      </c>
      <c r="L73">
        <v>0</v>
      </c>
      <c r="M73" t="s">
        <v>394</v>
      </c>
      <c r="N73">
        <v>24</v>
      </c>
      <c r="O73">
        <v>0.484375</v>
      </c>
      <c r="P73">
        <v>750</v>
      </c>
      <c r="Q73">
        <v>182</v>
      </c>
      <c r="R73">
        <v>0</v>
      </c>
      <c r="S73">
        <v>0</v>
      </c>
      <c r="T73">
        <v>1947</v>
      </c>
      <c r="U73">
        <v>241</v>
      </c>
      <c r="V73" t="s">
        <v>395</v>
      </c>
      <c r="W73">
        <v>24</v>
      </c>
      <c r="X73">
        <v>0.390625</v>
      </c>
      <c r="Y73">
        <v>650</v>
      </c>
      <c r="Z73">
        <v>162</v>
      </c>
      <c r="AA73">
        <v>0</v>
      </c>
      <c r="AB73">
        <v>0</v>
      </c>
      <c r="AC73">
        <v>1813</v>
      </c>
      <c r="AD73">
        <v>215</v>
      </c>
      <c r="AE73" t="s">
        <v>383</v>
      </c>
    </row>
    <row r="74" spans="1:31" x14ac:dyDescent="0.25">
      <c r="A74" s="1">
        <v>41907</v>
      </c>
      <c r="B74">
        <v>13365</v>
      </c>
      <c r="C74">
        <v>71</v>
      </c>
      <c r="D74">
        <v>160</v>
      </c>
      <c r="E74">
        <v>19</v>
      </c>
      <c r="F74">
        <v>126</v>
      </c>
      <c r="G74">
        <v>41.3</v>
      </c>
      <c r="H74">
        <v>24</v>
      </c>
      <c r="I74">
        <v>0.3671875</v>
      </c>
      <c r="J74">
        <v>1100</v>
      </c>
      <c r="K74">
        <v>178</v>
      </c>
      <c r="L74">
        <v>0</v>
      </c>
      <c r="M74" t="s">
        <v>394</v>
      </c>
      <c r="N74">
        <v>24</v>
      </c>
      <c r="O74">
        <v>0.484375</v>
      </c>
      <c r="P74">
        <v>750</v>
      </c>
      <c r="Q74">
        <v>185</v>
      </c>
      <c r="R74">
        <v>0</v>
      </c>
      <c r="S74">
        <v>0</v>
      </c>
      <c r="T74">
        <v>1946</v>
      </c>
      <c r="U74">
        <v>241</v>
      </c>
      <c r="V74" t="s">
        <v>395</v>
      </c>
      <c r="W74">
        <v>24</v>
      </c>
      <c r="X74">
        <v>0.390625</v>
      </c>
      <c r="Y74">
        <v>650</v>
      </c>
      <c r="Z74">
        <v>165</v>
      </c>
      <c r="AA74">
        <v>0</v>
      </c>
      <c r="AB74">
        <v>0</v>
      </c>
      <c r="AC74">
        <v>1812</v>
      </c>
      <c r="AD74">
        <v>215</v>
      </c>
      <c r="AE74" t="s">
        <v>383</v>
      </c>
    </row>
    <row r="75" spans="1:31" x14ac:dyDescent="0.25">
      <c r="A75" s="1">
        <v>41908</v>
      </c>
      <c r="B75">
        <v>12771</v>
      </c>
      <c r="C75">
        <v>73</v>
      </c>
      <c r="D75">
        <v>156</v>
      </c>
      <c r="E75">
        <v>15</v>
      </c>
      <c r="F75">
        <v>121</v>
      </c>
      <c r="G75">
        <v>41.3</v>
      </c>
      <c r="H75">
        <v>24</v>
      </c>
      <c r="I75">
        <v>0.3671875</v>
      </c>
      <c r="J75">
        <v>1100</v>
      </c>
      <c r="K75">
        <v>179</v>
      </c>
      <c r="L75">
        <v>0</v>
      </c>
      <c r="M75" t="s">
        <v>394</v>
      </c>
      <c r="N75">
        <v>24</v>
      </c>
      <c r="O75">
        <v>0.234375</v>
      </c>
      <c r="P75">
        <v>900</v>
      </c>
      <c r="Q75">
        <v>162</v>
      </c>
      <c r="R75">
        <v>0</v>
      </c>
      <c r="S75">
        <v>0</v>
      </c>
      <c r="T75">
        <v>1995</v>
      </c>
      <c r="U75">
        <v>240</v>
      </c>
      <c r="V75" t="s">
        <v>525</v>
      </c>
      <c r="W75">
        <v>24</v>
      </c>
      <c r="X75">
        <v>0.390625</v>
      </c>
      <c r="Y75">
        <v>650</v>
      </c>
      <c r="Z75">
        <v>163</v>
      </c>
      <c r="AA75">
        <v>0</v>
      </c>
      <c r="AB75">
        <v>0</v>
      </c>
      <c r="AC75">
        <v>1812</v>
      </c>
      <c r="AD75">
        <v>215</v>
      </c>
      <c r="AE75" t="s">
        <v>383</v>
      </c>
    </row>
    <row r="76" spans="1:31" x14ac:dyDescent="0.25">
      <c r="A76" s="1">
        <v>41909</v>
      </c>
      <c r="B76">
        <v>9908.1</v>
      </c>
      <c r="C76">
        <v>72</v>
      </c>
      <c r="D76">
        <v>155</v>
      </c>
      <c r="E76">
        <v>14</v>
      </c>
      <c r="F76">
        <v>119</v>
      </c>
      <c r="G76">
        <v>41.3</v>
      </c>
      <c r="H76">
        <v>24</v>
      </c>
      <c r="I76">
        <v>0.3671875</v>
      </c>
      <c r="J76">
        <v>1100</v>
      </c>
      <c r="K76">
        <v>176</v>
      </c>
      <c r="L76">
        <v>0</v>
      </c>
      <c r="M76" t="s">
        <v>394</v>
      </c>
      <c r="N76">
        <v>24</v>
      </c>
      <c r="O76">
        <v>0.109375</v>
      </c>
      <c r="P76">
        <v>730</v>
      </c>
      <c r="Q76">
        <v>105</v>
      </c>
      <c r="R76">
        <v>0</v>
      </c>
      <c r="S76">
        <v>0</v>
      </c>
      <c r="T76">
        <v>1995</v>
      </c>
      <c r="U76">
        <v>232</v>
      </c>
      <c r="V76" t="s">
        <v>526</v>
      </c>
      <c r="W76">
        <v>24</v>
      </c>
      <c r="X76">
        <v>0.390625</v>
      </c>
      <c r="Y76">
        <v>650</v>
      </c>
      <c r="Z76">
        <v>163</v>
      </c>
      <c r="AA76">
        <v>0</v>
      </c>
      <c r="AB76">
        <v>0</v>
      </c>
      <c r="AC76">
        <v>1811</v>
      </c>
      <c r="AD76">
        <v>215</v>
      </c>
      <c r="AE76" t="s">
        <v>383</v>
      </c>
    </row>
    <row r="77" spans="1:31" x14ac:dyDescent="0.25">
      <c r="A77" s="1">
        <v>41910</v>
      </c>
      <c r="B77">
        <v>10854</v>
      </c>
      <c r="C77">
        <v>73</v>
      </c>
      <c r="D77">
        <v>156</v>
      </c>
      <c r="E77">
        <v>14</v>
      </c>
      <c r="F77">
        <v>122</v>
      </c>
      <c r="G77">
        <v>41.3</v>
      </c>
      <c r="H77">
        <v>24</v>
      </c>
      <c r="I77">
        <v>0.3671875</v>
      </c>
      <c r="J77">
        <v>1100</v>
      </c>
      <c r="K77">
        <v>177</v>
      </c>
      <c r="L77">
        <v>0</v>
      </c>
      <c r="M77" t="s">
        <v>394</v>
      </c>
      <c r="N77">
        <v>24</v>
      </c>
      <c r="O77">
        <v>0.296875</v>
      </c>
      <c r="P77">
        <v>840</v>
      </c>
      <c r="Q77">
        <v>162</v>
      </c>
      <c r="R77">
        <v>0</v>
      </c>
      <c r="S77">
        <v>0</v>
      </c>
      <c r="T77">
        <v>1981</v>
      </c>
      <c r="U77">
        <v>239</v>
      </c>
      <c r="V77" t="s">
        <v>527</v>
      </c>
      <c r="W77">
        <v>24</v>
      </c>
      <c r="X77">
        <v>0.390625</v>
      </c>
      <c r="Y77">
        <v>650</v>
      </c>
      <c r="Z77">
        <v>162</v>
      </c>
      <c r="AA77">
        <v>0</v>
      </c>
      <c r="AB77">
        <v>0</v>
      </c>
      <c r="AC77">
        <v>1811</v>
      </c>
      <c r="AD77">
        <v>215</v>
      </c>
      <c r="AE77" t="s">
        <v>383</v>
      </c>
    </row>
    <row r="78" spans="1:31" x14ac:dyDescent="0.25">
      <c r="A78" s="1">
        <v>41911</v>
      </c>
      <c r="B78">
        <v>13499.1</v>
      </c>
      <c r="C78">
        <v>74</v>
      </c>
      <c r="D78">
        <v>160</v>
      </c>
      <c r="E78">
        <v>16</v>
      </c>
      <c r="F78">
        <v>126</v>
      </c>
      <c r="G78">
        <v>41.3</v>
      </c>
      <c r="H78">
        <v>24</v>
      </c>
      <c r="I78">
        <v>0.3671875</v>
      </c>
      <c r="J78">
        <v>1100</v>
      </c>
      <c r="K78">
        <v>177</v>
      </c>
      <c r="L78">
        <v>0</v>
      </c>
      <c r="M78" t="s">
        <v>394</v>
      </c>
      <c r="N78">
        <v>24</v>
      </c>
      <c r="O78">
        <v>0.4453125</v>
      </c>
      <c r="P78">
        <v>790</v>
      </c>
      <c r="Q78">
        <v>181</v>
      </c>
      <c r="R78">
        <v>0</v>
      </c>
      <c r="S78">
        <v>0</v>
      </c>
      <c r="T78">
        <v>1951</v>
      </c>
      <c r="U78">
        <v>240</v>
      </c>
      <c r="V78" t="s">
        <v>528</v>
      </c>
      <c r="W78">
        <v>24</v>
      </c>
      <c r="X78">
        <v>0.390625</v>
      </c>
      <c r="Y78">
        <v>650</v>
      </c>
      <c r="Z78">
        <v>162</v>
      </c>
      <c r="AA78">
        <v>0</v>
      </c>
      <c r="AB78">
        <v>0</v>
      </c>
      <c r="AC78">
        <v>1811</v>
      </c>
      <c r="AD78">
        <v>215</v>
      </c>
      <c r="AE78" t="s">
        <v>383</v>
      </c>
    </row>
    <row r="79" spans="1:31" x14ac:dyDescent="0.25">
      <c r="A79" s="1">
        <v>41912</v>
      </c>
      <c r="B79">
        <v>13561.2</v>
      </c>
      <c r="C79">
        <v>73</v>
      </c>
      <c r="D79">
        <v>164</v>
      </c>
      <c r="E79">
        <v>19</v>
      </c>
      <c r="F79">
        <v>128</v>
      </c>
      <c r="G79">
        <v>41.3</v>
      </c>
      <c r="H79">
        <v>24</v>
      </c>
      <c r="I79">
        <v>0.3671875</v>
      </c>
      <c r="J79">
        <v>1100</v>
      </c>
      <c r="K79">
        <v>178</v>
      </c>
      <c r="L79">
        <v>0</v>
      </c>
      <c r="M79" t="s">
        <v>394</v>
      </c>
      <c r="N79">
        <v>24</v>
      </c>
      <c r="O79">
        <v>0.4453125</v>
      </c>
      <c r="P79">
        <v>800</v>
      </c>
      <c r="Q79">
        <v>177</v>
      </c>
      <c r="R79">
        <v>0</v>
      </c>
      <c r="S79">
        <v>0</v>
      </c>
      <c r="T79">
        <v>1950</v>
      </c>
      <c r="U79">
        <v>240</v>
      </c>
      <c r="V79" t="s">
        <v>393</v>
      </c>
      <c r="W79">
        <v>24</v>
      </c>
      <c r="X79">
        <v>0.390625</v>
      </c>
      <c r="Y79">
        <v>650</v>
      </c>
      <c r="Z79">
        <v>166</v>
      </c>
      <c r="AA79">
        <v>0</v>
      </c>
      <c r="AB79">
        <v>0</v>
      </c>
      <c r="AC79">
        <v>1811</v>
      </c>
      <c r="AD79">
        <v>215</v>
      </c>
      <c r="AE79" t="s">
        <v>383</v>
      </c>
    </row>
    <row r="80" spans="1:31" x14ac:dyDescent="0.25">
      <c r="A80" s="1">
        <v>41913</v>
      </c>
      <c r="B80">
        <v>13710.6</v>
      </c>
      <c r="C80">
        <v>72</v>
      </c>
      <c r="D80">
        <v>160</v>
      </c>
      <c r="E80">
        <v>22</v>
      </c>
      <c r="F80">
        <v>126</v>
      </c>
      <c r="G80">
        <v>41.3</v>
      </c>
      <c r="H80">
        <v>24</v>
      </c>
      <c r="I80">
        <v>0.3671875</v>
      </c>
      <c r="J80">
        <v>1100</v>
      </c>
      <c r="K80">
        <v>177</v>
      </c>
      <c r="L80">
        <v>0</v>
      </c>
      <c r="M80" t="s">
        <v>394</v>
      </c>
      <c r="N80">
        <v>24</v>
      </c>
      <c r="O80">
        <v>0.4453125</v>
      </c>
      <c r="P80">
        <v>800</v>
      </c>
      <c r="Q80">
        <v>182</v>
      </c>
      <c r="R80">
        <v>0</v>
      </c>
      <c r="S80">
        <v>0</v>
      </c>
      <c r="T80">
        <v>1949</v>
      </c>
      <c r="U80">
        <v>240</v>
      </c>
      <c r="V80" t="s">
        <v>393</v>
      </c>
      <c r="W80">
        <v>24</v>
      </c>
      <c r="X80">
        <v>0.390625</v>
      </c>
      <c r="Y80">
        <v>650</v>
      </c>
      <c r="Z80">
        <v>165</v>
      </c>
      <c r="AA80">
        <v>0</v>
      </c>
      <c r="AB80">
        <v>0</v>
      </c>
      <c r="AC80">
        <v>1811</v>
      </c>
      <c r="AD80">
        <v>215</v>
      </c>
      <c r="AE80" t="s">
        <v>383</v>
      </c>
    </row>
    <row r="81" spans="1:31" x14ac:dyDescent="0.25">
      <c r="A81" s="1">
        <v>41914</v>
      </c>
      <c r="B81">
        <v>13248</v>
      </c>
      <c r="C81">
        <v>72</v>
      </c>
      <c r="D81">
        <v>156</v>
      </c>
      <c r="E81">
        <v>20</v>
      </c>
      <c r="F81">
        <v>125</v>
      </c>
      <c r="G81">
        <v>41.3</v>
      </c>
      <c r="H81">
        <v>24</v>
      </c>
      <c r="I81">
        <v>0.3671875</v>
      </c>
      <c r="J81">
        <v>1100</v>
      </c>
      <c r="K81">
        <v>180</v>
      </c>
      <c r="L81">
        <v>0</v>
      </c>
      <c r="M81" t="s">
        <v>394</v>
      </c>
      <c r="N81">
        <v>24</v>
      </c>
      <c r="O81">
        <v>0.4453125</v>
      </c>
      <c r="P81">
        <v>800</v>
      </c>
      <c r="Q81">
        <v>185</v>
      </c>
      <c r="R81">
        <v>0</v>
      </c>
      <c r="S81">
        <v>0</v>
      </c>
      <c r="T81">
        <v>1948</v>
      </c>
      <c r="U81">
        <v>240</v>
      </c>
      <c r="V81" t="s">
        <v>393</v>
      </c>
      <c r="W81">
        <v>24</v>
      </c>
      <c r="X81">
        <v>0.390625</v>
      </c>
      <c r="Y81">
        <v>650</v>
      </c>
      <c r="Z81">
        <v>168</v>
      </c>
      <c r="AA81">
        <v>0</v>
      </c>
      <c r="AB81">
        <v>0</v>
      </c>
      <c r="AC81">
        <v>1811</v>
      </c>
      <c r="AD81">
        <v>215</v>
      </c>
      <c r="AE81" t="s">
        <v>383</v>
      </c>
    </row>
    <row r="82" spans="1:31" x14ac:dyDescent="0.25">
      <c r="A82" s="1">
        <v>41915</v>
      </c>
      <c r="B82">
        <v>14488.2</v>
      </c>
      <c r="C82">
        <v>72</v>
      </c>
      <c r="D82">
        <v>154</v>
      </c>
      <c r="E82">
        <v>20</v>
      </c>
      <c r="F82">
        <v>132</v>
      </c>
      <c r="G82">
        <v>41.3</v>
      </c>
      <c r="H82">
        <v>24</v>
      </c>
      <c r="I82">
        <v>0.3671875</v>
      </c>
      <c r="J82">
        <v>1100</v>
      </c>
      <c r="K82">
        <v>174</v>
      </c>
      <c r="L82">
        <v>0</v>
      </c>
      <c r="M82" t="s">
        <v>394</v>
      </c>
      <c r="N82">
        <v>24</v>
      </c>
      <c r="O82">
        <v>0.4453125</v>
      </c>
      <c r="P82">
        <v>800</v>
      </c>
      <c r="Q82">
        <v>184</v>
      </c>
      <c r="R82">
        <v>0</v>
      </c>
      <c r="S82">
        <v>0</v>
      </c>
      <c r="T82">
        <v>1947</v>
      </c>
      <c r="U82">
        <v>240</v>
      </c>
      <c r="V82" t="s">
        <v>393</v>
      </c>
      <c r="W82">
        <v>24</v>
      </c>
      <c r="X82">
        <v>0.390625</v>
      </c>
      <c r="Y82">
        <v>650</v>
      </c>
      <c r="Z82">
        <v>163</v>
      </c>
      <c r="AA82">
        <v>0</v>
      </c>
      <c r="AB82">
        <v>0</v>
      </c>
      <c r="AC82">
        <v>1810</v>
      </c>
      <c r="AD82">
        <v>215</v>
      </c>
      <c r="AE82" t="s">
        <v>383</v>
      </c>
    </row>
    <row r="83" spans="1:31" x14ac:dyDescent="0.25">
      <c r="A83" s="1">
        <v>41916</v>
      </c>
      <c r="B83">
        <v>13327.2</v>
      </c>
      <c r="C83">
        <v>73</v>
      </c>
      <c r="D83">
        <v>160</v>
      </c>
      <c r="E83">
        <v>19</v>
      </c>
      <c r="F83">
        <v>132</v>
      </c>
      <c r="G83">
        <v>41.3</v>
      </c>
      <c r="H83">
        <v>24</v>
      </c>
      <c r="I83">
        <v>0.3671875</v>
      </c>
      <c r="J83">
        <v>1100</v>
      </c>
      <c r="K83">
        <v>180</v>
      </c>
      <c r="L83">
        <v>0</v>
      </c>
      <c r="M83" t="s">
        <v>394</v>
      </c>
      <c r="N83">
        <v>24</v>
      </c>
      <c r="O83">
        <v>0.4453125</v>
      </c>
      <c r="P83">
        <v>800</v>
      </c>
      <c r="Q83">
        <v>168</v>
      </c>
      <c r="R83">
        <v>0</v>
      </c>
      <c r="S83">
        <v>0</v>
      </c>
      <c r="T83">
        <v>1946</v>
      </c>
      <c r="U83">
        <v>240</v>
      </c>
      <c r="V83" t="s">
        <v>393</v>
      </c>
      <c r="W83">
        <v>24</v>
      </c>
      <c r="X83">
        <v>0.390625</v>
      </c>
      <c r="Y83">
        <v>650</v>
      </c>
      <c r="Z83">
        <v>181</v>
      </c>
      <c r="AA83">
        <v>0</v>
      </c>
      <c r="AB83">
        <v>0</v>
      </c>
      <c r="AC83">
        <v>1810</v>
      </c>
      <c r="AD83">
        <v>215</v>
      </c>
      <c r="AE83" t="s">
        <v>383</v>
      </c>
    </row>
    <row r="84" spans="1:31" x14ac:dyDescent="0.25">
      <c r="A84" s="1">
        <v>41917</v>
      </c>
      <c r="B84">
        <v>12219.3</v>
      </c>
      <c r="C84">
        <v>72</v>
      </c>
      <c r="D84">
        <v>154</v>
      </c>
      <c r="E84">
        <v>20</v>
      </c>
      <c r="F84">
        <v>133</v>
      </c>
      <c r="G84">
        <v>41.3</v>
      </c>
      <c r="H84">
        <v>24</v>
      </c>
      <c r="I84">
        <v>0.3671875</v>
      </c>
      <c r="J84">
        <v>1100</v>
      </c>
      <c r="K84">
        <v>179</v>
      </c>
      <c r="L84">
        <v>0</v>
      </c>
      <c r="M84" t="s">
        <v>394</v>
      </c>
      <c r="N84">
        <v>24</v>
      </c>
      <c r="O84">
        <v>0.4453125</v>
      </c>
      <c r="P84">
        <v>800</v>
      </c>
      <c r="Q84">
        <v>181</v>
      </c>
      <c r="R84">
        <v>0</v>
      </c>
      <c r="S84">
        <v>0</v>
      </c>
      <c r="T84">
        <v>1944</v>
      </c>
      <c r="U84">
        <v>115</v>
      </c>
      <c r="V84" t="s">
        <v>393</v>
      </c>
      <c r="W84">
        <v>24</v>
      </c>
      <c r="X84">
        <v>0.390625</v>
      </c>
      <c r="Y84">
        <v>650</v>
      </c>
      <c r="Z84">
        <v>165</v>
      </c>
      <c r="AA84">
        <v>0</v>
      </c>
      <c r="AB84">
        <v>0</v>
      </c>
      <c r="AC84">
        <v>1810</v>
      </c>
      <c r="AD84">
        <v>101</v>
      </c>
      <c r="AE84" t="s">
        <v>383</v>
      </c>
    </row>
    <row r="85" spans="1:31" x14ac:dyDescent="0.25">
      <c r="A85" s="1">
        <v>41918</v>
      </c>
      <c r="B85">
        <v>13318.2</v>
      </c>
      <c r="C85">
        <v>73</v>
      </c>
      <c r="D85">
        <v>154</v>
      </c>
      <c r="E85">
        <v>18</v>
      </c>
      <c r="F85">
        <v>130</v>
      </c>
      <c r="G85">
        <v>41.3</v>
      </c>
      <c r="H85">
        <v>24</v>
      </c>
      <c r="I85">
        <v>0.3671875</v>
      </c>
      <c r="J85">
        <v>1100</v>
      </c>
      <c r="K85">
        <v>175</v>
      </c>
      <c r="L85">
        <v>0</v>
      </c>
      <c r="M85" t="s">
        <v>394</v>
      </c>
      <c r="N85">
        <v>24</v>
      </c>
      <c r="O85">
        <v>0.4453125</v>
      </c>
      <c r="P85">
        <v>800</v>
      </c>
      <c r="Q85">
        <v>186</v>
      </c>
      <c r="R85">
        <v>0</v>
      </c>
      <c r="S85">
        <v>0</v>
      </c>
      <c r="T85">
        <v>1943</v>
      </c>
      <c r="U85">
        <v>240</v>
      </c>
      <c r="V85" t="s">
        <v>393</v>
      </c>
      <c r="W85">
        <v>24</v>
      </c>
      <c r="X85">
        <v>0.390625</v>
      </c>
      <c r="Y85">
        <v>650</v>
      </c>
      <c r="Z85">
        <v>169</v>
      </c>
      <c r="AA85">
        <v>0</v>
      </c>
      <c r="AB85">
        <v>0</v>
      </c>
      <c r="AC85">
        <v>1810</v>
      </c>
      <c r="AD85">
        <v>215</v>
      </c>
      <c r="AE85" t="s">
        <v>383</v>
      </c>
    </row>
    <row r="86" spans="1:31" x14ac:dyDescent="0.25">
      <c r="A86" s="1">
        <v>41919</v>
      </c>
      <c r="B86">
        <v>12441.6</v>
      </c>
      <c r="C86">
        <v>72</v>
      </c>
      <c r="D86">
        <v>159</v>
      </c>
      <c r="E86">
        <v>20</v>
      </c>
      <c r="F86">
        <v>131</v>
      </c>
      <c r="G86">
        <v>41.3</v>
      </c>
      <c r="H86">
        <v>24</v>
      </c>
      <c r="I86">
        <v>0.390625</v>
      </c>
      <c r="J86">
        <v>1050</v>
      </c>
      <c r="K86">
        <v>175</v>
      </c>
      <c r="L86">
        <v>0</v>
      </c>
      <c r="M86" t="s">
        <v>383</v>
      </c>
      <c r="N86">
        <v>24</v>
      </c>
      <c r="O86">
        <v>0.4453125</v>
      </c>
      <c r="P86">
        <v>800</v>
      </c>
      <c r="Q86">
        <v>184</v>
      </c>
      <c r="R86">
        <v>0</v>
      </c>
      <c r="S86">
        <v>0</v>
      </c>
      <c r="T86">
        <v>1943</v>
      </c>
      <c r="U86">
        <v>240</v>
      </c>
      <c r="V86" t="s">
        <v>393</v>
      </c>
      <c r="W86">
        <v>24</v>
      </c>
      <c r="X86">
        <v>0.390625</v>
      </c>
      <c r="Y86">
        <v>650</v>
      </c>
      <c r="Z86">
        <v>166</v>
      </c>
      <c r="AA86">
        <v>0</v>
      </c>
      <c r="AB86">
        <v>0</v>
      </c>
      <c r="AC86">
        <v>1810</v>
      </c>
      <c r="AD86">
        <v>215</v>
      </c>
      <c r="AE86" t="s">
        <v>383</v>
      </c>
    </row>
    <row r="87" spans="1:31" x14ac:dyDescent="0.25">
      <c r="A87" s="1">
        <v>41920</v>
      </c>
      <c r="B87">
        <v>9164.6370000000006</v>
      </c>
      <c r="C87">
        <v>69</v>
      </c>
      <c r="D87">
        <v>159</v>
      </c>
      <c r="E87">
        <v>21</v>
      </c>
      <c r="F87">
        <v>131</v>
      </c>
      <c r="G87">
        <v>41.3</v>
      </c>
      <c r="H87">
        <v>20.100000000000001</v>
      </c>
      <c r="I87">
        <v>0.375</v>
      </c>
      <c r="J87">
        <v>1000</v>
      </c>
      <c r="K87">
        <v>170</v>
      </c>
      <c r="L87">
        <v>0</v>
      </c>
      <c r="M87" t="s">
        <v>390</v>
      </c>
      <c r="N87">
        <v>20.100000000000001</v>
      </c>
      <c r="O87">
        <v>0.2890625</v>
      </c>
      <c r="P87">
        <v>850</v>
      </c>
      <c r="Q87">
        <v>178</v>
      </c>
      <c r="R87">
        <v>0</v>
      </c>
      <c r="S87">
        <v>0</v>
      </c>
      <c r="T87">
        <v>1967</v>
      </c>
      <c r="U87">
        <v>240</v>
      </c>
      <c r="V87" t="s">
        <v>391</v>
      </c>
      <c r="W87">
        <v>20.100000000000001</v>
      </c>
      <c r="X87">
        <v>0.3203125</v>
      </c>
      <c r="Y87">
        <v>600</v>
      </c>
      <c r="Z87">
        <v>162</v>
      </c>
      <c r="AA87">
        <v>0</v>
      </c>
      <c r="AB87">
        <v>2.5</v>
      </c>
      <c r="AC87">
        <v>1804</v>
      </c>
      <c r="AD87">
        <v>216</v>
      </c>
      <c r="AE87" t="s">
        <v>392</v>
      </c>
    </row>
    <row r="88" spans="1:31" x14ac:dyDescent="0.25">
      <c r="A88" s="1">
        <v>41921</v>
      </c>
      <c r="B88">
        <v>14000.494500000001</v>
      </c>
      <c r="C88">
        <v>72</v>
      </c>
      <c r="D88">
        <v>156</v>
      </c>
      <c r="E88">
        <v>28</v>
      </c>
      <c r="F88">
        <v>127</v>
      </c>
      <c r="G88">
        <v>41.3</v>
      </c>
      <c r="H88">
        <v>24</v>
      </c>
      <c r="I88">
        <v>0.390625</v>
      </c>
      <c r="J88">
        <v>1000</v>
      </c>
      <c r="K88">
        <v>180</v>
      </c>
      <c r="L88">
        <v>0</v>
      </c>
      <c r="M88" t="s">
        <v>387</v>
      </c>
      <c r="N88">
        <v>24</v>
      </c>
      <c r="O88">
        <v>0.4140625</v>
      </c>
      <c r="P88">
        <v>850</v>
      </c>
      <c r="Q88">
        <v>182</v>
      </c>
      <c r="R88">
        <v>0</v>
      </c>
      <c r="S88">
        <v>0</v>
      </c>
      <c r="T88">
        <v>1931</v>
      </c>
      <c r="U88">
        <v>240</v>
      </c>
      <c r="V88" t="s">
        <v>388</v>
      </c>
      <c r="W88">
        <v>24</v>
      </c>
      <c r="X88">
        <v>0.3203125</v>
      </c>
      <c r="Y88">
        <v>600</v>
      </c>
      <c r="Z88">
        <v>170</v>
      </c>
      <c r="AA88">
        <v>0</v>
      </c>
      <c r="AB88">
        <v>4</v>
      </c>
      <c r="AC88">
        <v>1808</v>
      </c>
      <c r="AD88">
        <v>216</v>
      </c>
      <c r="AE88" t="s">
        <v>389</v>
      </c>
    </row>
    <row r="89" spans="1:31" x14ac:dyDescent="0.25">
      <c r="A89" s="1">
        <v>41922</v>
      </c>
      <c r="B89">
        <v>13858.654500000001</v>
      </c>
      <c r="C89">
        <v>75</v>
      </c>
      <c r="D89">
        <v>163</v>
      </c>
      <c r="E89">
        <v>28</v>
      </c>
      <c r="F89">
        <v>130</v>
      </c>
      <c r="G89">
        <v>41.3</v>
      </c>
      <c r="H89">
        <v>24</v>
      </c>
      <c r="I89">
        <v>0.390625</v>
      </c>
      <c r="J89">
        <v>1000</v>
      </c>
      <c r="K89">
        <v>180</v>
      </c>
      <c r="L89">
        <v>0</v>
      </c>
      <c r="M89" t="s">
        <v>383</v>
      </c>
      <c r="N89">
        <v>24</v>
      </c>
      <c r="O89">
        <v>0.4140625</v>
      </c>
      <c r="P89">
        <v>750</v>
      </c>
      <c r="Q89">
        <v>181</v>
      </c>
      <c r="R89">
        <v>0</v>
      </c>
      <c r="S89">
        <v>0</v>
      </c>
      <c r="T89">
        <v>1930</v>
      </c>
      <c r="U89">
        <v>241</v>
      </c>
      <c r="V89" t="s">
        <v>384</v>
      </c>
      <c r="W89">
        <v>24</v>
      </c>
      <c r="X89">
        <v>0.3203125</v>
      </c>
      <c r="Y89">
        <v>650</v>
      </c>
      <c r="Z89">
        <v>170</v>
      </c>
      <c r="AA89">
        <v>0</v>
      </c>
      <c r="AB89">
        <v>4</v>
      </c>
      <c r="AC89">
        <v>1807</v>
      </c>
      <c r="AD89">
        <v>216</v>
      </c>
      <c r="AE89" t="s">
        <v>386</v>
      </c>
    </row>
    <row r="90" spans="1:31" x14ac:dyDescent="0.25">
      <c r="A90" s="1">
        <v>41923</v>
      </c>
      <c r="B90">
        <v>13562.513999999999</v>
      </c>
      <c r="C90">
        <v>75</v>
      </c>
      <c r="D90">
        <v>161</v>
      </c>
      <c r="E90">
        <v>28</v>
      </c>
      <c r="F90">
        <v>131</v>
      </c>
      <c r="G90">
        <v>41.3</v>
      </c>
      <c r="H90">
        <v>24</v>
      </c>
      <c r="I90">
        <v>0.390625</v>
      </c>
      <c r="J90">
        <v>1000</v>
      </c>
      <c r="K90">
        <v>180</v>
      </c>
      <c r="L90">
        <v>0</v>
      </c>
      <c r="M90" t="s">
        <v>383</v>
      </c>
      <c r="N90">
        <v>24</v>
      </c>
      <c r="O90">
        <v>0.4140625</v>
      </c>
      <c r="P90">
        <v>750</v>
      </c>
      <c r="Q90">
        <v>181</v>
      </c>
      <c r="R90">
        <v>0</v>
      </c>
      <c r="S90">
        <v>0</v>
      </c>
      <c r="T90">
        <v>1929</v>
      </c>
      <c r="U90">
        <v>241</v>
      </c>
      <c r="V90" t="s">
        <v>384</v>
      </c>
      <c r="W90">
        <v>24</v>
      </c>
      <c r="X90">
        <v>0.3203125</v>
      </c>
      <c r="Y90">
        <v>650</v>
      </c>
      <c r="Z90">
        <v>170</v>
      </c>
      <c r="AA90">
        <v>0</v>
      </c>
      <c r="AB90">
        <v>4</v>
      </c>
      <c r="AC90">
        <v>1807</v>
      </c>
      <c r="AD90">
        <v>216</v>
      </c>
      <c r="AE90" t="s">
        <v>386</v>
      </c>
    </row>
    <row r="91" spans="1:31" x14ac:dyDescent="0.25">
      <c r="A91" s="1">
        <v>41924</v>
      </c>
      <c r="B91">
        <v>13943.538</v>
      </c>
      <c r="C91">
        <v>76</v>
      </c>
      <c r="D91">
        <v>161</v>
      </c>
      <c r="E91">
        <v>24</v>
      </c>
      <c r="F91">
        <v>131</v>
      </c>
      <c r="G91">
        <v>41.3</v>
      </c>
      <c r="H91">
        <v>24</v>
      </c>
      <c r="I91">
        <v>0.390625</v>
      </c>
      <c r="J91">
        <v>1000</v>
      </c>
      <c r="K91">
        <v>182</v>
      </c>
      <c r="L91">
        <v>0</v>
      </c>
      <c r="M91" t="s">
        <v>383</v>
      </c>
      <c r="N91">
        <v>24</v>
      </c>
      <c r="O91">
        <v>0.4140625</v>
      </c>
      <c r="P91">
        <v>750</v>
      </c>
      <c r="Q91">
        <v>185</v>
      </c>
      <c r="R91">
        <v>0</v>
      </c>
      <c r="S91">
        <v>4</v>
      </c>
      <c r="T91">
        <v>1928</v>
      </c>
      <c r="U91">
        <v>241</v>
      </c>
      <c r="V91" t="s">
        <v>384</v>
      </c>
      <c r="W91">
        <v>24</v>
      </c>
      <c r="X91">
        <v>0.3203125</v>
      </c>
      <c r="Y91">
        <v>650</v>
      </c>
      <c r="Z91">
        <v>170</v>
      </c>
      <c r="AA91">
        <v>0</v>
      </c>
      <c r="AB91">
        <v>5</v>
      </c>
      <c r="AC91">
        <v>1807</v>
      </c>
      <c r="AD91">
        <v>216</v>
      </c>
      <c r="AE91" t="s">
        <v>386</v>
      </c>
    </row>
    <row r="92" spans="1:31" x14ac:dyDescent="0.25">
      <c r="A92" s="1">
        <v>41925</v>
      </c>
      <c r="B92">
        <v>13755.672</v>
      </c>
      <c r="C92">
        <v>74</v>
      </c>
      <c r="D92">
        <v>162</v>
      </c>
      <c r="E92">
        <v>24</v>
      </c>
      <c r="F92">
        <v>131</v>
      </c>
      <c r="G92">
        <v>41.3</v>
      </c>
      <c r="H92">
        <v>24</v>
      </c>
      <c r="I92">
        <v>0.390625</v>
      </c>
      <c r="J92">
        <v>1000</v>
      </c>
      <c r="K92">
        <v>180</v>
      </c>
      <c r="L92">
        <v>0</v>
      </c>
      <c r="M92" t="s">
        <v>383</v>
      </c>
      <c r="N92">
        <v>24</v>
      </c>
      <c r="O92">
        <v>0.4140625</v>
      </c>
      <c r="P92">
        <v>750</v>
      </c>
      <c r="Q92">
        <v>176</v>
      </c>
      <c r="R92">
        <v>0</v>
      </c>
      <c r="S92">
        <v>0</v>
      </c>
      <c r="T92">
        <v>1927</v>
      </c>
      <c r="U92">
        <v>241</v>
      </c>
      <c r="V92" t="s">
        <v>384</v>
      </c>
      <c r="W92">
        <v>24</v>
      </c>
      <c r="X92">
        <v>0.3203125</v>
      </c>
      <c r="Y92">
        <v>650</v>
      </c>
      <c r="Z92">
        <v>168</v>
      </c>
      <c r="AA92">
        <v>0</v>
      </c>
      <c r="AB92">
        <v>4</v>
      </c>
      <c r="AC92">
        <v>1807</v>
      </c>
      <c r="AD92">
        <v>216</v>
      </c>
      <c r="AE92" t="s">
        <v>386</v>
      </c>
    </row>
    <row r="93" spans="1:31" x14ac:dyDescent="0.25">
      <c r="A93" s="1">
        <v>41926</v>
      </c>
      <c r="B93">
        <v>14187.852000000001</v>
      </c>
      <c r="C93">
        <v>74</v>
      </c>
      <c r="D93">
        <v>163</v>
      </c>
      <c r="E93">
        <v>24</v>
      </c>
      <c r="F93">
        <v>132</v>
      </c>
      <c r="G93">
        <v>41.3</v>
      </c>
      <c r="H93">
        <v>24</v>
      </c>
      <c r="I93">
        <v>0.390625</v>
      </c>
      <c r="J93">
        <v>1000</v>
      </c>
      <c r="K93">
        <v>176</v>
      </c>
      <c r="L93">
        <v>0</v>
      </c>
      <c r="M93" t="s">
        <v>383</v>
      </c>
      <c r="N93">
        <v>24</v>
      </c>
      <c r="O93">
        <v>0.4140625</v>
      </c>
      <c r="P93">
        <v>750</v>
      </c>
      <c r="Q93">
        <v>180</v>
      </c>
      <c r="R93">
        <v>0</v>
      </c>
      <c r="S93">
        <v>0</v>
      </c>
      <c r="T93">
        <v>1925</v>
      </c>
      <c r="U93">
        <v>241</v>
      </c>
      <c r="V93" t="s">
        <v>384</v>
      </c>
      <c r="W93">
        <v>24</v>
      </c>
      <c r="X93">
        <v>0.3203125</v>
      </c>
      <c r="Y93">
        <v>650</v>
      </c>
      <c r="Z93">
        <v>165</v>
      </c>
      <c r="AA93">
        <v>0</v>
      </c>
      <c r="AB93">
        <v>4</v>
      </c>
      <c r="AC93">
        <v>1807</v>
      </c>
      <c r="AD93">
        <v>216</v>
      </c>
      <c r="AE93" t="s">
        <v>386</v>
      </c>
    </row>
    <row r="94" spans="1:31" x14ac:dyDescent="0.25">
      <c r="A94" s="1">
        <v>41927</v>
      </c>
      <c r="B94">
        <v>13856.255999999999</v>
      </c>
      <c r="C94">
        <v>72</v>
      </c>
      <c r="D94">
        <v>162</v>
      </c>
      <c r="E94">
        <v>24</v>
      </c>
      <c r="F94">
        <v>132</v>
      </c>
      <c r="G94">
        <v>41.3</v>
      </c>
      <c r="H94">
        <v>24</v>
      </c>
      <c r="I94">
        <v>0.390625</v>
      </c>
      <c r="J94">
        <v>1000</v>
      </c>
      <c r="K94">
        <v>177</v>
      </c>
      <c r="L94">
        <v>0</v>
      </c>
      <c r="M94" t="s">
        <v>383</v>
      </c>
      <c r="N94">
        <v>24</v>
      </c>
      <c r="O94">
        <v>0.4140625</v>
      </c>
      <c r="P94">
        <v>750</v>
      </c>
      <c r="Q94">
        <v>178</v>
      </c>
      <c r="R94">
        <v>0</v>
      </c>
      <c r="S94">
        <v>0</v>
      </c>
      <c r="T94">
        <v>1925</v>
      </c>
      <c r="U94">
        <v>241</v>
      </c>
      <c r="V94" t="s">
        <v>384</v>
      </c>
      <c r="W94">
        <v>24</v>
      </c>
      <c r="X94">
        <v>0.3203125</v>
      </c>
      <c r="Y94">
        <v>650</v>
      </c>
      <c r="Z94">
        <v>164</v>
      </c>
      <c r="AA94">
        <v>0</v>
      </c>
      <c r="AB94">
        <v>0.8</v>
      </c>
      <c r="AC94">
        <v>1807</v>
      </c>
      <c r="AD94">
        <v>216</v>
      </c>
      <c r="AE94" t="s">
        <v>386</v>
      </c>
    </row>
    <row r="95" spans="1:31" x14ac:dyDescent="0.25">
      <c r="A95" s="1">
        <v>41928</v>
      </c>
      <c r="B95">
        <v>14246.199000000001</v>
      </c>
      <c r="C95">
        <v>77</v>
      </c>
      <c r="D95">
        <v>156</v>
      </c>
      <c r="E95">
        <v>20</v>
      </c>
      <c r="F95">
        <v>132</v>
      </c>
      <c r="G95">
        <v>41.3</v>
      </c>
      <c r="H95">
        <v>24</v>
      </c>
      <c r="I95">
        <v>0.390625</v>
      </c>
      <c r="J95">
        <v>1000</v>
      </c>
      <c r="K95">
        <v>187</v>
      </c>
      <c r="L95">
        <v>0</v>
      </c>
      <c r="M95" t="s">
        <v>383</v>
      </c>
      <c r="N95">
        <v>24</v>
      </c>
      <c r="O95">
        <v>0.4140625</v>
      </c>
      <c r="P95">
        <v>750</v>
      </c>
      <c r="Q95">
        <v>185</v>
      </c>
      <c r="R95">
        <v>0</v>
      </c>
      <c r="S95">
        <v>0</v>
      </c>
      <c r="T95">
        <v>1923</v>
      </c>
      <c r="U95">
        <v>241</v>
      </c>
      <c r="V95" t="s">
        <v>384</v>
      </c>
      <c r="W95">
        <v>24</v>
      </c>
      <c r="X95">
        <v>0.3203125</v>
      </c>
      <c r="Y95">
        <v>650</v>
      </c>
      <c r="Z95">
        <v>169</v>
      </c>
      <c r="AA95">
        <v>0</v>
      </c>
      <c r="AB95">
        <v>1</v>
      </c>
      <c r="AC95">
        <v>1807</v>
      </c>
      <c r="AD95">
        <v>216</v>
      </c>
      <c r="AE95" t="s">
        <v>386</v>
      </c>
    </row>
    <row r="96" spans="1:31" x14ac:dyDescent="0.25">
      <c r="A96" s="1">
        <v>41929</v>
      </c>
      <c r="B96">
        <v>14517.954</v>
      </c>
      <c r="C96">
        <v>72</v>
      </c>
      <c r="D96">
        <v>162</v>
      </c>
      <c r="E96">
        <v>24</v>
      </c>
      <c r="F96">
        <v>132</v>
      </c>
      <c r="G96">
        <v>41.3</v>
      </c>
      <c r="H96">
        <v>24</v>
      </c>
      <c r="I96">
        <v>0.390625</v>
      </c>
      <c r="J96">
        <v>1000</v>
      </c>
      <c r="K96">
        <v>177</v>
      </c>
      <c r="L96">
        <v>0</v>
      </c>
      <c r="M96" t="s">
        <v>383</v>
      </c>
      <c r="N96">
        <v>24</v>
      </c>
      <c r="O96">
        <v>0.4140625</v>
      </c>
      <c r="P96">
        <v>750</v>
      </c>
      <c r="Q96">
        <v>188</v>
      </c>
      <c r="R96">
        <v>0</v>
      </c>
      <c r="S96">
        <v>0</v>
      </c>
      <c r="T96">
        <v>1921</v>
      </c>
      <c r="U96">
        <v>241</v>
      </c>
      <c r="V96" t="s">
        <v>384</v>
      </c>
      <c r="W96">
        <v>24</v>
      </c>
      <c r="X96">
        <v>0.3203125</v>
      </c>
      <c r="Y96">
        <v>650</v>
      </c>
      <c r="Z96">
        <v>172</v>
      </c>
      <c r="AA96">
        <v>0</v>
      </c>
      <c r="AB96">
        <v>1</v>
      </c>
      <c r="AC96">
        <v>1806</v>
      </c>
      <c r="AD96">
        <v>216</v>
      </c>
      <c r="AE96" t="s">
        <v>386</v>
      </c>
    </row>
    <row r="97" spans="1:31" x14ac:dyDescent="0.25">
      <c r="A97" s="1">
        <v>41930</v>
      </c>
      <c r="B97">
        <v>14324.607</v>
      </c>
      <c r="C97">
        <v>74</v>
      </c>
      <c r="D97">
        <v>162</v>
      </c>
      <c r="E97">
        <v>22</v>
      </c>
      <c r="F97">
        <v>132</v>
      </c>
      <c r="G97">
        <v>40.4</v>
      </c>
      <c r="H97">
        <v>24</v>
      </c>
      <c r="I97">
        <v>0.390625</v>
      </c>
      <c r="J97">
        <v>1000</v>
      </c>
      <c r="K97">
        <v>187</v>
      </c>
      <c r="L97">
        <v>0</v>
      </c>
      <c r="M97" t="s">
        <v>383</v>
      </c>
      <c r="N97">
        <v>24</v>
      </c>
      <c r="O97">
        <v>0.4140625</v>
      </c>
      <c r="P97">
        <v>750</v>
      </c>
      <c r="Q97">
        <v>183</v>
      </c>
      <c r="R97">
        <v>0</v>
      </c>
      <c r="S97">
        <v>0</v>
      </c>
      <c r="T97">
        <v>1920</v>
      </c>
      <c r="U97">
        <v>241</v>
      </c>
      <c r="V97" t="s">
        <v>384</v>
      </c>
      <c r="W97">
        <v>24</v>
      </c>
      <c r="X97">
        <v>0.3203125</v>
      </c>
      <c r="Y97">
        <v>650</v>
      </c>
      <c r="Z97">
        <v>169</v>
      </c>
      <c r="AA97">
        <v>0</v>
      </c>
      <c r="AB97">
        <v>1.5</v>
      </c>
      <c r="AC97">
        <v>1806</v>
      </c>
      <c r="AD97">
        <v>216</v>
      </c>
      <c r="AE97" t="s">
        <v>386</v>
      </c>
    </row>
    <row r="98" spans="1:31" x14ac:dyDescent="0.25">
      <c r="A98" s="1">
        <v>41931</v>
      </c>
      <c r="B98">
        <v>13024.798199999999</v>
      </c>
      <c r="C98">
        <v>72</v>
      </c>
      <c r="D98">
        <v>163</v>
      </c>
      <c r="E98">
        <v>25</v>
      </c>
      <c r="F98">
        <v>132</v>
      </c>
      <c r="G98">
        <v>40.4</v>
      </c>
      <c r="H98">
        <v>24</v>
      </c>
      <c r="I98">
        <v>0.390625</v>
      </c>
      <c r="J98">
        <v>1000</v>
      </c>
      <c r="K98">
        <v>191</v>
      </c>
      <c r="L98">
        <v>0</v>
      </c>
      <c r="M98" t="s">
        <v>383</v>
      </c>
      <c r="N98">
        <v>24</v>
      </c>
      <c r="O98">
        <v>0.4140625</v>
      </c>
      <c r="P98">
        <v>750</v>
      </c>
      <c r="Q98">
        <v>183</v>
      </c>
      <c r="R98">
        <v>0</v>
      </c>
      <c r="S98">
        <v>0</v>
      </c>
      <c r="T98">
        <v>1918</v>
      </c>
      <c r="U98">
        <v>241</v>
      </c>
      <c r="V98" t="s">
        <v>384</v>
      </c>
      <c r="W98">
        <v>24</v>
      </c>
      <c r="X98">
        <v>0.3515625</v>
      </c>
      <c r="Y98">
        <v>650</v>
      </c>
      <c r="Z98">
        <v>167</v>
      </c>
      <c r="AA98">
        <v>0</v>
      </c>
      <c r="AB98">
        <v>0.25</v>
      </c>
      <c r="AC98">
        <v>1834</v>
      </c>
      <c r="AD98">
        <v>216</v>
      </c>
      <c r="AE98" t="s">
        <v>385</v>
      </c>
    </row>
    <row r="99" spans="1:31" x14ac:dyDescent="0.25">
      <c r="A99" s="1">
        <v>41932</v>
      </c>
      <c r="B99">
        <v>14235.763499999999</v>
      </c>
      <c r="C99">
        <v>72</v>
      </c>
      <c r="D99">
        <v>164</v>
      </c>
      <c r="E99">
        <v>25</v>
      </c>
      <c r="F99">
        <v>152</v>
      </c>
      <c r="G99">
        <v>40.4</v>
      </c>
      <c r="H99">
        <v>24</v>
      </c>
      <c r="I99">
        <v>0.4140625</v>
      </c>
      <c r="J99">
        <v>980</v>
      </c>
      <c r="K99">
        <v>184</v>
      </c>
      <c r="L99">
        <v>0</v>
      </c>
      <c r="M99" t="s">
        <v>380</v>
      </c>
      <c r="N99">
        <v>24</v>
      </c>
      <c r="O99">
        <v>0.4375</v>
      </c>
      <c r="P99">
        <v>750</v>
      </c>
      <c r="Q99">
        <v>188</v>
      </c>
      <c r="R99">
        <v>0</v>
      </c>
      <c r="S99">
        <v>0</v>
      </c>
      <c r="T99">
        <v>1910</v>
      </c>
      <c r="U99">
        <v>241</v>
      </c>
      <c r="V99" t="s">
        <v>381</v>
      </c>
      <c r="W99">
        <v>24</v>
      </c>
      <c r="X99">
        <v>0.375</v>
      </c>
      <c r="Y99">
        <v>650</v>
      </c>
      <c r="Z99">
        <v>167</v>
      </c>
      <c r="AA99">
        <v>0</v>
      </c>
      <c r="AB99">
        <v>0.5</v>
      </c>
      <c r="AC99">
        <v>1818</v>
      </c>
      <c r="AD99">
        <v>216</v>
      </c>
      <c r="AE99" t="s">
        <v>382</v>
      </c>
    </row>
    <row r="100" spans="1:31" x14ac:dyDescent="0.25">
      <c r="A100" s="1">
        <v>41933</v>
      </c>
      <c r="B100">
        <v>13057.2855</v>
      </c>
      <c r="C100">
        <v>73</v>
      </c>
      <c r="D100">
        <v>166</v>
      </c>
      <c r="E100">
        <v>21</v>
      </c>
      <c r="F100">
        <v>140</v>
      </c>
      <c r="G100">
        <v>40.4</v>
      </c>
      <c r="H100">
        <v>23.5</v>
      </c>
      <c r="I100">
        <v>0.4140625</v>
      </c>
      <c r="J100">
        <v>950</v>
      </c>
      <c r="K100">
        <v>180</v>
      </c>
      <c r="L100">
        <v>0</v>
      </c>
      <c r="M100" t="s">
        <v>380</v>
      </c>
      <c r="N100">
        <v>23.5</v>
      </c>
      <c r="O100">
        <v>0.4375</v>
      </c>
      <c r="P100">
        <v>750</v>
      </c>
      <c r="Q100">
        <v>184</v>
      </c>
      <c r="R100">
        <v>0</v>
      </c>
      <c r="S100">
        <v>0</v>
      </c>
      <c r="T100">
        <v>1918</v>
      </c>
      <c r="U100">
        <v>215</v>
      </c>
      <c r="V100" t="s">
        <v>381</v>
      </c>
      <c r="W100">
        <v>23.5</v>
      </c>
      <c r="X100">
        <v>0.375</v>
      </c>
      <c r="Y100">
        <v>650</v>
      </c>
      <c r="Z100">
        <v>168</v>
      </c>
      <c r="AA100">
        <v>0</v>
      </c>
      <c r="AB100">
        <v>1</v>
      </c>
      <c r="AC100">
        <v>1818</v>
      </c>
      <c r="AD100">
        <v>240</v>
      </c>
      <c r="AE100" t="s">
        <v>382</v>
      </c>
    </row>
    <row r="101" spans="1:31" x14ac:dyDescent="0.25">
      <c r="A101" s="1">
        <v>41934</v>
      </c>
      <c r="B101">
        <v>14077.26</v>
      </c>
      <c r="C101">
        <v>74</v>
      </c>
      <c r="D101">
        <v>156</v>
      </c>
      <c r="E101">
        <v>27</v>
      </c>
      <c r="F101">
        <v>134</v>
      </c>
      <c r="G101">
        <v>40.4</v>
      </c>
      <c r="H101">
        <v>24</v>
      </c>
      <c r="I101">
        <v>0.4140625</v>
      </c>
      <c r="J101">
        <v>950</v>
      </c>
      <c r="K101">
        <v>181</v>
      </c>
      <c r="L101">
        <v>0</v>
      </c>
      <c r="M101" t="s">
        <v>377</v>
      </c>
      <c r="N101">
        <v>24</v>
      </c>
      <c r="O101">
        <v>0.4375</v>
      </c>
      <c r="P101">
        <v>750</v>
      </c>
      <c r="Q101">
        <v>183</v>
      </c>
      <c r="R101">
        <v>0</v>
      </c>
      <c r="S101">
        <v>0</v>
      </c>
      <c r="T101">
        <v>1917</v>
      </c>
      <c r="U101">
        <v>240.476</v>
      </c>
      <c r="V101" t="s">
        <v>379</v>
      </c>
      <c r="W101">
        <v>24</v>
      </c>
      <c r="X101">
        <v>0.375</v>
      </c>
      <c r="Y101">
        <v>650</v>
      </c>
      <c r="Z101">
        <v>184</v>
      </c>
      <c r="AA101">
        <v>0</v>
      </c>
      <c r="AB101">
        <v>1</v>
      </c>
      <c r="AC101">
        <v>1818</v>
      </c>
      <c r="AD101">
        <v>215</v>
      </c>
      <c r="AE101" t="s">
        <v>372</v>
      </c>
    </row>
    <row r="102" spans="1:31" x14ac:dyDescent="0.25">
      <c r="A102" s="1">
        <v>41935</v>
      </c>
      <c r="B102">
        <v>13360.86</v>
      </c>
      <c r="C102">
        <v>72</v>
      </c>
      <c r="D102">
        <v>153</v>
      </c>
      <c r="E102">
        <v>34</v>
      </c>
      <c r="F102">
        <v>135</v>
      </c>
      <c r="G102">
        <v>40.4</v>
      </c>
      <c r="H102">
        <v>24</v>
      </c>
      <c r="I102">
        <v>0.4140625</v>
      </c>
      <c r="J102">
        <v>950</v>
      </c>
      <c r="K102">
        <v>180</v>
      </c>
      <c r="L102">
        <v>0</v>
      </c>
      <c r="M102" t="s">
        <v>377</v>
      </c>
      <c r="N102">
        <v>24</v>
      </c>
      <c r="O102">
        <v>0.5</v>
      </c>
      <c r="P102">
        <v>730</v>
      </c>
      <c r="Q102">
        <v>189</v>
      </c>
      <c r="R102">
        <v>0</v>
      </c>
      <c r="S102">
        <v>0</v>
      </c>
      <c r="T102">
        <v>1898</v>
      </c>
      <c r="U102">
        <v>240.53</v>
      </c>
      <c r="V102" t="s">
        <v>378</v>
      </c>
      <c r="W102">
        <v>24</v>
      </c>
      <c r="X102">
        <v>0.375</v>
      </c>
      <c r="Y102">
        <v>650</v>
      </c>
      <c r="Z102">
        <v>163</v>
      </c>
      <c r="AA102">
        <v>0</v>
      </c>
      <c r="AB102">
        <v>1</v>
      </c>
      <c r="AC102">
        <v>1818</v>
      </c>
      <c r="AD102">
        <v>215</v>
      </c>
      <c r="AE102" t="s">
        <v>372</v>
      </c>
    </row>
    <row r="103" spans="1:31" x14ac:dyDescent="0.25">
      <c r="A103" s="1">
        <v>41936</v>
      </c>
      <c r="B103">
        <v>14184.72</v>
      </c>
      <c r="C103">
        <v>70</v>
      </c>
      <c r="D103">
        <v>158</v>
      </c>
      <c r="E103">
        <v>24</v>
      </c>
      <c r="F103">
        <v>134</v>
      </c>
      <c r="G103">
        <v>40.4</v>
      </c>
      <c r="H103">
        <v>24</v>
      </c>
      <c r="I103">
        <v>0.4140625</v>
      </c>
      <c r="J103">
        <v>950</v>
      </c>
      <c r="K103">
        <v>180</v>
      </c>
      <c r="L103">
        <v>0</v>
      </c>
      <c r="M103" t="s">
        <v>377</v>
      </c>
      <c r="N103">
        <v>24</v>
      </c>
      <c r="O103">
        <v>0.5078125</v>
      </c>
      <c r="P103">
        <v>700</v>
      </c>
      <c r="Q103">
        <v>187</v>
      </c>
      <c r="R103">
        <v>0</v>
      </c>
      <c r="S103">
        <v>0</v>
      </c>
      <c r="T103">
        <v>1895</v>
      </c>
      <c r="U103">
        <v>240.53</v>
      </c>
      <c r="V103" t="s">
        <v>375</v>
      </c>
      <c r="W103">
        <v>24</v>
      </c>
      <c r="X103">
        <v>0.375</v>
      </c>
      <c r="Y103">
        <v>650</v>
      </c>
      <c r="Z103">
        <v>163</v>
      </c>
      <c r="AA103">
        <v>0</v>
      </c>
      <c r="AB103">
        <v>1</v>
      </c>
      <c r="AC103">
        <v>1818</v>
      </c>
      <c r="AD103">
        <v>215.114</v>
      </c>
      <c r="AE103" t="s">
        <v>372</v>
      </c>
    </row>
    <row r="104" spans="1:31" x14ac:dyDescent="0.25">
      <c r="A104" s="1">
        <v>41937</v>
      </c>
      <c r="B104">
        <v>14370.048000000001</v>
      </c>
      <c r="C104">
        <v>74</v>
      </c>
      <c r="D104">
        <v>158</v>
      </c>
      <c r="E104">
        <v>22</v>
      </c>
      <c r="F104">
        <v>134</v>
      </c>
      <c r="G104">
        <v>40.4</v>
      </c>
      <c r="H104">
        <v>24</v>
      </c>
      <c r="I104">
        <v>0.375</v>
      </c>
      <c r="J104">
        <v>1000</v>
      </c>
      <c r="K104">
        <v>180</v>
      </c>
      <c r="L104">
        <v>0</v>
      </c>
      <c r="M104" t="s">
        <v>370</v>
      </c>
      <c r="N104">
        <v>24</v>
      </c>
      <c r="O104">
        <v>0.578125</v>
      </c>
      <c r="P104">
        <v>650</v>
      </c>
      <c r="Q104">
        <v>192</v>
      </c>
      <c r="R104">
        <v>0</v>
      </c>
      <c r="S104">
        <v>0</v>
      </c>
      <c r="T104">
        <v>1876</v>
      </c>
      <c r="U104">
        <v>240.548</v>
      </c>
      <c r="V104" t="s">
        <v>376</v>
      </c>
      <c r="W104">
        <v>24</v>
      </c>
      <c r="X104">
        <v>0.375</v>
      </c>
      <c r="Y104">
        <v>650</v>
      </c>
      <c r="Z104">
        <v>169</v>
      </c>
      <c r="AA104">
        <v>0</v>
      </c>
      <c r="AB104">
        <v>2</v>
      </c>
      <c r="AC104">
        <v>1818</v>
      </c>
      <c r="AD104">
        <v>215.114</v>
      </c>
      <c r="AE104" t="s">
        <v>372</v>
      </c>
    </row>
    <row r="105" spans="1:31" x14ac:dyDescent="0.25">
      <c r="A105" s="1">
        <v>41938</v>
      </c>
      <c r="B105">
        <v>15132.744000000001</v>
      </c>
      <c r="C105">
        <v>72</v>
      </c>
      <c r="D105">
        <v>158</v>
      </c>
      <c r="E105">
        <v>22</v>
      </c>
      <c r="F105">
        <v>133</v>
      </c>
      <c r="G105">
        <v>40.4</v>
      </c>
      <c r="H105">
        <v>24</v>
      </c>
      <c r="I105">
        <v>0.375</v>
      </c>
      <c r="J105">
        <v>1000</v>
      </c>
      <c r="K105">
        <v>178</v>
      </c>
      <c r="L105">
        <v>0</v>
      </c>
      <c r="M105" t="s">
        <v>370</v>
      </c>
      <c r="N105">
        <v>24</v>
      </c>
      <c r="O105">
        <v>0.578125</v>
      </c>
      <c r="P105">
        <v>650</v>
      </c>
      <c r="Q105">
        <v>190</v>
      </c>
      <c r="R105">
        <v>0</v>
      </c>
      <c r="S105">
        <v>0</v>
      </c>
      <c r="T105">
        <v>1876</v>
      </c>
      <c r="U105">
        <v>240.548</v>
      </c>
      <c r="V105" t="s">
        <v>376</v>
      </c>
      <c r="W105">
        <v>24</v>
      </c>
      <c r="X105">
        <v>0.375</v>
      </c>
      <c r="Y105">
        <v>650</v>
      </c>
      <c r="Z105">
        <v>166</v>
      </c>
      <c r="AA105">
        <v>0</v>
      </c>
      <c r="AB105">
        <v>2</v>
      </c>
      <c r="AC105">
        <v>1818</v>
      </c>
      <c r="AD105">
        <v>215.114</v>
      </c>
      <c r="AE105" t="s">
        <v>372</v>
      </c>
    </row>
    <row r="106" spans="1:31" x14ac:dyDescent="0.25">
      <c r="A106" s="1">
        <v>41939</v>
      </c>
      <c r="B106">
        <v>15477.822</v>
      </c>
      <c r="C106">
        <v>71</v>
      </c>
      <c r="D106">
        <v>158</v>
      </c>
      <c r="E106">
        <v>22</v>
      </c>
      <c r="F106">
        <v>140</v>
      </c>
      <c r="G106">
        <v>40.4</v>
      </c>
      <c r="H106">
        <v>24</v>
      </c>
      <c r="I106">
        <v>0.375</v>
      </c>
      <c r="J106">
        <v>1000</v>
      </c>
      <c r="K106">
        <v>181</v>
      </c>
      <c r="L106">
        <v>0</v>
      </c>
      <c r="M106" t="s">
        <v>370</v>
      </c>
      <c r="N106">
        <v>24</v>
      </c>
      <c r="O106">
        <v>0.578125</v>
      </c>
      <c r="P106">
        <v>650</v>
      </c>
      <c r="Q106">
        <v>192</v>
      </c>
      <c r="R106">
        <v>0</v>
      </c>
      <c r="S106">
        <v>0</v>
      </c>
      <c r="T106">
        <v>1874</v>
      </c>
      <c r="U106">
        <v>240.53</v>
      </c>
      <c r="V106" t="s">
        <v>376</v>
      </c>
      <c r="W106">
        <v>24</v>
      </c>
      <c r="X106">
        <v>0.375</v>
      </c>
      <c r="Y106">
        <v>650</v>
      </c>
      <c r="Z106">
        <v>166</v>
      </c>
      <c r="AA106">
        <v>0</v>
      </c>
      <c r="AB106">
        <v>1</v>
      </c>
      <c r="AC106">
        <v>1818</v>
      </c>
      <c r="AD106">
        <v>215.114</v>
      </c>
      <c r="AE106" t="s">
        <v>372</v>
      </c>
    </row>
    <row r="107" spans="1:31" x14ac:dyDescent="0.25">
      <c r="A107" s="1">
        <v>41940</v>
      </c>
      <c r="B107">
        <v>15597.819</v>
      </c>
      <c r="C107">
        <v>71</v>
      </c>
      <c r="D107">
        <v>158</v>
      </c>
      <c r="E107">
        <v>24</v>
      </c>
      <c r="F107">
        <v>140</v>
      </c>
      <c r="G107">
        <v>40.4</v>
      </c>
      <c r="H107">
        <v>24</v>
      </c>
      <c r="I107">
        <v>0.375</v>
      </c>
      <c r="J107">
        <v>1000</v>
      </c>
      <c r="K107">
        <v>183</v>
      </c>
      <c r="L107">
        <v>0</v>
      </c>
      <c r="M107" t="s">
        <v>370</v>
      </c>
      <c r="N107">
        <v>24</v>
      </c>
      <c r="O107">
        <v>0.578125</v>
      </c>
      <c r="P107">
        <v>650</v>
      </c>
      <c r="Q107">
        <v>192</v>
      </c>
      <c r="R107">
        <v>0</v>
      </c>
      <c r="S107">
        <v>0.25</v>
      </c>
      <c r="T107">
        <v>1873</v>
      </c>
      <c r="U107">
        <v>240.53</v>
      </c>
      <c r="V107" t="s">
        <v>376</v>
      </c>
      <c r="W107">
        <v>24</v>
      </c>
      <c r="X107">
        <v>0.375</v>
      </c>
      <c r="Y107">
        <v>650</v>
      </c>
      <c r="Z107">
        <v>166</v>
      </c>
      <c r="AA107">
        <v>0</v>
      </c>
      <c r="AB107">
        <v>1</v>
      </c>
      <c r="AC107">
        <v>1818</v>
      </c>
      <c r="AD107">
        <v>215.114</v>
      </c>
      <c r="AE107" t="s">
        <v>372</v>
      </c>
    </row>
    <row r="108" spans="1:31" x14ac:dyDescent="0.25">
      <c r="A108" s="1">
        <v>41941</v>
      </c>
      <c r="B108">
        <v>15250.356</v>
      </c>
      <c r="C108">
        <v>70</v>
      </c>
      <c r="D108">
        <v>158</v>
      </c>
      <c r="E108">
        <v>24</v>
      </c>
      <c r="F108">
        <v>143</v>
      </c>
      <c r="G108">
        <v>40.4</v>
      </c>
      <c r="H108">
        <v>24</v>
      </c>
      <c r="I108">
        <v>0.375</v>
      </c>
      <c r="J108">
        <v>1000</v>
      </c>
      <c r="K108">
        <v>180</v>
      </c>
      <c r="L108">
        <v>0</v>
      </c>
      <c r="M108" t="s">
        <v>370</v>
      </c>
      <c r="N108">
        <v>24</v>
      </c>
      <c r="O108">
        <v>0.578125</v>
      </c>
      <c r="P108">
        <v>660</v>
      </c>
      <c r="Q108">
        <v>191</v>
      </c>
      <c r="R108">
        <v>0</v>
      </c>
      <c r="S108">
        <v>0</v>
      </c>
      <c r="T108">
        <v>1872</v>
      </c>
      <c r="U108">
        <v>240.53</v>
      </c>
      <c r="V108" t="s">
        <v>376</v>
      </c>
      <c r="W108">
        <v>24</v>
      </c>
      <c r="X108">
        <v>0.375</v>
      </c>
      <c r="Y108">
        <v>650</v>
      </c>
      <c r="Z108">
        <v>166</v>
      </c>
      <c r="AA108">
        <v>0</v>
      </c>
      <c r="AB108">
        <v>2</v>
      </c>
      <c r="AC108">
        <v>1818</v>
      </c>
      <c r="AD108">
        <v>215.114</v>
      </c>
      <c r="AE108" t="s">
        <v>372</v>
      </c>
    </row>
    <row r="109" spans="1:31" x14ac:dyDescent="0.25">
      <c r="A109" s="1">
        <v>41942</v>
      </c>
      <c r="B109">
        <v>15236.1</v>
      </c>
      <c r="C109">
        <v>70</v>
      </c>
      <c r="D109">
        <v>160</v>
      </c>
      <c r="E109">
        <v>20</v>
      </c>
      <c r="F109">
        <v>148</v>
      </c>
      <c r="G109">
        <v>40.4</v>
      </c>
      <c r="H109">
        <v>24</v>
      </c>
      <c r="I109">
        <v>0.375</v>
      </c>
      <c r="J109">
        <v>1000</v>
      </c>
      <c r="K109">
        <v>187</v>
      </c>
      <c r="L109">
        <v>0</v>
      </c>
      <c r="M109" t="s">
        <v>370</v>
      </c>
      <c r="N109">
        <v>24</v>
      </c>
      <c r="O109">
        <v>0.578125</v>
      </c>
      <c r="P109">
        <v>660</v>
      </c>
      <c r="Q109">
        <v>192</v>
      </c>
      <c r="R109">
        <v>0</v>
      </c>
      <c r="S109">
        <v>0</v>
      </c>
      <c r="T109">
        <v>1872</v>
      </c>
      <c r="U109">
        <v>240.53</v>
      </c>
      <c r="V109" t="s">
        <v>376</v>
      </c>
      <c r="W109">
        <v>24</v>
      </c>
      <c r="X109">
        <v>0.375</v>
      </c>
      <c r="Y109">
        <v>650</v>
      </c>
      <c r="Z109">
        <v>169</v>
      </c>
      <c r="AA109">
        <v>0</v>
      </c>
      <c r="AB109">
        <v>2</v>
      </c>
      <c r="AC109">
        <v>1818</v>
      </c>
      <c r="AD109">
        <v>215.114</v>
      </c>
      <c r="AE109" t="s">
        <v>372</v>
      </c>
    </row>
    <row r="110" spans="1:31" x14ac:dyDescent="0.25">
      <c r="A110" s="1">
        <v>41943</v>
      </c>
      <c r="B110">
        <v>15057.9</v>
      </c>
      <c r="C110">
        <v>60</v>
      </c>
      <c r="D110">
        <v>157</v>
      </c>
      <c r="E110">
        <v>24</v>
      </c>
      <c r="F110">
        <v>144</v>
      </c>
      <c r="G110">
        <v>40.4</v>
      </c>
      <c r="H110">
        <v>24</v>
      </c>
      <c r="I110">
        <v>0.375</v>
      </c>
      <c r="J110">
        <v>1000</v>
      </c>
      <c r="K110">
        <v>181</v>
      </c>
      <c r="L110">
        <v>0</v>
      </c>
      <c r="M110" t="s">
        <v>370</v>
      </c>
      <c r="N110">
        <v>24</v>
      </c>
      <c r="O110">
        <v>0.578125</v>
      </c>
      <c r="P110">
        <v>660</v>
      </c>
      <c r="Q110">
        <v>194</v>
      </c>
      <c r="R110">
        <v>0</v>
      </c>
      <c r="S110">
        <v>0</v>
      </c>
      <c r="T110">
        <v>1871</v>
      </c>
      <c r="U110">
        <v>240.53</v>
      </c>
      <c r="V110" t="s">
        <v>376</v>
      </c>
      <c r="W110">
        <v>24</v>
      </c>
      <c r="X110">
        <v>0.375</v>
      </c>
      <c r="Y110">
        <v>650</v>
      </c>
      <c r="Z110">
        <v>168</v>
      </c>
      <c r="AA110">
        <v>0</v>
      </c>
      <c r="AB110">
        <v>1</v>
      </c>
      <c r="AC110">
        <v>1811</v>
      </c>
      <c r="AD110">
        <v>215.114</v>
      </c>
      <c r="AE110" t="s">
        <v>372</v>
      </c>
    </row>
    <row r="111" spans="1:31" x14ac:dyDescent="0.25">
      <c r="A111" s="1">
        <v>41944</v>
      </c>
      <c r="B111">
        <v>14801.67</v>
      </c>
      <c r="C111">
        <v>60</v>
      </c>
      <c r="D111">
        <v>156</v>
      </c>
      <c r="E111">
        <v>24</v>
      </c>
      <c r="F111">
        <v>147</v>
      </c>
      <c r="G111">
        <v>40.4</v>
      </c>
      <c r="H111">
        <v>24</v>
      </c>
      <c r="I111">
        <v>0.375</v>
      </c>
      <c r="J111">
        <v>1000</v>
      </c>
      <c r="K111">
        <v>178</v>
      </c>
      <c r="L111">
        <v>0</v>
      </c>
      <c r="M111" t="s">
        <v>370</v>
      </c>
      <c r="N111">
        <v>24</v>
      </c>
      <c r="O111">
        <v>0.578125</v>
      </c>
      <c r="P111">
        <v>660</v>
      </c>
      <c r="Q111">
        <v>193</v>
      </c>
      <c r="R111">
        <v>0</v>
      </c>
      <c r="S111">
        <v>0</v>
      </c>
      <c r="T111">
        <v>1874</v>
      </c>
      <c r="U111">
        <v>240.53</v>
      </c>
      <c r="V111" t="s">
        <v>376</v>
      </c>
      <c r="W111">
        <v>24</v>
      </c>
      <c r="X111">
        <v>0.375</v>
      </c>
      <c r="Y111">
        <v>660</v>
      </c>
      <c r="Z111">
        <v>167</v>
      </c>
      <c r="AA111">
        <v>0</v>
      </c>
      <c r="AB111">
        <v>1</v>
      </c>
      <c r="AC111">
        <v>1818</v>
      </c>
      <c r="AD111">
        <v>215.114</v>
      </c>
      <c r="AE111" t="s">
        <v>372</v>
      </c>
    </row>
    <row r="112" spans="1:31" x14ac:dyDescent="0.25">
      <c r="A112" s="1">
        <v>41945</v>
      </c>
      <c r="B112">
        <v>15028.496999999999</v>
      </c>
      <c r="C112">
        <v>61</v>
      </c>
      <c r="D112">
        <v>150</v>
      </c>
      <c r="E112">
        <v>24</v>
      </c>
      <c r="F112">
        <v>142</v>
      </c>
      <c r="G112">
        <v>40.4</v>
      </c>
      <c r="H112">
        <v>24</v>
      </c>
      <c r="I112">
        <v>0.375</v>
      </c>
      <c r="J112">
        <v>1000</v>
      </c>
      <c r="K112">
        <v>184</v>
      </c>
      <c r="L112">
        <v>0</v>
      </c>
      <c r="M112" t="s">
        <v>370</v>
      </c>
      <c r="N112">
        <v>24</v>
      </c>
      <c r="O112">
        <v>0.5859375</v>
      </c>
      <c r="P112">
        <v>680</v>
      </c>
      <c r="Q112">
        <v>195</v>
      </c>
      <c r="R112">
        <v>0</v>
      </c>
      <c r="S112">
        <v>0</v>
      </c>
      <c r="T112">
        <v>1870</v>
      </c>
      <c r="U112">
        <v>240.53</v>
      </c>
      <c r="V112" t="s">
        <v>376</v>
      </c>
      <c r="W112">
        <v>24</v>
      </c>
      <c r="X112">
        <v>0.375</v>
      </c>
      <c r="Y112">
        <v>660</v>
      </c>
      <c r="Z112">
        <v>169</v>
      </c>
      <c r="AA112">
        <v>0</v>
      </c>
      <c r="AB112">
        <v>5</v>
      </c>
      <c r="AC112">
        <v>1817</v>
      </c>
      <c r="AD112">
        <v>215.114</v>
      </c>
      <c r="AE112" t="s">
        <v>372</v>
      </c>
    </row>
    <row r="113" spans="1:31" x14ac:dyDescent="0.25">
      <c r="A113" s="1">
        <v>41946</v>
      </c>
      <c r="B113">
        <v>15118.487999999999</v>
      </c>
      <c r="C113">
        <v>63</v>
      </c>
      <c r="D113">
        <v>152</v>
      </c>
      <c r="E113">
        <v>26</v>
      </c>
      <c r="F113">
        <v>145</v>
      </c>
      <c r="G113">
        <v>40.4</v>
      </c>
      <c r="H113">
        <v>24</v>
      </c>
      <c r="I113">
        <v>0.375</v>
      </c>
      <c r="J113">
        <v>1000</v>
      </c>
      <c r="K113">
        <v>181</v>
      </c>
      <c r="L113">
        <v>0</v>
      </c>
      <c r="M113" t="s">
        <v>370</v>
      </c>
      <c r="N113">
        <v>24</v>
      </c>
      <c r="O113">
        <v>0.5078125</v>
      </c>
      <c r="P113">
        <v>720</v>
      </c>
      <c r="Q113">
        <v>191</v>
      </c>
      <c r="R113">
        <v>0</v>
      </c>
      <c r="S113">
        <v>0</v>
      </c>
      <c r="T113">
        <v>1882</v>
      </c>
      <c r="U113">
        <v>240.53</v>
      </c>
      <c r="V113" t="s">
        <v>375</v>
      </c>
      <c r="W113">
        <v>24</v>
      </c>
      <c r="X113">
        <v>0.375</v>
      </c>
      <c r="Y113">
        <v>660</v>
      </c>
      <c r="Z113">
        <v>167</v>
      </c>
      <c r="AA113">
        <v>0</v>
      </c>
      <c r="AB113">
        <v>4</v>
      </c>
      <c r="AC113">
        <v>1817</v>
      </c>
      <c r="AD113">
        <v>215.114</v>
      </c>
      <c r="AE113" t="s">
        <v>372</v>
      </c>
    </row>
    <row r="114" spans="1:31" x14ac:dyDescent="0.25">
      <c r="A114" s="1">
        <v>41947</v>
      </c>
      <c r="B114">
        <v>11405.691000000001</v>
      </c>
      <c r="C114">
        <v>67</v>
      </c>
      <c r="D114">
        <v>154</v>
      </c>
      <c r="E114">
        <v>25</v>
      </c>
      <c r="F114">
        <v>144</v>
      </c>
      <c r="G114">
        <v>40.4</v>
      </c>
      <c r="H114">
        <v>24</v>
      </c>
      <c r="I114">
        <v>0.375</v>
      </c>
      <c r="J114">
        <v>1000</v>
      </c>
      <c r="K114">
        <v>181</v>
      </c>
      <c r="L114">
        <v>0</v>
      </c>
      <c r="M114" t="s">
        <v>370</v>
      </c>
      <c r="N114">
        <v>24</v>
      </c>
      <c r="O114">
        <v>0.484375</v>
      </c>
      <c r="P114">
        <v>750</v>
      </c>
      <c r="Q114">
        <v>194</v>
      </c>
      <c r="R114">
        <v>0</v>
      </c>
      <c r="S114">
        <v>0</v>
      </c>
      <c r="T114">
        <v>1896</v>
      </c>
      <c r="U114">
        <v>240.53</v>
      </c>
      <c r="V114" t="s">
        <v>374</v>
      </c>
      <c r="W114">
        <v>24</v>
      </c>
      <c r="X114">
        <v>0.375</v>
      </c>
      <c r="Y114">
        <v>660</v>
      </c>
      <c r="Z114">
        <v>164</v>
      </c>
      <c r="AA114">
        <v>0</v>
      </c>
      <c r="AB114">
        <v>4</v>
      </c>
      <c r="AC114">
        <v>1817</v>
      </c>
      <c r="AD114">
        <v>215.114</v>
      </c>
      <c r="AE114" t="s">
        <v>372</v>
      </c>
    </row>
    <row r="115" spans="1:31" x14ac:dyDescent="0.25">
      <c r="A115" s="1">
        <v>41948</v>
      </c>
      <c r="B115">
        <v>14047.505999999999</v>
      </c>
      <c r="C115">
        <v>63</v>
      </c>
      <c r="D115">
        <v>152</v>
      </c>
      <c r="E115">
        <v>26</v>
      </c>
      <c r="F115">
        <v>142</v>
      </c>
      <c r="G115">
        <v>40.4</v>
      </c>
      <c r="H115">
        <v>24</v>
      </c>
      <c r="I115">
        <v>0.375</v>
      </c>
      <c r="J115">
        <v>950</v>
      </c>
      <c r="K115">
        <v>184</v>
      </c>
      <c r="L115">
        <v>0</v>
      </c>
      <c r="M115" t="s">
        <v>370</v>
      </c>
      <c r="N115">
        <v>24</v>
      </c>
      <c r="O115">
        <v>0.4296875</v>
      </c>
      <c r="P115">
        <v>750</v>
      </c>
      <c r="Q115">
        <v>191</v>
      </c>
      <c r="R115">
        <v>0</v>
      </c>
      <c r="S115">
        <v>0</v>
      </c>
      <c r="T115">
        <v>1897</v>
      </c>
      <c r="U115">
        <v>240.53</v>
      </c>
      <c r="V115" t="s">
        <v>373</v>
      </c>
      <c r="W115">
        <v>24</v>
      </c>
      <c r="X115">
        <v>0.375</v>
      </c>
      <c r="Y115">
        <v>660</v>
      </c>
      <c r="Z115">
        <v>169</v>
      </c>
      <c r="AA115">
        <v>0</v>
      </c>
      <c r="AB115">
        <v>1</v>
      </c>
      <c r="AC115">
        <v>1814</v>
      </c>
      <c r="AD115">
        <v>215.114</v>
      </c>
      <c r="AE115" t="s">
        <v>372</v>
      </c>
    </row>
    <row r="116" spans="1:31" x14ac:dyDescent="0.25">
      <c r="A116" s="1">
        <v>41949</v>
      </c>
      <c r="B116">
        <v>13850.594999999999</v>
      </c>
      <c r="C116">
        <v>64</v>
      </c>
      <c r="D116">
        <v>154</v>
      </c>
      <c r="E116">
        <v>25</v>
      </c>
      <c r="F116">
        <v>142</v>
      </c>
      <c r="G116">
        <v>40.4</v>
      </c>
      <c r="H116">
        <v>24</v>
      </c>
      <c r="I116">
        <v>0.375</v>
      </c>
      <c r="J116">
        <v>950</v>
      </c>
      <c r="K116">
        <v>179</v>
      </c>
      <c r="L116">
        <v>0</v>
      </c>
      <c r="M116" t="s">
        <v>370</v>
      </c>
      <c r="N116">
        <v>24</v>
      </c>
      <c r="O116">
        <v>0.4296875</v>
      </c>
      <c r="P116">
        <v>750</v>
      </c>
      <c r="Q116">
        <v>188</v>
      </c>
      <c r="R116">
        <v>0</v>
      </c>
      <c r="S116">
        <v>0</v>
      </c>
      <c r="T116">
        <v>1897</v>
      </c>
      <c r="U116">
        <v>240.53</v>
      </c>
      <c r="V116" t="s">
        <v>373</v>
      </c>
      <c r="W116">
        <v>24</v>
      </c>
      <c r="X116">
        <v>0.375</v>
      </c>
      <c r="Y116">
        <v>660</v>
      </c>
      <c r="Z116">
        <v>165</v>
      </c>
      <c r="AA116">
        <v>0</v>
      </c>
      <c r="AB116">
        <v>0.7</v>
      </c>
      <c r="AC116">
        <v>1813</v>
      </c>
      <c r="AD116">
        <v>215.114</v>
      </c>
      <c r="AE116" t="s">
        <v>372</v>
      </c>
    </row>
    <row r="117" spans="1:31" x14ac:dyDescent="0.25">
      <c r="A117" s="1">
        <v>41950</v>
      </c>
      <c r="B117">
        <v>14225.4216</v>
      </c>
      <c r="C117">
        <v>62</v>
      </c>
      <c r="D117">
        <v>154</v>
      </c>
      <c r="E117">
        <v>23</v>
      </c>
      <c r="F117">
        <v>142</v>
      </c>
      <c r="G117">
        <v>40.4</v>
      </c>
      <c r="H117">
        <v>24</v>
      </c>
      <c r="I117">
        <v>0.375</v>
      </c>
      <c r="J117">
        <v>950</v>
      </c>
      <c r="K117">
        <v>179</v>
      </c>
      <c r="L117">
        <v>0</v>
      </c>
      <c r="M117" t="s">
        <v>370</v>
      </c>
      <c r="N117">
        <v>24</v>
      </c>
      <c r="O117">
        <v>0.4296875</v>
      </c>
      <c r="P117">
        <v>750</v>
      </c>
      <c r="Q117">
        <v>188</v>
      </c>
      <c r="R117">
        <v>0</v>
      </c>
      <c r="S117">
        <v>0</v>
      </c>
      <c r="T117">
        <v>1896</v>
      </c>
      <c r="U117">
        <v>240.53</v>
      </c>
      <c r="V117" t="s">
        <v>373</v>
      </c>
      <c r="W117">
        <v>24</v>
      </c>
      <c r="X117">
        <v>0.375</v>
      </c>
      <c r="Y117">
        <v>660</v>
      </c>
      <c r="Z117">
        <v>165</v>
      </c>
      <c r="AA117">
        <v>0</v>
      </c>
      <c r="AB117">
        <v>1.4</v>
      </c>
      <c r="AC117">
        <v>1813</v>
      </c>
      <c r="AD117">
        <v>215.114</v>
      </c>
      <c r="AE117" t="s">
        <v>372</v>
      </c>
    </row>
    <row r="118" spans="1:31" x14ac:dyDescent="0.25">
      <c r="A118" s="1">
        <v>41951</v>
      </c>
      <c r="B118">
        <v>13882.190399999999</v>
      </c>
      <c r="C118">
        <v>65</v>
      </c>
      <c r="D118">
        <v>160</v>
      </c>
      <c r="E118">
        <v>23</v>
      </c>
      <c r="F118">
        <v>155</v>
      </c>
      <c r="G118">
        <v>40.4</v>
      </c>
      <c r="H118">
        <v>24</v>
      </c>
      <c r="I118">
        <v>0.375</v>
      </c>
      <c r="J118">
        <v>950</v>
      </c>
      <c r="K118">
        <v>179</v>
      </c>
      <c r="L118">
        <v>0</v>
      </c>
      <c r="M118" t="s">
        <v>370</v>
      </c>
      <c r="N118">
        <v>24</v>
      </c>
      <c r="O118">
        <v>0.4296875</v>
      </c>
      <c r="P118">
        <v>750</v>
      </c>
      <c r="Q118">
        <v>180</v>
      </c>
      <c r="R118">
        <v>0</v>
      </c>
      <c r="S118">
        <v>0</v>
      </c>
      <c r="T118">
        <v>1895</v>
      </c>
      <c r="U118">
        <v>240.53</v>
      </c>
      <c r="V118" t="s">
        <v>373</v>
      </c>
      <c r="W118">
        <v>24</v>
      </c>
      <c r="X118">
        <v>0.375</v>
      </c>
      <c r="Y118">
        <v>660</v>
      </c>
      <c r="Z118">
        <v>164</v>
      </c>
      <c r="AA118">
        <v>0</v>
      </c>
      <c r="AB118">
        <v>1</v>
      </c>
      <c r="AC118">
        <v>1812</v>
      </c>
      <c r="AD118">
        <v>215.114</v>
      </c>
      <c r="AE118" t="s">
        <v>372</v>
      </c>
    </row>
    <row r="119" spans="1:31" x14ac:dyDescent="0.25">
      <c r="A119" s="1">
        <v>41952</v>
      </c>
      <c r="B119">
        <v>13749.912</v>
      </c>
      <c r="C119">
        <v>65</v>
      </c>
      <c r="D119">
        <v>160</v>
      </c>
      <c r="E119">
        <v>26</v>
      </c>
      <c r="F119">
        <v>155</v>
      </c>
      <c r="G119">
        <v>40.4</v>
      </c>
      <c r="H119">
        <v>24</v>
      </c>
      <c r="I119">
        <v>0.375</v>
      </c>
      <c r="J119">
        <v>950</v>
      </c>
      <c r="K119">
        <v>183</v>
      </c>
      <c r="L119">
        <v>0</v>
      </c>
      <c r="M119" t="s">
        <v>370</v>
      </c>
      <c r="N119">
        <v>24</v>
      </c>
      <c r="O119">
        <v>0.4296875</v>
      </c>
      <c r="P119">
        <v>750</v>
      </c>
      <c r="Q119">
        <v>190</v>
      </c>
      <c r="R119">
        <v>0</v>
      </c>
      <c r="S119">
        <v>0</v>
      </c>
      <c r="T119">
        <v>1895</v>
      </c>
      <c r="U119">
        <v>240.53</v>
      </c>
      <c r="V119" t="s">
        <v>373</v>
      </c>
      <c r="W119">
        <v>24</v>
      </c>
      <c r="X119">
        <v>0.375</v>
      </c>
      <c r="Y119">
        <v>660</v>
      </c>
      <c r="Z119">
        <v>169</v>
      </c>
      <c r="AA119">
        <v>0</v>
      </c>
      <c r="AB119">
        <v>0.5</v>
      </c>
      <c r="AC119">
        <v>1812</v>
      </c>
      <c r="AD119">
        <v>215.114</v>
      </c>
      <c r="AE119" t="s">
        <v>372</v>
      </c>
    </row>
    <row r="120" spans="1:31" x14ac:dyDescent="0.25">
      <c r="A120" s="1">
        <v>41953</v>
      </c>
      <c r="B120">
        <v>14252.436</v>
      </c>
      <c r="C120">
        <v>63</v>
      </c>
      <c r="D120">
        <v>161</v>
      </c>
      <c r="E120">
        <v>24</v>
      </c>
      <c r="F120">
        <v>155</v>
      </c>
      <c r="G120">
        <v>40.4</v>
      </c>
      <c r="H120">
        <v>24</v>
      </c>
      <c r="I120">
        <v>0.375</v>
      </c>
      <c r="J120">
        <v>950</v>
      </c>
      <c r="K120">
        <v>188</v>
      </c>
      <c r="L120">
        <v>0</v>
      </c>
      <c r="M120" t="s">
        <v>370</v>
      </c>
      <c r="N120">
        <v>24</v>
      </c>
      <c r="O120">
        <v>0.4296875</v>
      </c>
      <c r="P120">
        <v>750</v>
      </c>
      <c r="Q120">
        <v>183</v>
      </c>
      <c r="R120">
        <v>0</v>
      </c>
      <c r="S120">
        <v>0</v>
      </c>
      <c r="T120">
        <v>1893</v>
      </c>
      <c r="U120">
        <v>240.53</v>
      </c>
      <c r="V120" t="s">
        <v>373</v>
      </c>
      <c r="W120">
        <v>24</v>
      </c>
      <c r="X120">
        <v>0.375</v>
      </c>
      <c r="Y120">
        <v>660</v>
      </c>
      <c r="Z120">
        <v>171</v>
      </c>
      <c r="AA120">
        <v>0</v>
      </c>
      <c r="AB120">
        <v>1</v>
      </c>
      <c r="AC120">
        <v>1812</v>
      </c>
      <c r="AD120">
        <v>215.114</v>
      </c>
      <c r="AE120" t="s">
        <v>372</v>
      </c>
    </row>
    <row r="121" spans="1:31" x14ac:dyDescent="0.25">
      <c r="A121" s="1">
        <v>41954</v>
      </c>
      <c r="B121">
        <v>13832.775</v>
      </c>
      <c r="C121">
        <v>62</v>
      </c>
      <c r="D121">
        <v>165</v>
      </c>
      <c r="E121">
        <v>24</v>
      </c>
      <c r="F121">
        <v>159</v>
      </c>
      <c r="G121">
        <v>40.4</v>
      </c>
      <c r="H121">
        <v>24</v>
      </c>
      <c r="I121">
        <v>0.375</v>
      </c>
      <c r="J121">
        <v>950</v>
      </c>
      <c r="K121">
        <v>188</v>
      </c>
      <c r="L121">
        <v>0</v>
      </c>
      <c r="M121" t="s">
        <v>370</v>
      </c>
      <c r="N121">
        <v>24</v>
      </c>
      <c r="O121">
        <v>0.4296875</v>
      </c>
      <c r="P121">
        <v>750</v>
      </c>
      <c r="Q121">
        <v>183</v>
      </c>
      <c r="R121">
        <v>0</v>
      </c>
      <c r="S121">
        <v>0</v>
      </c>
      <c r="T121">
        <v>1891</v>
      </c>
      <c r="U121">
        <v>240.53</v>
      </c>
      <c r="V121" t="s">
        <v>373</v>
      </c>
      <c r="W121">
        <v>24</v>
      </c>
      <c r="X121">
        <v>0.375</v>
      </c>
      <c r="Y121">
        <v>660</v>
      </c>
      <c r="Z121">
        <v>171</v>
      </c>
      <c r="AA121">
        <v>0</v>
      </c>
      <c r="AB121">
        <v>1</v>
      </c>
      <c r="AC121">
        <v>1811</v>
      </c>
      <c r="AD121">
        <v>215.114</v>
      </c>
      <c r="AE121" t="s">
        <v>372</v>
      </c>
    </row>
    <row r="122" spans="1:31" x14ac:dyDescent="0.25">
      <c r="A122" s="1">
        <v>41955</v>
      </c>
      <c r="B122">
        <v>13455.855</v>
      </c>
      <c r="C122">
        <v>64</v>
      </c>
      <c r="D122">
        <v>159</v>
      </c>
      <c r="E122">
        <v>24</v>
      </c>
      <c r="F122">
        <v>158</v>
      </c>
      <c r="G122">
        <v>40.4</v>
      </c>
      <c r="H122">
        <v>24</v>
      </c>
      <c r="I122">
        <v>0.375</v>
      </c>
      <c r="J122">
        <v>950</v>
      </c>
      <c r="K122">
        <v>181</v>
      </c>
      <c r="L122">
        <v>0</v>
      </c>
      <c r="M122" t="s">
        <v>370</v>
      </c>
      <c r="N122">
        <v>24</v>
      </c>
      <c r="O122">
        <v>0.4296875</v>
      </c>
      <c r="P122">
        <v>750</v>
      </c>
      <c r="Q122">
        <v>183</v>
      </c>
      <c r="R122">
        <v>0</v>
      </c>
      <c r="S122">
        <v>0</v>
      </c>
      <c r="T122">
        <v>1890</v>
      </c>
      <c r="U122">
        <v>240</v>
      </c>
      <c r="V122" t="s">
        <v>373</v>
      </c>
      <c r="W122">
        <v>24</v>
      </c>
      <c r="X122">
        <v>0.375</v>
      </c>
      <c r="Y122">
        <v>660</v>
      </c>
      <c r="Z122">
        <v>166</v>
      </c>
      <c r="AA122">
        <v>0</v>
      </c>
      <c r="AB122">
        <v>2</v>
      </c>
      <c r="AC122">
        <v>1811</v>
      </c>
      <c r="AD122">
        <v>215.114</v>
      </c>
      <c r="AE122" t="s">
        <v>372</v>
      </c>
    </row>
    <row r="123" spans="1:31" x14ac:dyDescent="0.25">
      <c r="A123" s="1">
        <v>41956</v>
      </c>
      <c r="B123">
        <v>14173.137000000001</v>
      </c>
      <c r="C123">
        <v>64</v>
      </c>
      <c r="D123">
        <v>158</v>
      </c>
      <c r="E123">
        <v>26</v>
      </c>
      <c r="F123">
        <v>157</v>
      </c>
      <c r="G123">
        <v>40.4</v>
      </c>
      <c r="H123">
        <v>24</v>
      </c>
      <c r="I123">
        <v>0.375</v>
      </c>
      <c r="J123">
        <v>950</v>
      </c>
      <c r="K123">
        <v>177</v>
      </c>
      <c r="L123">
        <v>0</v>
      </c>
      <c r="M123" t="s">
        <v>370</v>
      </c>
      <c r="N123">
        <v>24</v>
      </c>
      <c r="O123">
        <v>0.4296875</v>
      </c>
      <c r="P123">
        <v>750</v>
      </c>
      <c r="Q123">
        <v>178</v>
      </c>
      <c r="R123">
        <v>0</v>
      </c>
      <c r="S123">
        <v>0</v>
      </c>
      <c r="T123">
        <v>1889</v>
      </c>
      <c r="U123">
        <v>240</v>
      </c>
      <c r="V123" t="s">
        <v>371</v>
      </c>
      <c r="W123">
        <v>24</v>
      </c>
      <c r="X123">
        <v>0.375</v>
      </c>
      <c r="Y123">
        <v>660</v>
      </c>
      <c r="Z123">
        <v>160</v>
      </c>
      <c r="AA123">
        <v>0</v>
      </c>
      <c r="AB123">
        <v>2</v>
      </c>
      <c r="AC123">
        <v>1811</v>
      </c>
      <c r="AD123">
        <v>215.114</v>
      </c>
      <c r="AE123" t="s">
        <v>372</v>
      </c>
    </row>
    <row r="124" spans="1:31" x14ac:dyDescent="0.25">
      <c r="A124" s="1">
        <v>41957</v>
      </c>
      <c r="B124">
        <v>13586.6304</v>
      </c>
      <c r="C124">
        <v>68</v>
      </c>
      <c r="D124">
        <v>161</v>
      </c>
      <c r="E124">
        <v>22</v>
      </c>
      <c r="F124">
        <v>157</v>
      </c>
      <c r="G124">
        <v>40.4</v>
      </c>
      <c r="H124">
        <v>24</v>
      </c>
      <c r="I124">
        <v>0.375</v>
      </c>
      <c r="J124">
        <v>950</v>
      </c>
      <c r="K124">
        <v>181</v>
      </c>
      <c r="L124">
        <v>0</v>
      </c>
      <c r="M124" t="s">
        <v>370</v>
      </c>
      <c r="N124">
        <v>24</v>
      </c>
      <c r="O124">
        <v>0.4296875</v>
      </c>
      <c r="P124">
        <v>750</v>
      </c>
      <c r="Q124">
        <v>183</v>
      </c>
      <c r="R124">
        <v>0</v>
      </c>
      <c r="S124">
        <v>0</v>
      </c>
      <c r="T124">
        <v>1889</v>
      </c>
      <c r="U124">
        <v>240</v>
      </c>
      <c r="V124" t="s">
        <v>371</v>
      </c>
      <c r="W124">
        <v>24</v>
      </c>
      <c r="X124">
        <v>0.375</v>
      </c>
      <c r="Y124">
        <v>660</v>
      </c>
      <c r="Z124">
        <v>166</v>
      </c>
      <c r="AA124">
        <v>0</v>
      </c>
      <c r="AB124">
        <v>2</v>
      </c>
      <c r="AC124">
        <v>1811</v>
      </c>
      <c r="AD124">
        <v>215.114</v>
      </c>
      <c r="AE124" t="s">
        <v>372</v>
      </c>
    </row>
    <row r="125" spans="1:31" x14ac:dyDescent="0.25">
      <c r="A125" s="1">
        <v>41958</v>
      </c>
      <c r="B125">
        <v>14009.346</v>
      </c>
      <c r="C125">
        <v>67</v>
      </c>
      <c r="D125">
        <v>161</v>
      </c>
      <c r="E125">
        <v>22</v>
      </c>
      <c r="F125">
        <v>158</v>
      </c>
      <c r="G125">
        <v>40.4</v>
      </c>
      <c r="H125">
        <v>24</v>
      </c>
      <c r="I125">
        <v>0.375</v>
      </c>
      <c r="J125">
        <v>950</v>
      </c>
      <c r="K125">
        <v>184</v>
      </c>
      <c r="L125">
        <v>0</v>
      </c>
      <c r="M125" t="s">
        <v>370</v>
      </c>
      <c r="N125">
        <v>24</v>
      </c>
      <c r="O125">
        <v>0.4296875</v>
      </c>
      <c r="P125">
        <v>750</v>
      </c>
      <c r="Q125">
        <v>187</v>
      </c>
      <c r="R125">
        <v>0</v>
      </c>
      <c r="S125">
        <v>0</v>
      </c>
      <c r="T125">
        <v>1887</v>
      </c>
      <c r="U125">
        <v>240</v>
      </c>
      <c r="V125" t="s">
        <v>371</v>
      </c>
      <c r="W125">
        <v>24</v>
      </c>
      <c r="X125">
        <v>0.375</v>
      </c>
      <c r="Y125">
        <v>660</v>
      </c>
      <c r="Z125">
        <v>167</v>
      </c>
      <c r="AA125">
        <v>0</v>
      </c>
      <c r="AB125">
        <v>1.8</v>
      </c>
      <c r="AC125">
        <v>1810</v>
      </c>
      <c r="AD125">
        <v>215.114</v>
      </c>
      <c r="AE125" t="s">
        <v>372</v>
      </c>
    </row>
    <row r="126" spans="1:31" x14ac:dyDescent="0.25">
      <c r="A126" s="1">
        <v>41959</v>
      </c>
      <c r="B126">
        <v>10506.672</v>
      </c>
      <c r="C126">
        <v>65</v>
      </c>
      <c r="D126">
        <v>158</v>
      </c>
      <c r="E126">
        <v>22</v>
      </c>
      <c r="F126">
        <v>158</v>
      </c>
      <c r="G126">
        <v>40.4</v>
      </c>
      <c r="H126">
        <v>24</v>
      </c>
      <c r="I126">
        <v>0.3515625</v>
      </c>
      <c r="J126">
        <v>950</v>
      </c>
      <c r="K126">
        <v>174</v>
      </c>
      <c r="L126">
        <v>0</v>
      </c>
      <c r="M126" t="s">
        <v>363</v>
      </c>
      <c r="N126">
        <v>24</v>
      </c>
      <c r="O126">
        <v>0.40625</v>
      </c>
      <c r="P126">
        <v>750</v>
      </c>
      <c r="Q126">
        <v>168</v>
      </c>
      <c r="R126">
        <v>0</v>
      </c>
      <c r="S126">
        <v>0</v>
      </c>
      <c r="T126">
        <v>1894</v>
      </c>
      <c r="U126">
        <v>240</v>
      </c>
      <c r="V126" t="s">
        <v>369</v>
      </c>
      <c r="W126">
        <v>24</v>
      </c>
      <c r="X126">
        <v>0.390625</v>
      </c>
      <c r="Y126">
        <v>660</v>
      </c>
      <c r="Z126">
        <v>165</v>
      </c>
      <c r="AA126">
        <v>0</v>
      </c>
      <c r="AB126">
        <v>1</v>
      </c>
      <c r="AC126">
        <v>1804</v>
      </c>
      <c r="AD126">
        <v>215.114</v>
      </c>
      <c r="AE126" t="s">
        <v>368</v>
      </c>
    </row>
    <row r="127" spans="1:31" x14ac:dyDescent="0.25">
      <c r="A127" s="1">
        <v>41960</v>
      </c>
      <c r="B127">
        <v>13738.031999999999</v>
      </c>
      <c r="C127">
        <v>67</v>
      </c>
      <c r="D127">
        <v>160</v>
      </c>
      <c r="E127">
        <v>24</v>
      </c>
      <c r="F127">
        <v>158</v>
      </c>
      <c r="G127">
        <v>40.4</v>
      </c>
      <c r="H127">
        <v>24</v>
      </c>
      <c r="I127">
        <v>0.3515625</v>
      </c>
      <c r="J127">
        <v>950</v>
      </c>
      <c r="K127">
        <v>179</v>
      </c>
      <c r="L127">
        <v>0</v>
      </c>
      <c r="M127" t="s">
        <v>363</v>
      </c>
      <c r="N127">
        <v>24</v>
      </c>
      <c r="O127">
        <v>0.40625</v>
      </c>
      <c r="P127">
        <v>760</v>
      </c>
      <c r="Q127">
        <v>180</v>
      </c>
      <c r="R127">
        <v>0</v>
      </c>
      <c r="S127">
        <v>0</v>
      </c>
      <c r="T127">
        <v>1894</v>
      </c>
      <c r="U127">
        <v>240</v>
      </c>
      <c r="V127" t="s">
        <v>369</v>
      </c>
      <c r="W127">
        <v>24</v>
      </c>
      <c r="X127">
        <v>0.390625</v>
      </c>
      <c r="Y127">
        <v>650</v>
      </c>
      <c r="Z127">
        <v>168</v>
      </c>
      <c r="AA127">
        <v>0</v>
      </c>
      <c r="AB127">
        <v>4</v>
      </c>
      <c r="AC127">
        <v>1806</v>
      </c>
      <c r="AD127">
        <v>215.114</v>
      </c>
      <c r="AE127" t="s">
        <v>368</v>
      </c>
    </row>
    <row r="128" spans="1:31" x14ac:dyDescent="0.25">
      <c r="A128" s="1">
        <v>41961</v>
      </c>
      <c r="B128">
        <v>14107.59</v>
      </c>
      <c r="C128">
        <v>67</v>
      </c>
      <c r="D128">
        <v>160</v>
      </c>
      <c r="E128">
        <v>22</v>
      </c>
      <c r="F128">
        <v>156</v>
      </c>
      <c r="G128">
        <v>40.4</v>
      </c>
      <c r="H128">
        <v>24</v>
      </c>
      <c r="I128">
        <v>0.3515625</v>
      </c>
      <c r="J128">
        <v>950</v>
      </c>
      <c r="K128">
        <v>178</v>
      </c>
      <c r="L128">
        <v>0</v>
      </c>
      <c r="M128" t="s">
        <v>363</v>
      </c>
      <c r="N128">
        <v>24</v>
      </c>
      <c r="O128">
        <v>0.40625</v>
      </c>
      <c r="P128">
        <v>760</v>
      </c>
      <c r="Q128">
        <v>181</v>
      </c>
      <c r="R128">
        <v>0</v>
      </c>
      <c r="S128">
        <v>0</v>
      </c>
      <c r="T128">
        <v>1894</v>
      </c>
      <c r="U128">
        <v>240</v>
      </c>
      <c r="V128" t="s">
        <v>369</v>
      </c>
      <c r="W128">
        <v>24</v>
      </c>
      <c r="X128">
        <v>0.390625</v>
      </c>
      <c r="Y128">
        <v>650</v>
      </c>
      <c r="Z128">
        <v>167</v>
      </c>
      <c r="AA128">
        <v>0</v>
      </c>
      <c r="AB128">
        <v>4</v>
      </c>
      <c r="AC128">
        <v>1805</v>
      </c>
      <c r="AD128">
        <v>215.114</v>
      </c>
      <c r="AE128" t="s">
        <v>368</v>
      </c>
    </row>
    <row r="129" spans="1:31" x14ac:dyDescent="0.25">
      <c r="A129" s="1">
        <v>41962</v>
      </c>
      <c r="B129">
        <v>13559.4216</v>
      </c>
      <c r="C129">
        <v>68</v>
      </c>
      <c r="D129">
        <v>160</v>
      </c>
      <c r="E129">
        <v>23</v>
      </c>
      <c r="F129">
        <v>156</v>
      </c>
      <c r="G129">
        <v>40.4</v>
      </c>
      <c r="H129">
        <v>24</v>
      </c>
      <c r="I129">
        <v>0.3515625</v>
      </c>
      <c r="J129">
        <v>950</v>
      </c>
      <c r="K129">
        <v>177</v>
      </c>
      <c r="L129">
        <v>0</v>
      </c>
      <c r="M129" t="s">
        <v>363</v>
      </c>
      <c r="N129">
        <v>24</v>
      </c>
      <c r="O129">
        <v>0.40625</v>
      </c>
      <c r="P129">
        <v>750</v>
      </c>
      <c r="Q129">
        <v>179</v>
      </c>
      <c r="R129">
        <v>0</v>
      </c>
      <c r="S129">
        <v>0</v>
      </c>
      <c r="T129">
        <v>1893</v>
      </c>
      <c r="U129">
        <v>240</v>
      </c>
      <c r="V129" t="s">
        <v>369</v>
      </c>
      <c r="W129">
        <v>24</v>
      </c>
      <c r="X129">
        <v>0.390625</v>
      </c>
      <c r="Y129">
        <v>650</v>
      </c>
      <c r="Z129">
        <v>166</v>
      </c>
      <c r="AA129">
        <v>0</v>
      </c>
      <c r="AB129">
        <v>2</v>
      </c>
      <c r="AC129">
        <v>1806</v>
      </c>
      <c r="AD129">
        <v>215.114</v>
      </c>
      <c r="AE129" t="s">
        <v>368</v>
      </c>
    </row>
    <row r="130" spans="1:31" x14ac:dyDescent="0.25">
      <c r="A130" s="1">
        <v>41963</v>
      </c>
      <c r="B130">
        <v>14110.236000000001</v>
      </c>
      <c r="C130">
        <v>68</v>
      </c>
      <c r="D130">
        <v>154</v>
      </c>
      <c r="E130">
        <v>21</v>
      </c>
      <c r="F130">
        <v>154</v>
      </c>
      <c r="G130">
        <v>40.4</v>
      </c>
      <c r="H130">
        <v>24</v>
      </c>
      <c r="I130">
        <v>0.3515625</v>
      </c>
      <c r="J130">
        <v>950</v>
      </c>
      <c r="K130">
        <v>180</v>
      </c>
      <c r="L130">
        <v>0</v>
      </c>
      <c r="M130" t="s">
        <v>363</v>
      </c>
      <c r="N130">
        <v>24</v>
      </c>
      <c r="O130">
        <v>0.40625</v>
      </c>
      <c r="P130">
        <v>760</v>
      </c>
      <c r="Q130">
        <v>185</v>
      </c>
      <c r="R130">
        <v>0</v>
      </c>
      <c r="S130">
        <v>0</v>
      </c>
      <c r="T130">
        <v>1892</v>
      </c>
      <c r="U130">
        <v>240</v>
      </c>
      <c r="V130" t="s">
        <v>369</v>
      </c>
      <c r="W130">
        <v>24</v>
      </c>
      <c r="X130">
        <v>0.390625</v>
      </c>
      <c r="Y130">
        <v>650</v>
      </c>
      <c r="Z130">
        <v>170</v>
      </c>
      <c r="AA130">
        <v>0</v>
      </c>
      <c r="AB130">
        <v>3</v>
      </c>
      <c r="AC130">
        <v>1806</v>
      </c>
      <c r="AD130">
        <v>215.114</v>
      </c>
      <c r="AE130" t="s">
        <v>368</v>
      </c>
    </row>
    <row r="131" spans="1:31" x14ac:dyDescent="0.25">
      <c r="A131" s="1">
        <v>41964</v>
      </c>
      <c r="B131">
        <v>13933.835999999999</v>
      </c>
      <c r="C131">
        <v>68</v>
      </c>
      <c r="D131">
        <v>155</v>
      </c>
      <c r="E131">
        <v>20</v>
      </c>
      <c r="F131">
        <v>156</v>
      </c>
      <c r="G131">
        <v>40.4</v>
      </c>
      <c r="H131">
        <v>24</v>
      </c>
      <c r="I131">
        <v>0.3515625</v>
      </c>
      <c r="J131">
        <v>950</v>
      </c>
      <c r="K131">
        <v>179</v>
      </c>
      <c r="L131">
        <v>0</v>
      </c>
      <c r="M131" t="s">
        <v>363</v>
      </c>
      <c r="N131">
        <v>24</v>
      </c>
      <c r="O131">
        <v>0.40625</v>
      </c>
      <c r="P131">
        <v>760</v>
      </c>
      <c r="Q131">
        <v>182</v>
      </c>
      <c r="R131">
        <v>0</v>
      </c>
      <c r="S131">
        <v>0</v>
      </c>
      <c r="T131">
        <v>1892</v>
      </c>
      <c r="U131">
        <v>240</v>
      </c>
      <c r="V131" t="s">
        <v>369</v>
      </c>
      <c r="W131">
        <v>24</v>
      </c>
      <c r="X131">
        <v>0.390625</v>
      </c>
      <c r="Y131">
        <v>650</v>
      </c>
      <c r="Z131">
        <v>164</v>
      </c>
      <c r="AA131">
        <v>0</v>
      </c>
      <c r="AB131">
        <v>3</v>
      </c>
      <c r="AC131">
        <v>1806</v>
      </c>
      <c r="AD131">
        <v>215.114</v>
      </c>
      <c r="AE131" t="s">
        <v>368</v>
      </c>
    </row>
    <row r="132" spans="1:31" x14ac:dyDescent="0.25">
      <c r="A132" s="1">
        <v>41965</v>
      </c>
      <c r="B132">
        <v>14103.18</v>
      </c>
      <c r="C132">
        <v>67</v>
      </c>
      <c r="D132">
        <v>154</v>
      </c>
      <c r="E132">
        <v>27</v>
      </c>
      <c r="F132">
        <v>157</v>
      </c>
      <c r="G132">
        <v>40.4</v>
      </c>
      <c r="H132">
        <v>24</v>
      </c>
      <c r="I132">
        <v>0.3515625</v>
      </c>
      <c r="J132">
        <v>950</v>
      </c>
      <c r="K132">
        <v>180</v>
      </c>
      <c r="L132">
        <v>0</v>
      </c>
      <c r="M132" t="s">
        <v>363</v>
      </c>
      <c r="N132">
        <v>24</v>
      </c>
      <c r="O132">
        <v>0.40625</v>
      </c>
      <c r="P132">
        <v>760</v>
      </c>
      <c r="Q132">
        <v>183</v>
      </c>
      <c r="R132">
        <v>0</v>
      </c>
      <c r="S132">
        <v>0</v>
      </c>
      <c r="T132">
        <v>1890</v>
      </c>
      <c r="U132">
        <v>240</v>
      </c>
      <c r="V132" t="s">
        <v>369</v>
      </c>
      <c r="W132">
        <v>24</v>
      </c>
      <c r="X132">
        <v>0.390625</v>
      </c>
      <c r="Y132">
        <v>650</v>
      </c>
      <c r="Z132">
        <v>166</v>
      </c>
      <c r="AA132">
        <v>0</v>
      </c>
      <c r="AB132">
        <v>4.4000000000000004</v>
      </c>
      <c r="AC132">
        <v>1805</v>
      </c>
      <c r="AD132">
        <v>215.114</v>
      </c>
      <c r="AE132" t="s">
        <v>368</v>
      </c>
    </row>
    <row r="133" spans="1:31" x14ac:dyDescent="0.25">
      <c r="A133" s="1">
        <v>41966</v>
      </c>
      <c r="B133">
        <v>13757.436</v>
      </c>
      <c r="C133">
        <v>70</v>
      </c>
      <c r="D133">
        <v>154</v>
      </c>
      <c r="E133">
        <v>25</v>
      </c>
      <c r="F133">
        <v>157</v>
      </c>
      <c r="G133">
        <v>40.4</v>
      </c>
      <c r="H133">
        <v>24</v>
      </c>
      <c r="I133">
        <v>0.3515625</v>
      </c>
      <c r="J133">
        <v>950</v>
      </c>
      <c r="K133">
        <v>178</v>
      </c>
      <c r="L133">
        <v>0</v>
      </c>
      <c r="M133" t="s">
        <v>363</v>
      </c>
      <c r="N133">
        <v>24</v>
      </c>
      <c r="O133">
        <v>0.40625</v>
      </c>
      <c r="P133">
        <v>760</v>
      </c>
      <c r="Q133">
        <v>183</v>
      </c>
      <c r="R133">
        <v>0</v>
      </c>
      <c r="S133">
        <v>0</v>
      </c>
      <c r="T133">
        <v>1890</v>
      </c>
      <c r="U133">
        <v>240</v>
      </c>
      <c r="V133" t="s">
        <v>369</v>
      </c>
      <c r="W133">
        <v>24</v>
      </c>
      <c r="X133">
        <v>0.390625</v>
      </c>
      <c r="Y133">
        <v>650</v>
      </c>
      <c r="Z133">
        <v>165</v>
      </c>
      <c r="AA133">
        <v>0</v>
      </c>
      <c r="AB133">
        <v>3.2</v>
      </c>
      <c r="AC133">
        <v>1805</v>
      </c>
      <c r="AD133">
        <v>215.114</v>
      </c>
      <c r="AE133" t="s">
        <v>368</v>
      </c>
    </row>
    <row r="134" spans="1:31" x14ac:dyDescent="0.25">
      <c r="A134" s="1">
        <v>41967</v>
      </c>
      <c r="B134">
        <v>14175.1368</v>
      </c>
      <c r="C134">
        <v>65</v>
      </c>
      <c r="D134">
        <v>154</v>
      </c>
      <c r="E134">
        <v>23</v>
      </c>
      <c r="F134">
        <v>153</v>
      </c>
      <c r="G134">
        <v>40.4</v>
      </c>
      <c r="H134">
        <v>24</v>
      </c>
      <c r="I134">
        <v>0.3515625</v>
      </c>
      <c r="J134">
        <v>950</v>
      </c>
      <c r="K134">
        <v>173</v>
      </c>
      <c r="L134">
        <v>0</v>
      </c>
      <c r="M134" t="s">
        <v>363</v>
      </c>
      <c r="N134">
        <v>24</v>
      </c>
      <c r="O134">
        <v>0.40625</v>
      </c>
      <c r="P134">
        <v>760</v>
      </c>
      <c r="Q134">
        <v>179</v>
      </c>
      <c r="R134">
        <v>0</v>
      </c>
      <c r="S134">
        <v>0</v>
      </c>
      <c r="T134">
        <v>1890</v>
      </c>
      <c r="U134">
        <v>240</v>
      </c>
      <c r="V134" t="s">
        <v>369</v>
      </c>
      <c r="W134">
        <v>24</v>
      </c>
      <c r="X134">
        <v>0.390625</v>
      </c>
      <c r="Y134">
        <v>650</v>
      </c>
      <c r="Z134">
        <v>162</v>
      </c>
      <c r="AA134">
        <v>0</v>
      </c>
      <c r="AB134">
        <v>3.2</v>
      </c>
      <c r="AC134">
        <v>1805</v>
      </c>
      <c r="AD134">
        <v>215.114</v>
      </c>
      <c r="AE134" t="s">
        <v>368</v>
      </c>
    </row>
    <row r="135" spans="1:31" x14ac:dyDescent="0.25">
      <c r="A135" s="1">
        <v>41968</v>
      </c>
      <c r="B135">
        <v>13994.694</v>
      </c>
      <c r="C135">
        <v>70</v>
      </c>
      <c r="D135">
        <v>156</v>
      </c>
      <c r="E135">
        <v>27</v>
      </c>
      <c r="F135">
        <v>158</v>
      </c>
      <c r="G135">
        <v>40.4</v>
      </c>
      <c r="H135">
        <v>24</v>
      </c>
      <c r="I135">
        <v>0.3515625</v>
      </c>
      <c r="J135">
        <v>950</v>
      </c>
      <c r="K135">
        <v>181</v>
      </c>
      <c r="L135">
        <v>0</v>
      </c>
      <c r="M135" t="s">
        <v>363</v>
      </c>
      <c r="N135">
        <v>24</v>
      </c>
      <c r="O135">
        <v>0.40625</v>
      </c>
      <c r="P135">
        <v>760</v>
      </c>
      <c r="Q135">
        <v>181</v>
      </c>
      <c r="R135">
        <v>0</v>
      </c>
      <c r="S135">
        <v>0</v>
      </c>
      <c r="T135">
        <v>1888</v>
      </c>
      <c r="U135">
        <v>240</v>
      </c>
      <c r="V135" t="s">
        <v>369</v>
      </c>
      <c r="W135">
        <v>24</v>
      </c>
      <c r="X135">
        <v>0.390625</v>
      </c>
      <c r="Y135">
        <v>650</v>
      </c>
      <c r="Z135">
        <v>167</v>
      </c>
      <c r="AA135">
        <v>0</v>
      </c>
      <c r="AB135">
        <v>3.4</v>
      </c>
      <c r="AC135">
        <v>1804</v>
      </c>
      <c r="AD135">
        <v>215.114</v>
      </c>
      <c r="AE135" t="s">
        <v>368</v>
      </c>
    </row>
    <row r="136" spans="1:31" x14ac:dyDescent="0.25">
      <c r="A136" s="1">
        <v>41969</v>
      </c>
      <c r="B136">
        <v>13306.734</v>
      </c>
      <c r="C136">
        <v>68</v>
      </c>
      <c r="D136">
        <v>154</v>
      </c>
      <c r="E136">
        <v>21</v>
      </c>
      <c r="F136">
        <v>158</v>
      </c>
      <c r="G136">
        <v>40.4</v>
      </c>
      <c r="H136">
        <v>24</v>
      </c>
      <c r="I136">
        <v>0.3515625</v>
      </c>
      <c r="J136">
        <v>950</v>
      </c>
      <c r="K136">
        <v>179</v>
      </c>
      <c r="L136">
        <v>0</v>
      </c>
      <c r="M136" t="s">
        <v>363</v>
      </c>
      <c r="N136">
        <v>24</v>
      </c>
      <c r="O136">
        <v>0.40625</v>
      </c>
      <c r="P136">
        <v>760</v>
      </c>
      <c r="Q136">
        <v>182</v>
      </c>
      <c r="R136">
        <v>0</v>
      </c>
      <c r="S136">
        <v>0</v>
      </c>
      <c r="T136">
        <v>1887</v>
      </c>
      <c r="U136">
        <v>240</v>
      </c>
      <c r="V136" t="s">
        <v>369</v>
      </c>
      <c r="W136">
        <v>24</v>
      </c>
      <c r="X136">
        <v>0.390625</v>
      </c>
      <c r="Y136">
        <v>650</v>
      </c>
      <c r="Z136">
        <v>166</v>
      </c>
      <c r="AA136">
        <v>0</v>
      </c>
      <c r="AB136">
        <v>4</v>
      </c>
      <c r="AC136">
        <v>1804</v>
      </c>
      <c r="AD136">
        <v>215.114</v>
      </c>
      <c r="AE136" t="s">
        <v>368</v>
      </c>
    </row>
    <row r="137" spans="1:31" x14ac:dyDescent="0.25">
      <c r="A137" s="1">
        <v>41970</v>
      </c>
      <c r="B137">
        <v>13849.164000000001</v>
      </c>
      <c r="C137">
        <v>60</v>
      </c>
      <c r="D137">
        <v>154</v>
      </c>
      <c r="E137">
        <v>24</v>
      </c>
      <c r="F137">
        <v>153</v>
      </c>
      <c r="G137">
        <v>40.4</v>
      </c>
      <c r="H137">
        <v>24</v>
      </c>
      <c r="I137">
        <v>0.3515625</v>
      </c>
      <c r="J137">
        <v>950</v>
      </c>
      <c r="K137">
        <v>178</v>
      </c>
      <c r="L137">
        <v>0</v>
      </c>
      <c r="M137" t="s">
        <v>363</v>
      </c>
      <c r="N137">
        <v>24</v>
      </c>
      <c r="O137">
        <v>0.421875</v>
      </c>
      <c r="P137">
        <v>750</v>
      </c>
      <c r="Q137">
        <v>182</v>
      </c>
      <c r="R137">
        <v>0</v>
      </c>
      <c r="S137">
        <v>0</v>
      </c>
      <c r="T137">
        <v>1882</v>
      </c>
      <c r="U137">
        <v>240</v>
      </c>
      <c r="V137" t="s">
        <v>364</v>
      </c>
      <c r="W137">
        <v>24</v>
      </c>
      <c r="X137">
        <v>0.390625</v>
      </c>
      <c r="Y137">
        <v>650</v>
      </c>
      <c r="Z137">
        <v>174</v>
      </c>
      <c r="AA137">
        <v>0</v>
      </c>
      <c r="AB137">
        <v>4</v>
      </c>
      <c r="AC137">
        <v>1804</v>
      </c>
      <c r="AD137">
        <v>215.114</v>
      </c>
      <c r="AE137" t="s">
        <v>368</v>
      </c>
    </row>
    <row r="138" spans="1:31" x14ac:dyDescent="0.25">
      <c r="A138" s="1">
        <v>41971</v>
      </c>
      <c r="B138">
        <v>13995.575999999999</v>
      </c>
      <c r="C138">
        <v>63</v>
      </c>
      <c r="D138">
        <v>154</v>
      </c>
      <c r="E138">
        <v>22</v>
      </c>
      <c r="F138">
        <v>154</v>
      </c>
      <c r="G138">
        <v>40.4</v>
      </c>
      <c r="H138">
        <v>24</v>
      </c>
      <c r="I138">
        <v>0.3515625</v>
      </c>
      <c r="J138">
        <v>950</v>
      </c>
      <c r="K138">
        <v>179</v>
      </c>
      <c r="L138">
        <v>0</v>
      </c>
      <c r="M138" t="s">
        <v>363</v>
      </c>
      <c r="N138">
        <v>24</v>
      </c>
      <c r="O138">
        <v>0.421875</v>
      </c>
      <c r="P138">
        <v>750</v>
      </c>
      <c r="Q138">
        <v>181</v>
      </c>
      <c r="R138">
        <v>0</v>
      </c>
      <c r="S138">
        <v>0</v>
      </c>
      <c r="T138">
        <v>1882</v>
      </c>
      <c r="U138">
        <v>240</v>
      </c>
      <c r="V138" t="s">
        <v>364</v>
      </c>
      <c r="W138">
        <v>24</v>
      </c>
      <c r="X138">
        <v>0.390625</v>
      </c>
      <c r="Y138">
        <v>650</v>
      </c>
      <c r="Z138">
        <v>166</v>
      </c>
      <c r="AA138">
        <v>0</v>
      </c>
      <c r="AB138">
        <v>4</v>
      </c>
      <c r="AC138">
        <v>1804</v>
      </c>
      <c r="AD138">
        <v>215.114</v>
      </c>
      <c r="AE138" t="s">
        <v>368</v>
      </c>
    </row>
    <row r="139" spans="1:31" x14ac:dyDescent="0.25">
      <c r="A139" s="1">
        <v>41972</v>
      </c>
      <c r="B139">
        <v>14086.422</v>
      </c>
      <c r="C139">
        <v>66</v>
      </c>
      <c r="D139">
        <v>157</v>
      </c>
      <c r="E139">
        <v>24</v>
      </c>
      <c r="F139">
        <v>157</v>
      </c>
      <c r="G139">
        <v>40.4</v>
      </c>
      <c r="H139">
        <v>24</v>
      </c>
      <c r="I139">
        <v>0.3515625</v>
      </c>
      <c r="J139">
        <v>950</v>
      </c>
      <c r="K139">
        <v>179</v>
      </c>
      <c r="L139">
        <v>0</v>
      </c>
      <c r="M139" t="s">
        <v>363</v>
      </c>
      <c r="N139">
        <v>24</v>
      </c>
      <c r="O139">
        <v>0.421875</v>
      </c>
      <c r="P139">
        <v>750</v>
      </c>
      <c r="Q139">
        <v>181</v>
      </c>
      <c r="R139">
        <v>0</v>
      </c>
      <c r="S139">
        <v>0</v>
      </c>
      <c r="T139">
        <v>1882</v>
      </c>
      <c r="U139">
        <v>240</v>
      </c>
      <c r="V139" t="s">
        <v>364</v>
      </c>
      <c r="W139">
        <v>24</v>
      </c>
      <c r="X139">
        <v>0.390625</v>
      </c>
      <c r="Y139">
        <v>650</v>
      </c>
      <c r="Z139">
        <v>166</v>
      </c>
      <c r="AA139">
        <v>0</v>
      </c>
      <c r="AB139">
        <v>4</v>
      </c>
      <c r="AC139">
        <v>1804</v>
      </c>
      <c r="AD139">
        <v>215.114</v>
      </c>
      <c r="AE139" t="s">
        <v>368</v>
      </c>
    </row>
    <row r="140" spans="1:31" x14ac:dyDescent="0.25">
      <c r="A140" s="1">
        <v>41973</v>
      </c>
      <c r="B140">
        <v>12939.822</v>
      </c>
      <c r="C140">
        <v>65</v>
      </c>
      <c r="D140">
        <v>152</v>
      </c>
      <c r="E140">
        <v>24</v>
      </c>
      <c r="F140">
        <v>154</v>
      </c>
      <c r="G140">
        <v>40.4</v>
      </c>
      <c r="H140">
        <v>23.15</v>
      </c>
      <c r="I140">
        <v>0.3515625</v>
      </c>
      <c r="J140">
        <v>950</v>
      </c>
      <c r="K140">
        <v>179</v>
      </c>
      <c r="L140">
        <v>0</v>
      </c>
      <c r="M140" t="s">
        <v>367</v>
      </c>
      <c r="N140">
        <v>23.15</v>
      </c>
      <c r="O140">
        <v>0.421875</v>
      </c>
      <c r="P140">
        <v>750</v>
      </c>
      <c r="Q140">
        <v>180</v>
      </c>
      <c r="R140">
        <v>0</v>
      </c>
      <c r="S140">
        <v>0</v>
      </c>
      <c r="T140">
        <v>1882</v>
      </c>
      <c r="U140">
        <v>240</v>
      </c>
      <c r="V140" t="s">
        <v>367</v>
      </c>
      <c r="W140">
        <v>23.15</v>
      </c>
      <c r="X140">
        <v>0.390625</v>
      </c>
      <c r="Y140">
        <v>500</v>
      </c>
      <c r="Z140">
        <v>172</v>
      </c>
      <c r="AA140">
        <v>0</v>
      </c>
      <c r="AB140">
        <v>4</v>
      </c>
      <c r="AC140">
        <v>1804</v>
      </c>
      <c r="AD140">
        <v>215.114</v>
      </c>
      <c r="AE140" t="s">
        <v>367</v>
      </c>
    </row>
    <row r="141" spans="1:31" x14ac:dyDescent="0.25">
      <c r="A141" s="1">
        <v>41974</v>
      </c>
      <c r="B141">
        <v>14853.861000000001</v>
      </c>
      <c r="C141">
        <v>66</v>
      </c>
      <c r="D141">
        <v>156</v>
      </c>
      <c r="E141">
        <v>32</v>
      </c>
      <c r="F141">
        <v>152</v>
      </c>
      <c r="G141">
        <v>40.4</v>
      </c>
      <c r="H141">
        <v>24</v>
      </c>
      <c r="I141">
        <v>0.3515625</v>
      </c>
      <c r="J141">
        <v>950</v>
      </c>
      <c r="K141">
        <v>177</v>
      </c>
      <c r="L141">
        <v>0</v>
      </c>
      <c r="M141" t="s">
        <v>363</v>
      </c>
      <c r="N141">
        <v>24</v>
      </c>
      <c r="O141">
        <v>0.421875</v>
      </c>
      <c r="P141">
        <v>750</v>
      </c>
      <c r="Q141">
        <v>181</v>
      </c>
      <c r="R141">
        <v>0</v>
      </c>
      <c r="S141">
        <v>0</v>
      </c>
      <c r="T141">
        <v>1876</v>
      </c>
      <c r="U141">
        <v>240</v>
      </c>
      <c r="V141" t="s">
        <v>364</v>
      </c>
      <c r="W141">
        <v>24</v>
      </c>
      <c r="X141">
        <v>0.2734375</v>
      </c>
      <c r="Y141">
        <v>650</v>
      </c>
      <c r="Z141">
        <v>164</v>
      </c>
      <c r="AA141">
        <v>0</v>
      </c>
      <c r="AB141">
        <v>4</v>
      </c>
      <c r="AC141">
        <v>1810</v>
      </c>
      <c r="AD141">
        <v>215.114</v>
      </c>
      <c r="AE141" t="s">
        <v>366</v>
      </c>
    </row>
    <row r="142" spans="1:31" x14ac:dyDescent="0.25">
      <c r="A142" s="1">
        <v>41975</v>
      </c>
      <c r="B142">
        <v>13821.822</v>
      </c>
      <c r="C142">
        <v>60</v>
      </c>
      <c r="D142">
        <v>156</v>
      </c>
      <c r="E142">
        <v>24</v>
      </c>
      <c r="F142">
        <v>154</v>
      </c>
      <c r="G142">
        <v>40.4</v>
      </c>
      <c r="H142">
        <v>24</v>
      </c>
      <c r="I142">
        <v>0.3515625</v>
      </c>
      <c r="J142">
        <v>950</v>
      </c>
      <c r="K142">
        <v>181</v>
      </c>
      <c r="L142">
        <v>0</v>
      </c>
      <c r="M142" t="s">
        <v>363</v>
      </c>
      <c r="N142">
        <v>24</v>
      </c>
      <c r="O142">
        <v>0.421875</v>
      </c>
      <c r="P142">
        <v>750</v>
      </c>
      <c r="Q142">
        <v>181</v>
      </c>
      <c r="R142">
        <v>0</v>
      </c>
      <c r="S142">
        <v>0</v>
      </c>
      <c r="T142">
        <v>1876</v>
      </c>
      <c r="U142">
        <v>239</v>
      </c>
      <c r="V142" t="s">
        <v>364</v>
      </c>
      <c r="W142">
        <v>24</v>
      </c>
      <c r="X142">
        <v>0.3125</v>
      </c>
      <c r="Y142">
        <v>600</v>
      </c>
      <c r="Z142">
        <v>176</v>
      </c>
      <c r="AA142">
        <v>0</v>
      </c>
      <c r="AB142">
        <v>4</v>
      </c>
      <c r="AC142">
        <v>1798</v>
      </c>
      <c r="AD142">
        <v>215.114</v>
      </c>
      <c r="AE142" t="s">
        <v>365</v>
      </c>
    </row>
    <row r="143" spans="1:31" x14ac:dyDescent="0.25">
      <c r="A143" s="1">
        <v>41976</v>
      </c>
      <c r="B143">
        <v>14615.621999999999</v>
      </c>
      <c r="C143">
        <v>61</v>
      </c>
      <c r="D143">
        <v>158</v>
      </c>
      <c r="E143">
        <v>24</v>
      </c>
      <c r="F143">
        <v>150</v>
      </c>
      <c r="G143">
        <v>41.1</v>
      </c>
      <c r="H143">
        <v>24</v>
      </c>
      <c r="I143">
        <v>0.3515625</v>
      </c>
      <c r="J143">
        <v>950</v>
      </c>
      <c r="K143">
        <v>181</v>
      </c>
      <c r="L143">
        <v>0</v>
      </c>
      <c r="M143" t="s">
        <v>363</v>
      </c>
      <c r="N143">
        <v>24</v>
      </c>
      <c r="O143">
        <v>0.421875</v>
      </c>
      <c r="P143">
        <v>750</v>
      </c>
      <c r="Q143">
        <v>181</v>
      </c>
      <c r="R143">
        <v>0</v>
      </c>
      <c r="S143">
        <v>0</v>
      </c>
      <c r="T143">
        <v>1876</v>
      </c>
      <c r="U143">
        <v>239</v>
      </c>
      <c r="V143" t="s">
        <v>364</v>
      </c>
      <c r="W143">
        <v>24</v>
      </c>
      <c r="X143">
        <v>0.3125</v>
      </c>
      <c r="Y143">
        <v>600</v>
      </c>
      <c r="Z143">
        <v>176</v>
      </c>
      <c r="AA143">
        <v>0</v>
      </c>
      <c r="AB143">
        <v>4</v>
      </c>
      <c r="AC143">
        <v>1798</v>
      </c>
      <c r="AD143">
        <v>215.114</v>
      </c>
      <c r="AE143" t="s">
        <v>365</v>
      </c>
    </row>
    <row r="144" spans="1:31" x14ac:dyDescent="0.25">
      <c r="A144" s="1">
        <v>41977</v>
      </c>
      <c r="B144">
        <v>14090.832</v>
      </c>
      <c r="C144">
        <v>65</v>
      </c>
      <c r="D144">
        <v>158</v>
      </c>
      <c r="E144">
        <v>24</v>
      </c>
      <c r="F144">
        <v>158</v>
      </c>
      <c r="G144">
        <v>40.4</v>
      </c>
      <c r="H144">
        <v>24</v>
      </c>
      <c r="I144">
        <v>0.3515625</v>
      </c>
      <c r="J144">
        <v>950</v>
      </c>
      <c r="K144">
        <v>178</v>
      </c>
      <c r="L144">
        <v>0</v>
      </c>
      <c r="M144" t="s">
        <v>360</v>
      </c>
      <c r="N144">
        <v>24</v>
      </c>
      <c r="O144">
        <v>0.421875</v>
      </c>
      <c r="P144">
        <v>750</v>
      </c>
      <c r="Q144">
        <v>181</v>
      </c>
      <c r="R144">
        <v>0</v>
      </c>
      <c r="S144">
        <v>0</v>
      </c>
      <c r="T144">
        <v>1875</v>
      </c>
      <c r="U144">
        <v>240</v>
      </c>
      <c r="V144" t="s">
        <v>361</v>
      </c>
      <c r="W144">
        <v>24</v>
      </c>
      <c r="X144">
        <v>0.3125</v>
      </c>
      <c r="Y144">
        <v>600</v>
      </c>
      <c r="Z144">
        <v>170</v>
      </c>
      <c r="AA144">
        <v>0</v>
      </c>
      <c r="AB144">
        <v>4</v>
      </c>
      <c r="AC144">
        <v>1798</v>
      </c>
      <c r="AD144">
        <v>215.114</v>
      </c>
      <c r="AE144" t="s">
        <v>362</v>
      </c>
    </row>
    <row r="145" spans="1:31" x14ac:dyDescent="0.25">
      <c r="A145" s="1">
        <v>41978</v>
      </c>
      <c r="B145">
        <v>14293.691999999999</v>
      </c>
      <c r="C145">
        <v>64</v>
      </c>
      <c r="D145">
        <v>158</v>
      </c>
      <c r="E145">
        <v>26</v>
      </c>
      <c r="F145">
        <v>156</v>
      </c>
      <c r="G145">
        <v>40.4</v>
      </c>
      <c r="H145">
        <v>24</v>
      </c>
      <c r="I145">
        <v>0.3515625</v>
      </c>
      <c r="J145">
        <v>950</v>
      </c>
      <c r="K145">
        <v>176</v>
      </c>
      <c r="L145">
        <v>0</v>
      </c>
      <c r="M145" t="s">
        <v>360</v>
      </c>
      <c r="N145">
        <v>24</v>
      </c>
      <c r="O145">
        <v>0.421875</v>
      </c>
      <c r="P145">
        <v>750</v>
      </c>
      <c r="Q145">
        <v>177</v>
      </c>
      <c r="R145">
        <v>0</v>
      </c>
      <c r="S145">
        <v>0</v>
      </c>
      <c r="T145">
        <v>1874</v>
      </c>
      <c r="U145">
        <v>240</v>
      </c>
      <c r="V145" t="s">
        <v>361</v>
      </c>
      <c r="W145">
        <v>24</v>
      </c>
      <c r="X145">
        <v>0.3125</v>
      </c>
      <c r="Y145">
        <v>600</v>
      </c>
      <c r="Z145">
        <v>165</v>
      </c>
      <c r="AA145">
        <v>0</v>
      </c>
      <c r="AB145">
        <v>6</v>
      </c>
      <c r="AC145">
        <v>1798</v>
      </c>
      <c r="AD145">
        <v>215.114</v>
      </c>
      <c r="AE145" t="s">
        <v>362</v>
      </c>
    </row>
    <row r="146" spans="1:31" x14ac:dyDescent="0.25">
      <c r="A146" s="1">
        <v>41979</v>
      </c>
      <c r="B146">
        <v>14572.305</v>
      </c>
      <c r="C146">
        <v>65</v>
      </c>
      <c r="D146">
        <v>158</v>
      </c>
      <c r="E146">
        <v>24</v>
      </c>
      <c r="F146">
        <v>156</v>
      </c>
      <c r="G146">
        <v>40.4</v>
      </c>
      <c r="H146">
        <v>24</v>
      </c>
      <c r="I146">
        <v>0.3515625</v>
      </c>
      <c r="J146">
        <v>950</v>
      </c>
      <c r="K146">
        <v>178</v>
      </c>
      <c r="L146">
        <v>0</v>
      </c>
      <c r="M146" t="s">
        <v>360</v>
      </c>
      <c r="N146">
        <v>24</v>
      </c>
      <c r="O146">
        <v>0.421875</v>
      </c>
      <c r="P146">
        <v>750</v>
      </c>
      <c r="Q146">
        <v>180</v>
      </c>
      <c r="R146">
        <v>0</v>
      </c>
      <c r="S146">
        <v>0</v>
      </c>
      <c r="T146">
        <v>1873</v>
      </c>
      <c r="U146">
        <v>240</v>
      </c>
      <c r="V146" t="s">
        <v>361</v>
      </c>
      <c r="W146">
        <v>24</v>
      </c>
      <c r="X146">
        <v>0.3125</v>
      </c>
      <c r="Y146">
        <v>600</v>
      </c>
      <c r="Z146">
        <v>166</v>
      </c>
      <c r="AA146">
        <v>0</v>
      </c>
      <c r="AB146">
        <v>4</v>
      </c>
      <c r="AC146">
        <v>1798</v>
      </c>
      <c r="AD146">
        <v>215.114</v>
      </c>
      <c r="AE146" t="s">
        <v>362</v>
      </c>
    </row>
    <row r="147" spans="1:31" x14ac:dyDescent="0.25">
      <c r="A147" s="1">
        <v>41980</v>
      </c>
      <c r="B147">
        <v>14448.456</v>
      </c>
      <c r="C147">
        <v>65</v>
      </c>
      <c r="D147">
        <v>161</v>
      </c>
      <c r="E147">
        <v>24</v>
      </c>
      <c r="F147">
        <v>156</v>
      </c>
      <c r="G147">
        <v>40.4</v>
      </c>
      <c r="H147">
        <v>24</v>
      </c>
      <c r="I147">
        <v>0.3515625</v>
      </c>
      <c r="J147">
        <v>950</v>
      </c>
      <c r="K147">
        <v>182</v>
      </c>
      <c r="L147">
        <v>0</v>
      </c>
      <c r="M147" t="s">
        <v>360</v>
      </c>
      <c r="N147">
        <v>24</v>
      </c>
      <c r="O147">
        <v>0.421875</v>
      </c>
      <c r="P147">
        <v>750</v>
      </c>
      <c r="Q147">
        <v>187</v>
      </c>
      <c r="R147">
        <v>0</v>
      </c>
      <c r="S147">
        <v>0</v>
      </c>
      <c r="T147">
        <v>1873</v>
      </c>
      <c r="U147">
        <v>240</v>
      </c>
      <c r="V147" t="s">
        <v>361</v>
      </c>
      <c r="W147">
        <v>24</v>
      </c>
      <c r="X147">
        <v>0.3125</v>
      </c>
      <c r="Y147">
        <v>600</v>
      </c>
      <c r="Z147">
        <v>176</v>
      </c>
      <c r="AA147">
        <v>0</v>
      </c>
      <c r="AB147">
        <v>5</v>
      </c>
      <c r="AC147">
        <v>1804</v>
      </c>
      <c r="AD147">
        <v>215.114</v>
      </c>
      <c r="AE147" t="s">
        <v>362</v>
      </c>
    </row>
    <row r="148" spans="1:31" x14ac:dyDescent="0.25">
      <c r="A148" s="1">
        <v>41981</v>
      </c>
      <c r="B148">
        <v>14594.449500000001</v>
      </c>
      <c r="C148">
        <v>65</v>
      </c>
      <c r="D148">
        <v>162</v>
      </c>
      <c r="E148">
        <v>24</v>
      </c>
      <c r="F148">
        <v>156</v>
      </c>
      <c r="G148">
        <v>40.4</v>
      </c>
      <c r="H148">
        <v>24</v>
      </c>
      <c r="I148">
        <v>0.3515625</v>
      </c>
      <c r="J148">
        <v>950</v>
      </c>
      <c r="K148">
        <v>176</v>
      </c>
      <c r="L148">
        <v>0</v>
      </c>
      <c r="M148" t="s">
        <v>360</v>
      </c>
      <c r="N148">
        <v>24</v>
      </c>
      <c r="O148">
        <v>0.421875</v>
      </c>
      <c r="P148">
        <v>750</v>
      </c>
      <c r="Q148">
        <v>181</v>
      </c>
      <c r="R148">
        <v>0</v>
      </c>
      <c r="S148">
        <v>0</v>
      </c>
      <c r="T148">
        <v>1872</v>
      </c>
      <c r="U148">
        <v>240</v>
      </c>
      <c r="V148" t="s">
        <v>361</v>
      </c>
      <c r="W148">
        <v>24</v>
      </c>
      <c r="X148">
        <v>0.3125</v>
      </c>
      <c r="Y148">
        <v>600</v>
      </c>
      <c r="Z148">
        <v>176</v>
      </c>
      <c r="AA148">
        <v>0</v>
      </c>
      <c r="AB148">
        <v>4</v>
      </c>
      <c r="AC148">
        <v>1804</v>
      </c>
      <c r="AD148">
        <v>215.114</v>
      </c>
      <c r="AE148" t="s">
        <v>362</v>
      </c>
    </row>
    <row r="149" spans="1:31" x14ac:dyDescent="0.25">
      <c r="A149" s="1">
        <v>41982</v>
      </c>
      <c r="B149">
        <v>14471.226000000001</v>
      </c>
      <c r="C149">
        <v>64</v>
      </c>
      <c r="D149">
        <v>161</v>
      </c>
      <c r="E149">
        <v>24</v>
      </c>
      <c r="F149">
        <v>156</v>
      </c>
      <c r="G149">
        <v>40.4</v>
      </c>
      <c r="H149">
        <v>24</v>
      </c>
      <c r="I149">
        <v>0.3515625</v>
      </c>
      <c r="J149">
        <v>950</v>
      </c>
      <c r="K149">
        <v>176</v>
      </c>
      <c r="L149">
        <v>0</v>
      </c>
      <c r="M149" t="s">
        <v>360</v>
      </c>
      <c r="N149">
        <v>24</v>
      </c>
      <c r="O149">
        <v>0.421875</v>
      </c>
      <c r="P149">
        <v>750</v>
      </c>
      <c r="Q149">
        <v>181</v>
      </c>
      <c r="R149">
        <v>0</v>
      </c>
      <c r="S149">
        <v>0</v>
      </c>
      <c r="T149">
        <v>1872</v>
      </c>
      <c r="U149">
        <v>240</v>
      </c>
      <c r="V149" t="s">
        <v>361</v>
      </c>
      <c r="W149">
        <v>24</v>
      </c>
      <c r="X149">
        <v>0.3125</v>
      </c>
      <c r="Y149">
        <v>600</v>
      </c>
      <c r="Z149">
        <v>176</v>
      </c>
      <c r="AA149">
        <v>0</v>
      </c>
      <c r="AB149">
        <v>4</v>
      </c>
      <c r="AC149">
        <v>1804</v>
      </c>
      <c r="AD149">
        <v>215.114</v>
      </c>
      <c r="AE149" t="s">
        <v>362</v>
      </c>
    </row>
    <row r="150" spans="1:31" x14ac:dyDescent="0.25">
      <c r="A150" s="1">
        <v>41983</v>
      </c>
      <c r="B150">
        <v>14469.453</v>
      </c>
      <c r="C150">
        <v>65</v>
      </c>
      <c r="D150">
        <v>161</v>
      </c>
      <c r="E150">
        <v>24</v>
      </c>
      <c r="F150">
        <v>156</v>
      </c>
      <c r="G150">
        <v>40.4</v>
      </c>
      <c r="H150">
        <v>24</v>
      </c>
      <c r="I150">
        <v>0.3515625</v>
      </c>
      <c r="J150">
        <v>950</v>
      </c>
      <c r="K150">
        <v>181</v>
      </c>
      <c r="L150">
        <v>0</v>
      </c>
      <c r="M150" t="s">
        <v>360</v>
      </c>
      <c r="N150">
        <v>24</v>
      </c>
      <c r="O150">
        <v>0.421875</v>
      </c>
      <c r="P150">
        <v>750</v>
      </c>
      <c r="Q150">
        <v>186</v>
      </c>
      <c r="R150">
        <v>0</v>
      </c>
      <c r="S150">
        <v>0</v>
      </c>
      <c r="T150">
        <v>1872</v>
      </c>
      <c r="U150">
        <v>240</v>
      </c>
      <c r="V150" t="s">
        <v>361</v>
      </c>
      <c r="W150">
        <v>24</v>
      </c>
      <c r="X150">
        <v>0.3125</v>
      </c>
      <c r="Y150">
        <v>600</v>
      </c>
      <c r="Z150">
        <v>175</v>
      </c>
      <c r="AA150">
        <v>0</v>
      </c>
      <c r="AB150">
        <v>4.5</v>
      </c>
      <c r="AC150">
        <v>1804</v>
      </c>
      <c r="AD150">
        <v>215.114</v>
      </c>
      <c r="AE150" t="s">
        <v>362</v>
      </c>
    </row>
    <row r="151" spans="1:31" x14ac:dyDescent="0.25">
      <c r="A151" s="1">
        <v>41984</v>
      </c>
      <c r="B151">
        <v>13396.184999999999</v>
      </c>
      <c r="C151">
        <v>66</v>
      </c>
      <c r="D151">
        <v>162</v>
      </c>
      <c r="E151">
        <v>24</v>
      </c>
      <c r="F151">
        <v>156</v>
      </c>
      <c r="G151">
        <v>40.4</v>
      </c>
      <c r="H151">
        <v>24</v>
      </c>
      <c r="I151">
        <v>0.3515625</v>
      </c>
      <c r="J151">
        <v>950</v>
      </c>
      <c r="K151">
        <v>184</v>
      </c>
      <c r="L151">
        <v>0</v>
      </c>
      <c r="M151" t="s">
        <v>360</v>
      </c>
      <c r="N151">
        <v>24</v>
      </c>
      <c r="O151">
        <v>0.421875</v>
      </c>
      <c r="P151">
        <v>750</v>
      </c>
      <c r="Q151">
        <v>187</v>
      </c>
      <c r="R151">
        <v>0</v>
      </c>
      <c r="S151">
        <v>0</v>
      </c>
      <c r="T151">
        <v>1870</v>
      </c>
      <c r="U151">
        <v>240</v>
      </c>
      <c r="V151" t="s">
        <v>361</v>
      </c>
      <c r="W151">
        <v>24</v>
      </c>
      <c r="X151">
        <v>0.3125</v>
      </c>
      <c r="Y151">
        <v>600</v>
      </c>
      <c r="Z151">
        <v>174</v>
      </c>
      <c r="AA151">
        <v>0</v>
      </c>
      <c r="AB151">
        <v>3</v>
      </c>
      <c r="AC151">
        <v>1803</v>
      </c>
      <c r="AD151">
        <v>215.114</v>
      </c>
      <c r="AE151" t="s">
        <v>362</v>
      </c>
    </row>
    <row r="152" spans="1:31" x14ac:dyDescent="0.25">
      <c r="A152" s="1">
        <v>41985</v>
      </c>
      <c r="B152">
        <v>13243.824000000001</v>
      </c>
      <c r="C152">
        <v>66</v>
      </c>
      <c r="D152">
        <v>162</v>
      </c>
      <c r="E152">
        <v>24</v>
      </c>
      <c r="F152">
        <v>156</v>
      </c>
      <c r="G152">
        <v>40.4</v>
      </c>
      <c r="H152">
        <v>24</v>
      </c>
      <c r="I152">
        <v>0.3515625</v>
      </c>
      <c r="J152">
        <v>950</v>
      </c>
      <c r="K152">
        <v>180</v>
      </c>
      <c r="L152">
        <v>0</v>
      </c>
      <c r="M152" t="s">
        <v>360</v>
      </c>
      <c r="N152">
        <v>24</v>
      </c>
      <c r="O152">
        <v>0.421875</v>
      </c>
      <c r="P152">
        <v>750</v>
      </c>
      <c r="Q152">
        <v>181</v>
      </c>
      <c r="R152">
        <v>0</v>
      </c>
      <c r="S152">
        <v>0</v>
      </c>
      <c r="T152">
        <v>1870</v>
      </c>
      <c r="U152">
        <v>240</v>
      </c>
      <c r="V152" t="s">
        <v>361</v>
      </c>
      <c r="W152">
        <v>24</v>
      </c>
      <c r="X152">
        <v>0.3125</v>
      </c>
      <c r="Y152">
        <v>600</v>
      </c>
      <c r="Z152">
        <v>172</v>
      </c>
      <c r="AA152">
        <v>0</v>
      </c>
      <c r="AB152">
        <v>3.5</v>
      </c>
      <c r="AC152">
        <v>1803</v>
      </c>
      <c r="AD152">
        <v>215.114</v>
      </c>
      <c r="AE152" t="s">
        <v>362</v>
      </c>
    </row>
    <row r="153" spans="1:31" x14ac:dyDescent="0.25">
      <c r="A153" s="1">
        <v>41986</v>
      </c>
      <c r="B153">
        <v>4787.3429999999998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6</v>
      </c>
      <c r="I153">
        <v>0</v>
      </c>
      <c r="J153">
        <v>0</v>
      </c>
      <c r="K153">
        <v>0</v>
      </c>
      <c r="L153">
        <v>0</v>
      </c>
      <c r="M153" t="s">
        <v>359</v>
      </c>
      <c r="N153">
        <v>6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1908</v>
      </c>
      <c r="U153">
        <v>230</v>
      </c>
      <c r="V153" t="s">
        <v>359</v>
      </c>
      <c r="W153">
        <v>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1875</v>
      </c>
      <c r="AD153">
        <v>112</v>
      </c>
      <c r="AE153" t="s">
        <v>359</v>
      </c>
    </row>
    <row r="154" spans="1:31" x14ac:dyDescent="0.25">
      <c r="A154" s="1">
        <v>41987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359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1895</v>
      </c>
      <c r="U154">
        <v>230</v>
      </c>
      <c r="V154" t="s">
        <v>359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1805</v>
      </c>
      <c r="AD154">
        <v>112</v>
      </c>
      <c r="AE154" t="s">
        <v>359</v>
      </c>
    </row>
    <row r="155" spans="1:31" x14ac:dyDescent="0.25">
      <c r="A155" s="1">
        <v>41988</v>
      </c>
      <c r="B155">
        <v>9750.2129999999997</v>
      </c>
      <c r="C155">
        <v>66</v>
      </c>
      <c r="D155">
        <v>142</v>
      </c>
      <c r="E155">
        <v>20</v>
      </c>
      <c r="F155">
        <v>140</v>
      </c>
      <c r="G155">
        <v>40.4</v>
      </c>
      <c r="H155">
        <v>24</v>
      </c>
      <c r="I155">
        <v>0.328125</v>
      </c>
      <c r="J155">
        <v>950</v>
      </c>
      <c r="K155">
        <v>158</v>
      </c>
      <c r="L155">
        <v>0</v>
      </c>
      <c r="M155" t="s">
        <v>357</v>
      </c>
      <c r="N155">
        <v>15.5</v>
      </c>
      <c r="O155">
        <v>0.2734375</v>
      </c>
      <c r="P155">
        <v>0</v>
      </c>
      <c r="Q155">
        <v>166</v>
      </c>
      <c r="R155">
        <v>0</v>
      </c>
      <c r="S155">
        <v>0</v>
      </c>
      <c r="T155">
        <v>1909</v>
      </c>
      <c r="U155">
        <v>230</v>
      </c>
      <c r="V155" t="s">
        <v>358</v>
      </c>
      <c r="W155">
        <v>24</v>
      </c>
      <c r="X155">
        <v>0.28125</v>
      </c>
      <c r="Y155">
        <v>600</v>
      </c>
      <c r="Z155">
        <v>170</v>
      </c>
      <c r="AA155">
        <v>0</v>
      </c>
      <c r="AB155">
        <v>1</v>
      </c>
      <c r="AC155">
        <v>1805</v>
      </c>
      <c r="AD155">
        <v>215</v>
      </c>
      <c r="AE155" t="s">
        <v>357</v>
      </c>
    </row>
    <row r="156" spans="1:31" x14ac:dyDescent="0.25">
      <c r="A156" s="1">
        <v>41989</v>
      </c>
      <c r="B156">
        <v>9709.8345000000008</v>
      </c>
      <c r="C156">
        <v>67</v>
      </c>
      <c r="D156">
        <v>144</v>
      </c>
      <c r="E156">
        <v>20</v>
      </c>
      <c r="F156">
        <v>141</v>
      </c>
      <c r="G156">
        <v>40.4</v>
      </c>
      <c r="H156">
        <v>24</v>
      </c>
      <c r="I156">
        <v>0.328125</v>
      </c>
      <c r="J156">
        <v>950</v>
      </c>
      <c r="K156">
        <v>169</v>
      </c>
      <c r="L156">
        <v>0</v>
      </c>
      <c r="M156" t="s">
        <v>353</v>
      </c>
      <c r="N156">
        <v>14.5</v>
      </c>
      <c r="O156">
        <v>0.1171875</v>
      </c>
      <c r="P156">
        <v>750</v>
      </c>
      <c r="Q156">
        <v>132</v>
      </c>
      <c r="R156">
        <v>0</v>
      </c>
      <c r="S156">
        <v>0</v>
      </c>
      <c r="T156">
        <v>1912</v>
      </c>
      <c r="U156">
        <v>236</v>
      </c>
      <c r="V156" t="s">
        <v>355</v>
      </c>
      <c r="W156">
        <v>24</v>
      </c>
      <c r="X156">
        <v>0.28125</v>
      </c>
      <c r="Y156">
        <v>600</v>
      </c>
      <c r="Z156">
        <v>161</v>
      </c>
      <c r="AA156">
        <v>0</v>
      </c>
      <c r="AB156">
        <v>2</v>
      </c>
      <c r="AC156">
        <v>1805</v>
      </c>
      <c r="AD156">
        <v>215</v>
      </c>
      <c r="AE156" t="s">
        <v>356</v>
      </c>
    </row>
    <row r="157" spans="1:31" x14ac:dyDescent="0.25">
      <c r="A157" s="1">
        <v>41990</v>
      </c>
      <c r="B157">
        <v>10414.602000000001</v>
      </c>
      <c r="C157">
        <v>68</v>
      </c>
      <c r="D157">
        <v>146</v>
      </c>
      <c r="E157">
        <v>20</v>
      </c>
      <c r="F157">
        <v>147</v>
      </c>
      <c r="G157">
        <v>40.4</v>
      </c>
      <c r="H157">
        <v>24</v>
      </c>
      <c r="I157">
        <v>0.3515625</v>
      </c>
      <c r="J157">
        <v>950</v>
      </c>
      <c r="K157">
        <v>181</v>
      </c>
      <c r="L157">
        <v>0</v>
      </c>
      <c r="M157" t="s">
        <v>353</v>
      </c>
      <c r="N157">
        <v>24</v>
      </c>
      <c r="O157">
        <v>0.3125</v>
      </c>
      <c r="P157">
        <v>750</v>
      </c>
      <c r="Q157">
        <v>145</v>
      </c>
      <c r="R157">
        <v>0</v>
      </c>
      <c r="S157">
        <v>0</v>
      </c>
      <c r="T157">
        <v>1891</v>
      </c>
      <c r="U157">
        <v>240</v>
      </c>
      <c r="V157" t="s">
        <v>352</v>
      </c>
      <c r="W157">
        <v>24</v>
      </c>
      <c r="X157">
        <v>0.3125</v>
      </c>
      <c r="Y157">
        <v>600</v>
      </c>
      <c r="Z157">
        <v>175</v>
      </c>
      <c r="AA157">
        <v>0</v>
      </c>
      <c r="AB157">
        <v>2</v>
      </c>
      <c r="AC157">
        <v>1803</v>
      </c>
      <c r="AD157">
        <v>215</v>
      </c>
      <c r="AE157" t="s">
        <v>352</v>
      </c>
    </row>
    <row r="158" spans="1:31" x14ac:dyDescent="0.25">
      <c r="A158" s="1">
        <v>41991</v>
      </c>
      <c r="B158">
        <v>15026.174999999999</v>
      </c>
      <c r="C158">
        <v>68</v>
      </c>
      <c r="D158">
        <v>146</v>
      </c>
      <c r="E158">
        <v>20</v>
      </c>
      <c r="F158">
        <v>147</v>
      </c>
      <c r="G158">
        <v>40.4</v>
      </c>
      <c r="H158">
        <v>24</v>
      </c>
      <c r="I158">
        <v>0.3515625</v>
      </c>
      <c r="J158">
        <v>950</v>
      </c>
      <c r="K158">
        <v>170</v>
      </c>
      <c r="L158">
        <v>0</v>
      </c>
      <c r="M158" t="s">
        <v>353</v>
      </c>
      <c r="N158">
        <v>24</v>
      </c>
      <c r="O158">
        <v>0.375</v>
      </c>
      <c r="P158">
        <v>750</v>
      </c>
      <c r="Q158">
        <v>168</v>
      </c>
      <c r="R158">
        <v>0</v>
      </c>
      <c r="S158">
        <v>0</v>
      </c>
      <c r="T158">
        <v>1886</v>
      </c>
      <c r="U158">
        <v>240</v>
      </c>
      <c r="V158" t="s">
        <v>354</v>
      </c>
      <c r="W158">
        <v>24</v>
      </c>
      <c r="X158">
        <v>0.3125</v>
      </c>
      <c r="Y158">
        <v>600</v>
      </c>
      <c r="Z158">
        <v>165</v>
      </c>
      <c r="AA158">
        <v>0</v>
      </c>
      <c r="AB158">
        <v>2</v>
      </c>
      <c r="AC158">
        <v>1814</v>
      </c>
      <c r="AD158">
        <v>215</v>
      </c>
      <c r="AE158" t="s">
        <v>352</v>
      </c>
    </row>
    <row r="159" spans="1:31" x14ac:dyDescent="0.25">
      <c r="A159" s="1">
        <v>41992</v>
      </c>
      <c r="B159">
        <v>12765.6</v>
      </c>
      <c r="C159">
        <v>65</v>
      </c>
      <c r="D159">
        <v>150</v>
      </c>
      <c r="E159">
        <v>20</v>
      </c>
      <c r="F159">
        <v>147</v>
      </c>
      <c r="G159">
        <v>40.4</v>
      </c>
      <c r="H159">
        <v>24</v>
      </c>
      <c r="I159">
        <v>0.3515625</v>
      </c>
      <c r="J159">
        <v>950</v>
      </c>
      <c r="K159">
        <v>177</v>
      </c>
      <c r="L159">
        <v>0</v>
      </c>
      <c r="M159" t="s">
        <v>350</v>
      </c>
      <c r="N159">
        <v>24</v>
      </c>
      <c r="O159">
        <v>0.375</v>
      </c>
      <c r="P159">
        <v>750</v>
      </c>
      <c r="Q159">
        <v>184</v>
      </c>
      <c r="R159">
        <v>0</v>
      </c>
      <c r="S159">
        <v>0</v>
      </c>
      <c r="T159">
        <v>1886</v>
      </c>
      <c r="U159">
        <v>240</v>
      </c>
      <c r="V159" t="s">
        <v>351</v>
      </c>
      <c r="W159">
        <v>24</v>
      </c>
      <c r="X159">
        <v>0.3125</v>
      </c>
      <c r="Y159">
        <v>600</v>
      </c>
      <c r="Z159">
        <v>176</v>
      </c>
      <c r="AA159">
        <v>0</v>
      </c>
      <c r="AB159">
        <v>2</v>
      </c>
      <c r="AC159">
        <v>1814</v>
      </c>
      <c r="AD159">
        <v>215</v>
      </c>
      <c r="AE159" t="s">
        <v>352</v>
      </c>
    </row>
    <row r="160" spans="1:31" x14ac:dyDescent="0.25">
      <c r="A160" s="1">
        <v>41993</v>
      </c>
      <c r="B160">
        <v>14403.06</v>
      </c>
      <c r="C160">
        <v>65</v>
      </c>
      <c r="D160">
        <v>152</v>
      </c>
      <c r="E160">
        <v>20</v>
      </c>
      <c r="F160">
        <v>147</v>
      </c>
      <c r="G160">
        <v>40.4</v>
      </c>
      <c r="H160">
        <v>24</v>
      </c>
      <c r="I160">
        <v>0.3515625</v>
      </c>
      <c r="J160">
        <v>950</v>
      </c>
      <c r="K160">
        <v>177</v>
      </c>
      <c r="L160">
        <v>0</v>
      </c>
      <c r="M160" t="s">
        <v>350</v>
      </c>
      <c r="N160">
        <v>24</v>
      </c>
      <c r="O160">
        <v>0.375</v>
      </c>
      <c r="P160">
        <v>750</v>
      </c>
      <c r="Q160">
        <v>184</v>
      </c>
      <c r="R160">
        <v>0</v>
      </c>
      <c r="S160">
        <v>0.4</v>
      </c>
      <c r="T160">
        <v>1886</v>
      </c>
      <c r="U160">
        <v>240</v>
      </c>
      <c r="V160" t="s">
        <v>351</v>
      </c>
      <c r="W160">
        <v>24</v>
      </c>
      <c r="X160">
        <v>0.3125</v>
      </c>
      <c r="Y160">
        <v>600</v>
      </c>
      <c r="Z160">
        <v>176</v>
      </c>
      <c r="AA160">
        <v>0</v>
      </c>
      <c r="AB160">
        <v>0.6</v>
      </c>
      <c r="AC160">
        <v>1814</v>
      </c>
      <c r="AD160">
        <v>215</v>
      </c>
      <c r="AE160" t="s">
        <v>352</v>
      </c>
    </row>
    <row r="161" spans="1:31" x14ac:dyDescent="0.25">
      <c r="A161" s="1">
        <v>41994</v>
      </c>
      <c r="B161">
        <v>14358.33</v>
      </c>
      <c r="C161">
        <v>66</v>
      </c>
      <c r="D161">
        <v>152</v>
      </c>
      <c r="E161">
        <v>20</v>
      </c>
      <c r="F161">
        <v>147</v>
      </c>
      <c r="G161">
        <v>40.4</v>
      </c>
      <c r="H161">
        <v>24</v>
      </c>
      <c r="I161">
        <v>0.3515625</v>
      </c>
      <c r="J161">
        <v>950</v>
      </c>
      <c r="K161">
        <v>175</v>
      </c>
      <c r="L161">
        <v>0</v>
      </c>
      <c r="M161" t="s">
        <v>350</v>
      </c>
      <c r="N161">
        <v>24</v>
      </c>
      <c r="O161">
        <v>0.375</v>
      </c>
      <c r="P161">
        <v>750</v>
      </c>
      <c r="Q161">
        <v>186</v>
      </c>
      <c r="R161">
        <v>0</v>
      </c>
      <c r="S161">
        <v>0.4</v>
      </c>
      <c r="T161">
        <v>1886</v>
      </c>
      <c r="U161">
        <v>240</v>
      </c>
      <c r="V161" t="s">
        <v>351</v>
      </c>
      <c r="W161">
        <v>24</v>
      </c>
      <c r="X161">
        <v>0.3125</v>
      </c>
      <c r="Y161">
        <v>600</v>
      </c>
      <c r="Z161">
        <v>177</v>
      </c>
      <c r="AA161">
        <v>0</v>
      </c>
      <c r="AB161">
        <v>0.6</v>
      </c>
      <c r="AC161">
        <v>1814</v>
      </c>
      <c r="AD161">
        <v>215</v>
      </c>
      <c r="AE161" t="s">
        <v>352</v>
      </c>
    </row>
    <row r="162" spans="1:31" x14ac:dyDescent="0.25">
      <c r="A162" s="1">
        <v>41995</v>
      </c>
      <c r="B162">
        <v>14939.82</v>
      </c>
      <c r="C162">
        <v>66</v>
      </c>
      <c r="D162">
        <v>152</v>
      </c>
      <c r="E162">
        <v>20</v>
      </c>
      <c r="F162">
        <v>147</v>
      </c>
      <c r="G162">
        <v>40.4</v>
      </c>
      <c r="H162">
        <v>24</v>
      </c>
      <c r="I162">
        <v>0.3515625</v>
      </c>
      <c r="J162">
        <v>950</v>
      </c>
      <c r="K162">
        <v>171</v>
      </c>
      <c r="L162">
        <v>0</v>
      </c>
      <c r="M162" t="s">
        <v>350</v>
      </c>
      <c r="N162">
        <v>24</v>
      </c>
      <c r="O162">
        <v>0.375</v>
      </c>
      <c r="P162">
        <v>750</v>
      </c>
      <c r="Q162">
        <v>169</v>
      </c>
      <c r="R162">
        <v>0</v>
      </c>
      <c r="S162">
        <v>0.4</v>
      </c>
      <c r="T162">
        <v>1886</v>
      </c>
      <c r="U162">
        <v>240</v>
      </c>
      <c r="V162" t="s">
        <v>351</v>
      </c>
      <c r="W162">
        <v>24</v>
      </c>
      <c r="X162">
        <v>0.3125</v>
      </c>
      <c r="Y162">
        <v>600</v>
      </c>
      <c r="Z162">
        <v>165</v>
      </c>
      <c r="AA162">
        <v>0</v>
      </c>
      <c r="AB162">
        <v>0.6</v>
      </c>
      <c r="AC162">
        <v>1814</v>
      </c>
      <c r="AD162">
        <v>215</v>
      </c>
      <c r="AE162" t="s">
        <v>352</v>
      </c>
    </row>
    <row r="163" spans="1:31" x14ac:dyDescent="0.25">
      <c r="A163" s="1">
        <v>41996</v>
      </c>
      <c r="B163">
        <v>11361.42</v>
      </c>
      <c r="C163">
        <v>65</v>
      </c>
      <c r="D163">
        <v>150</v>
      </c>
      <c r="E163">
        <v>20</v>
      </c>
      <c r="F163">
        <v>147</v>
      </c>
      <c r="G163">
        <v>40.4</v>
      </c>
      <c r="H163">
        <v>18</v>
      </c>
      <c r="I163">
        <v>0.3515625</v>
      </c>
      <c r="J163">
        <v>950</v>
      </c>
      <c r="K163">
        <v>171</v>
      </c>
      <c r="L163">
        <v>0</v>
      </c>
      <c r="M163" t="s">
        <v>350</v>
      </c>
      <c r="N163">
        <v>18</v>
      </c>
      <c r="O163">
        <v>0.375</v>
      </c>
      <c r="P163">
        <v>750</v>
      </c>
      <c r="Q163">
        <v>169</v>
      </c>
      <c r="R163">
        <v>0</v>
      </c>
      <c r="S163">
        <v>0.4</v>
      </c>
      <c r="T163">
        <v>1886</v>
      </c>
      <c r="U163">
        <v>240</v>
      </c>
      <c r="V163" t="s">
        <v>351</v>
      </c>
      <c r="W163">
        <v>18</v>
      </c>
      <c r="X163">
        <v>0.3125</v>
      </c>
      <c r="Y163">
        <v>600</v>
      </c>
      <c r="Z163">
        <v>165</v>
      </c>
      <c r="AA163">
        <v>0</v>
      </c>
      <c r="AB163">
        <v>0.6</v>
      </c>
      <c r="AC163">
        <v>1814</v>
      </c>
      <c r="AD163">
        <v>215</v>
      </c>
      <c r="AE163" t="s">
        <v>352</v>
      </c>
    </row>
    <row r="164" spans="1:31" x14ac:dyDescent="0.25">
      <c r="A164" s="1">
        <v>41997</v>
      </c>
      <c r="B164">
        <v>0</v>
      </c>
      <c r="F164">
        <v>147</v>
      </c>
      <c r="G164">
        <v>40.4</v>
      </c>
      <c r="H164">
        <v>0</v>
      </c>
      <c r="I164">
        <v>0</v>
      </c>
      <c r="M164" t="s">
        <v>348</v>
      </c>
      <c r="N164">
        <v>0</v>
      </c>
      <c r="O164">
        <v>0</v>
      </c>
      <c r="R164">
        <v>0</v>
      </c>
      <c r="T164">
        <v>1908</v>
      </c>
      <c r="U164">
        <v>113</v>
      </c>
      <c r="V164" t="s">
        <v>348</v>
      </c>
      <c r="W164">
        <v>0</v>
      </c>
      <c r="X164">
        <v>0</v>
      </c>
      <c r="AA164">
        <v>0</v>
      </c>
      <c r="AC164">
        <v>1871</v>
      </c>
      <c r="AD164">
        <v>101</v>
      </c>
      <c r="AE164" t="s">
        <v>348</v>
      </c>
    </row>
    <row r="165" spans="1:31" x14ac:dyDescent="0.25">
      <c r="A165" s="1">
        <v>41998</v>
      </c>
      <c r="B165">
        <v>0</v>
      </c>
      <c r="C165">
        <v>0</v>
      </c>
      <c r="D165">
        <v>78</v>
      </c>
      <c r="E165">
        <v>0</v>
      </c>
      <c r="F165">
        <v>88</v>
      </c>
      <c r="G165">
        <v>40.4</v>
      </c>
      <c r="H165">
        <v>0</v>
      </c>
      <c r="I165">
        <v>0</v>
      </c>
      <c r="M165" t="s">
        <v>348</v>
      </c>
      <c r="N165">
        <v>0</v>
      </c>
      <c r="O165">
        <v>0</v>
      </c>
      <c r="R165">
        <v>0</v>
      </c>
      <c r="T165">
        <v>1910</v>
      </c>
      <c r="U165">
        <v>113</v>
      </c>
      <c r="V165" t="s">
        <v>348</v>
      </c>
      <c r="W165">
        <v>0</v>
      </c>
      <c r="X165">
        <v>0</v>
      </c>
      <c r="AA165">
        <v>0</v>
      </c>
      <c r="AC165">
        <v>1874</v>
      </c>
      <c r="AD165">
        <v>101</v>
      </c>
      <c r="AE165" t="s">
        <v>348</v>
      </c>
    </row>
    <row r="166" spans="1:31" x14ac:dyDescent="0.25">
      <c r="A166" s="1">
        <v>41999</v>
      </c>
      <c r="B166">
        <v>0</v>
      </c>
      <c r="C166">
        <v>0</v>
      </c>
      <c r="D166">
        <v>78</v>
      </c>
      <c r="E166">
        <v>0</v>
      </c>
      <c r="F166">
        <v>88</v>
      </c>
      <c r="G166">
        <v>40.4</v>
      </c>
      <c r="H166">
        <v>0</v>
      </c>
      <c r="I166">
        <v>0</v>
      </c>
      <c r="M166" t="s">
        <v>348</v>
      </c>
      <c r="N166">
        <v>0</v>
      </c>
      <c r="O166">
        <v>0</v>
      </c>
      <c r="R166">
        <v>0</v>
      </c>
      <c r="T166">
        <v>1910</v>
      </c>
      <c r="U166">
        <v>113</v>
      </c>
      <c r="V166" t="s">
        <v>348</v>
      </c>
      <c r="W166">
        <v>0</v>
      </c>
      <c r="X166">
        <v>0</v>
      </c>
      <c r="AA166">
        <v>0</v>
      </c>
      <c r="AC166">
        <v>1874</v>
      </c>
      <c r="AD166">
        <v>101</v>
      </c>
      <c r="AE166" t="s">
        <v>348</v>
      </c>
    </row>
    <row r="167" spans="1:31" x14ac:dyDescent="0.25">
      <c r="A167" s="1">
        <v>42000</v>
      </c>
      <c r="B167">
        <v>0</v>
      </c>
      <c r="C167">
        <v>0</v>
      </c>
      <c r="D167">
        <v>78</v>
      </c>
      <c r="E167">
        <v>0</v>
      </c>
      <c r="F167">
        <v>88</v>
      </c>
      <c r="G167">
        <v>40.4</v>
      </c>
      <c r="H167">
        <v>0</v>
      </c>
      <c r="I167">
        <v>0</v>
      </c>
      <c r="M167" t="s">
        <v>348</v>
      </c>
      <c r="N167">
        <v>0</v>
      </c>
      <c r="O167">
        <v>0</v>
      </c>
      <c r="R167">
        <v>0</v>
      </c>
      <c r="T167">
        <v>1911</v>
      </c>
      <c r="U167">
        <v>224.6</v>
      </c>
      <c r="V167" t="s">
        <v>348</v>
      </c>
      <c r="W167">
        <v>0</v>
      </c>
      <c r="X167">
        <v>0</v>
      </c>
      <c r="AA167">
        <v>0</v>
      </c>
      <c r="AC167">
        <v>1876</v>
      </c>
      <c r="AD167">
        <v>210</v>
      </c>
      <c r="AE167" t="s">
        <v>348</v>
      </c>
    </row>
    <row r="168" spans="1:31" x14ac:dyDescent="0.25">
      <c r="A168" s="1">
        <v>42001</v>
      </c>
      <c r="B168">
        <v>0</v>
      </c>
      <c r="C168">
        <v>0</v>
      </c>
      <c r="D168">
        <v>78</v>
      </c>
      <c r="E168">
        <v>0</v>
      </c>
      <c r="F168">
        <v>88</v>
      </c>
      <c r="G168">
        <v>40.4</v>
      </c>
      <c r="H168">
        <v>0</v>
      </c>
      <c r="I168">
        <v>0</v>
      </c>
      <c r="M168" t="s">
        <v>349</v>
      </c>
      <c r="N168">
        <v>0</v>
      </c>
      <c r="O168">
        <v>0</v>
      </c>
      <c r="R168">
        <v>0</v>
      </c>
      <c r="T168">
        <v>1912</v>
      </c>
      <c r="U168">
        <v>224.6</v>
      </c>
      <c r="V168" t="s">
        <v>349</v>
      </c>
      <c r="W168">
        <v>0</v>
      </c>
      <c r="X168">
        <v>0</v>
      </c>
      <c r="AA168">
        <v>0</v>
      </c>
      <c r="AC168">
        <v>1877</v>
      </c>
      <c r="AD168">
        <v>210</v>
      </c>
      <c r="AE168" t="s">
        <v>349</v>
      </c>
    </row>
    <row r="169" spans="1:31" x14ac:dyDescent="0.25">
      <c r="A169" s="1">
        <v>42002</v>
      </c>
      <c r="B169">
        <v>0</v>
      </c>
      <c r="C169">
        <v>0</v>
      </c>
      <c r="D169">
        <v>78</v>
      </c>
      <c r="E169">
        <v>0</v>
      </c>
      <c r="F169">
        <v>88</v>
      </c>
      <c r="G169">
        <v>40.4</v>
      </c>
      <c r="H169">
        <v>0</v>
      </c>
      <c r="I169">
        <v>0</v>
      </c>
      <c r="M169" t="s">
        <v>348</v>
      </c>
      <c r="N169">
        <v>0</v>
      </c>
      <c r="O169">
        <v>0</v>
      </c>
      <c r="R169">
        <v>0</v>
      </c>
      <c r="T169">
        <v>1912</v>
      </c>
      <c r="U169">
        <v>224.6</v>
      </c>
      <c r="V169" t="s">
        <v>348</v>
      </c>
      <c r="W169">
        <v>0</v>
      </c>
      <c r="X169">
        <v>0</v>
      </c>
      <c r="AA169">
        <v>0</v>
      </c>
      <c r="AC169">
        <v>1878</v>
      </c>
      <c r="AD169">
        <v>210</v>
      </c>
      <c r="AE169" t="s">
        <v>348</v>
      </c>
    </row>
    <row r="170" spans="1:31" x14ac:dyDescent="0.25">
      <c r="A170" s="1">
        <v>42003</v>
      </c>
      <c r="B170">
        <v>0</v>
      </c>
      <c r="C170">
        <v>0</v>
      </c>
      <c r="D170">
        <v>78</v>
      </c>
      <c r="E170">
        <v>0</v>
      </c>
      <c r="F170">
        <v>88</v>
      </c>
      <c r="G170">
        <v>40.4</v>
      </c>
      <c r="H170">
        <v>0</v>
      </c>
      <c r="I170">
        <v>0</v>
      </c>
      <c r="M170" t="s">
        <v>348</v>
      </c>
      <c r="N170">
        <v>0</v>
      </c>
      <c r="O170">
        <v>0</v>
      </c>
      <c r="R170">
        <v>0</v>
      </c>
      <c r="T170">
        <v>1913</v>
      </c>
      <c r="U170">
        <v>224.6</v>
      </c>
      <c r="V170" t="s">
        <v>348</v>
      </c>
      <c r="W170">
        <v>0</v>
      </c>
      <c r="X170">
        <v>0</v>
      </c>
      <c r="AA170">
        <v>0</v>
      </c>
      <c r="AC170">
        <v>1878</v>
      </c>
      <c r="AD170">
        <v>210</v>
      </c>
      <c r="AE170" t="s">
        <v>348</v>
      </c>
    </row>
    <row r="171" spans="1:31" x14ac:dyDescent="0.25">
      <c r="A171" s="1">
        <v>42004</v>
      </c>
      <c r="B171">
        <v>2508.9047999999998</v>
      </c>
      <c r="C171">
        <v>63</v>
      </c>
      <c r="D171">
        <v>152</v>
      </c>
      <c r="E171">
        <v>31</v>
      </c>
      <c r="F171">
        <v>149</v>
      </c>
      <c r="G171">
        <v>40.4</v>
      </c>
      <c r="H171">
        <v>6</v>
      </c>
      <c r="I171">
        <v>0.3515625</v>
      </c>
      <c r="J171">
        <v>950</v>
      </c>
      <c r="K171">
        <v>155</v>
      </c>
      <c r="L171">
        <v>0</v>
      </c>
      <c r="M171" t="s">
        <v>347</v>
      </c>
      <c r="N171">
        <v>6</v>
      </c>
      <c r="O171">
        <v>0.375</v>
      </c>
      <c r="P171">
        <v>750</v>
      </c>
      <c r="Q171">
        <v>163</v>
      </c>
      <c r="R171">
        <v>0</v>
      </c>
      <c r="S171">
        <v>0</v>
      </c>
      <c r="T171">
        <v>1867</v>
      </c>
      <c r="U171">
        <v>239.9</v>
      </c>
      <c r="V171" t="s">
        <v>347</v>
      </c>
      <c r="W171">
        <v>6</v>
      </c>
      <c r="X171">
        <v>0.3515625</v>
      </c>
      <c r="Y171">
        <v>600</v>
      </c>
      <c r="Z171">
        <v>161</v>
      </c>
      <c r="AA171">
        <v>0</v>
      </c>
      <c r="AB171">
        <v>2.4</v>
      </c>
      <c r="AC171">
        <v>1797</v>
      </c>
      <c r="AD171">
        <v>215.024</v>
      </c>
      <c r="AE171" t="s">
        <v>347</v>
      </c>
    </row>
    <row r="172" spans="1:31" x14ac:dyDescent="0.25">
      <c r="A172" s="1">
        <v>42005</v>
      </c>
      <c r="B172">
        <v>15209.37</v>
      </c>
      <c r="C172">
        <v>65</v>
      </c>
      <c r="D172">
        <v>150</v>
      </c>
      <c r="E172">
        <v>29</v>
      </c>
      <c r="F172">
        <v>151</v>
      </c>
      <c r="G172">
        <v>40.4</v>
      </c>
      <c r="H172">
        <v>24</v>
      </c>
      <c r="I172">
        <v>0.390625</v>
      </c>
      <c r="J172">
        <v>910</v>
      </c>
      <c r="K172">
        <v>169</v>
      </c>
      <c r="L172">
        <v>0</v>
      </c>
      <c r="M172" t="s">
        <v>6</v>
      </c>
      <c r="N172">
        <v>24</v>
      </c>
      <c r="O172">
        <v>0.421875</v>
      </c>
      <c r="P172">
        <v>720</v>
      </c>
      <c r="Q172">
        <v>178</v>
      </c>
      <c r="R172">
        <v>0</v>
      </c>
      <c r="S172">
        <v>0</v>
      </c>
      <c r="T172">
        <v>1880</v>
      </c>
      <c r="U172">
        <v>239.9</v>
      </c>
      <c r="V172" t="s">
        <v>6</v>
      </c>
      <c r="W172">
        <v>24</v>
      </c>
      <c r="X172">
        <v>0.3515625</v>
      </c>
      <c r="Y172">
        <v>550</v>
      </c>
      <c r="Z172">
        <v>172</v>
      </c>
      <c r="AA172">
        <v>0</v>
      </c>
      <c r="AB172">
        <v>2.5</v>
      </c>
      <c r="AC172">
        <v>1816</v>
      </c>
      <c r="AD172">
        <v>215.024</v>
      </c>
      <c r="AE172" t="s">
        <v>6</v>
      </c>
    </row>
    <row r="173" spans="1:31" x14ac:dyDescent="0.25">
      <c r="A173" s="1">
        <v>42006</v>
      </c>
      <c r="B173">
        <v>14937.525</v>
      </c>
      <c r="C173">
        <v>65</v>
      </c>
      <c r="D173">
        <v>150</v>
      </c>
      <c r="E173">
        <v>25</v>
      </c>
      <c r="F173">
        <v>152</v>
      </c>
      <c r="G173">
        <v>40.6</v>
      </c>
      <c r="H173">
        <v>24</v>
      </c>
      <c r="I173">
        <v>0.5078125</v>
      </c>
      <c r="J173">
        <v>850</v>
      </c>
      <c r="K173">
        <v>175</v>
      </c>
      <c r="L173">
        <v>0</v>
      </c>
      <c r="M173" t="s">
        <v>6</v>
      </c>
      <c r="N173">
        <v>24</v>
      </c>
      <c r="O173">
        <v>0.46875</v>
      </c>
      <c r="P173">
        <v>700</v>
      </c>
      <c r="Q173">
        <v>185</v>
      </c>
      <c r="R173">
        <v>0</v>
      </c>
      <c r="S173">
        <v>0</v>
      </c>
      <c r="T173">
        <v>1861</v>
      </c>
      <c r="U173">
        <v>239.9</v>
      </c>
      <c r="V173" t="s">
        <v>6</v>
      </c>
      <c r="W173">
        <v>24</v>
      </c>
      <c r="X173">
        <v>0.4296875</v>
      </c>
      <c r="Y173">
        <v>550</v>
      </c>
      <c r="Z173">
        <v>175</v>
      </c>
      <c r="AA173">
        <v>0</v>
      </c>
      <c r="AB173">
        <v>2.5</v>
      </c>
      <c r="AC173">
        <v>1796</v>
      </c>
      <c r="AD173">
        <v>215.024</v>
      </c>
      <c r="AE173" t="s">
        <v>6</v>
      </c>
    </row>
    <row r="174" spans="1:31" x14ac:dyDescent="0.25">
      <c r="A174" s="1">
        <v>42007</v>
      </c>
      <c r="B174">
        <v>13926.915000000001</v>
      </c>
      <c r="C174">
        <v>65</v>
      </c>
      <c r="D174">
        <v>154</v>
      </c>
      <c r="E174">
        <v>25</v>
      </c>
      <c r="F174">
        <v>152</v>
      </c>
      <c r="G174">
        <v>40.6</v>
      </c>
      <c r="H174">
        <v>24</v>
      </c>
      <c r="I174">
        <v>0.453125</v>
      </c>
      <c r="J174">
        <v>950</v>
      </c>
      <c r="K174">
        <v>168</v>
      </c>
      <c r="L174">
        <v>0</v>
      </c>
      <c r="M174" t="s">
        <v>6</v>
      </c>
      <c r="N174">
        <v>24</v>
      </c>
      <c r="O174">
        <v>0.421875</v>
      </c>
      <c r="P174">
        <v>750</v>
      </c>
      <c r="Q174">
        <v>186</v>
      </c>
      <c r="R174">
        <v>0</v>
      </c>
      <c r="S174">
        <v>0</v>
      </c>
      <c r="T174">
        <v>1873</v>
      </c>
      <c r="U174">
        <v>239.9</v>
      </c>
      <c r="V174" t="s">
        <v>6</v>
      </c>
      <c r="W174">
        <v>24</v>
      </c>
      <c r="X174">
        <v>0.390625</v>
      </c>
      <c r="Y174">
        <v>650</v>
      </c>
      <c r="Z174">
        <v>170</v>
      </c>
      <c r="AA174">
        <v>0</v>
      </c>
      <c r="AB174">
        <v>2</v>
      </c>
      <c r="AC174">
        <v>1820</v>
      </c>
      <c r="AD174">
        <v>215.024</v>
      </c>
      <c r="AE174" t="s">
        <v>6</v>
      </c>
    </row>
    <row r="175" spans="1:31" x14ac:dyDescent="0.25">
      <c r="A175" s="1">
        <v>42008</v>
      </c>
      <c r="B175">
        <v>12253.923000000001</v>
      </c>
      <c r="C175">
        <v>68</v>
      </c>
      <c r="D175">
        <v>152</v>
      </c>
      <c r="E175">
        <v>21</v>
      </c>
      <c r="F175">
        <v>144</v>
      </c>
      <c r="G175">
        <v>40.6</v>
      </c>
      <c r="H175">
        <v>24</v>
      </c>
      <c r="I175">
        <v>0.453125</v>
      </c>
      <c r="J175">
        <v>1050</v>
      </c>
      <c r="K175">
        <v>169</v>
      </c>
      <c r="L175">
        <v>0</v>
      </c>
      <c r="M175" t="s">
        <v>6</v>
      </c>
      <c r="N175">
        <v>24</v>
      </c>
      <c r="O175">
        <v>0.390625</v>
      </c>
      <c r="P175">
        <v>850</v>
      </c>
      <c r="Q175">
        <v>180</v>
      </c>
      <c r="R175">
        <v>0</v>
      </c>
      <c r="S175">
        <v>0</v>
      </c>
      <c r="T175">
        <v>1874</v>
      </c>
      <c r="U175">
        <v>239.9</v>
      </c>
      <c r="V175" t="s">
        <v>6</v>
      </c>
      <c r="W175">
        <v>24</v>
      </c>
      <c r="X175">
        <v>0.3515625</v>
      </c>
      <c r="Y175">
        <v>700</v>
      </c>
      <c r="Z175">
        <v>166</v>
      </c>
      <c r="AA175">
        <v>0</v>
      </c>
      <c r="AB175">
        <v>1.5</v>
      </c>
      <c r="AC175">
        <v>1835</v>
      </c>
      <c r="AD175">
        <v>215.024</v>
      </c>
      <c r="AE175" t="s">
        <v>6</v>
      </c>
    </row>
    <row r="176" spans="1:31" x14ac:dyDescent="0.25">
      <c r="A176" s="1">
        <v>42009</v>
      </c>
      <c r="B176">
        <v>11543.796</v>
      </c>
      <c r="C176">
        <v>70</v>
      </c>
      <c r="D176">
        <v>150</v>
      </c>
      <c r="E176">
        <v>20</v>
      </c>
      <c r="F176">
        <v>149</v>
      </c>
      <c r="G176">
        <v>40.6</v>
      </c>
      <c r="H176">
        <v>24</v>
      </c>
      <c r="I176">
        <v>0.390625</v>
      </c>
      <c r="J176">
        <v>1100</v>
      </c>
      <c r="K176">
        <v>157</v>
      </c>
      <c r="L176">
        <v>0</v>
      </c>
      <c r="M176" t="s">
        <v>6</v>
      </c>
      <c r="N176">
        <v>24</v>
      </c>
      <c r="O176">
        <v>0.4375</v>
      </c>
      <c r="P176">
        <v>750</v>
      </c>
      <c r="Q176">
        <v>184</v>
      </c>
      <c r="R176">
        <v>0</v>
      </c>
      <c r="S176">
        <v>0</v>
      </c>
      <c r="T176">
        <v>1871</v>
      </c>
      <c r="U176">
        <v>239.9</v>
      </c>
      <c r="V176" t="s">
        <v>6</v>
      </c>
      <c r="W176">
        <v>24</v>
      </c>
      <c r="X176">
        <v>0.3671875</v>
      </c>
      <c r="Y176">
        <v>600</v>
      </c>
      <c r="Z176">
        <v>169</v>
      </c>
      <c r="AA176">
        <v>0</v>
      </c>
      <c r="AB176">
        <v>1.5</v>
      </c>
      <c r="AC176">
        <v>1812</v>
      </c>
      <c r="AD176">
        <v>215.024</v>
      </c>
      <c r="AE176" t="s">
        <v>6</v>
      </c>
    </row>
    <row r="177" spans="1:31" x14ac:dyDescent="0.25">
      <c r="A177" s="1">
        <v>42010</v>
      </c>
      <c r="B177">
        <v>12950.684999999999</v>
      </c>
      <c r="C177">
        <v>69</v>
      </c>
      <c r="D177">
        <v>152</v>
      </c>
      <c r="E177">
        <v>22</v>
      </c>
      <c r="F177">
        <v>150</v>
      </c>
      <c r="G177">
        <v>40.6</v>
      </c>
      <c r="H177">
        <v>24</v>
      </c>
      <c r="I177">
        <v>0.4296875</v>
      </c>
      <c r="J177">
        <v>1000</v>
      </c>
      <c r="K177">
        <v>167</v>
      </c>
      <c r="L177">
        <v>0</v>
      </c>
      <c r="M177" t="s">
        <v>6</v>
      </c>
      <c r="N177">
        <v>24</v>
      </c>
      <c r="O177">
        <v>0.4375</v>
      </c>
      <c r="P177">
        <v>750</v>
      </c>
      <c r="Q177">
        <v>184</v>
      </c>
      <c r="R177">
        <v>0</v>
      </c>
      <c r="S177">
        <v>0</v>
      </c>
      <c r="T177">
        <v>1871</v>
      </c>
      <c r="U177">
        <v>239.9</v>
      </c>
      <c r="V177" t="s">
        <v>6</v>
      </c>
      <c r="W177">
        <v>24</v>
      </c>
      <c r="X177">
        <v>0.3671875</v>
      </c>
      <c r="Y177">
        <v>600</v>
      </c>
      <c r="Z177">
        <v>170</v>
      </c>
      <c r="AA177">
        <v>0</v>
      </c>
      <c r="AB177">
        <v>1.5</v>
      </c>
      <c r="AC177">
        <v>1812</v>
      </c>
      <c r="AD177">
        <v>215.024</v>
      </c>
      <c r="AE177" t="s">
        <v>6</v>
      </c>
    </row>
    <row r="178" spans="1:31" x14ac:dyDescent="0.25">
      <c r="A178" s="1">
        <v>42011</v>
      </c>
      <c r="B178">
        <v>12325.103999999999</v>
      </c>
      <c r="C178">
        <v>68</v>
      </c>
      <c r="D178">
        <v>150</v>
      </c>
      <c r="E178">
        <v>22</v>
      </c>
      <c r="F178">
        <v>147</v>
      </c>
      <c r="G178">
        <v>40.6</v>
      </c>
      <c r="H178">
        <v>24</v>
      </c>
      <c r="I178">
        <v>0.4140625</v>
      </c>
      <c r="J178">
        <v>1050</v>
      </c>
      <c r="K178">
        <v>162</v>
      </c>
      <c r="L178">
        <v>0</v>
      </c>
      <c r="M178" t="s">
        <v>6</v>
      </c>
      <c r="N178">
        <v>24</v>
      </c>
      <c r="O178">
        <v>0.4296875</v>
      </c>
      <c r="P178">
        <v>750</v>
      </c>
      <c r="Q178">
        <v>188</v>
      </c>
      <c r="R178">
        <v>0</v>
      </c>
      <c r="S178">
        <v>0</v>
      </c>
      <c r="T178">
        <v>1873</v>
      </c>
      <c r="U178">
        <v>239.9</v>
      </c>
      <c r="V178" t="s">
        <v>6</v>
      </c>
      <c r="W178">
        <v>24</v>
      </c>
      <c r="X178">
        <v>0.3515625</v>
      </c>
      <c r="Y178">
        <v>600</v>
      </c>
      <c r="Z178">
        <v>174</v>
      </c>
      <c r="AA178">
        <v>0</v>
      </c>
      <c r="AB178">
        <v>1.5</v>
      </c>
      <c r="AC178">
        <v>1818</v>
      </c>
      <c r="AD178">
        <v>215.024</v>
      </c>
      <c r="AE178" t="s">
        <v>6</v>
      </c>
    </row>
    <row r="179" spans="1:31" x14ac:dyDescent="0.25">
      <c r="A179" s="1">
        <v>42012</v>
      </c>
      <c r="B179">
        <v>11716.870500000001</v>
      </c>
      <c r="C179">
        <v>67</v>
      </c>
      <c r="D179">
        <v>148</v>
      </c>
      <c r="E179">
        <v>22</v>
      </c>
      <c r="F179">
        <v>147</v>
      </c>
      <c r="G179">
        <v>40.6</v>
      </c>
      <c r="H179">
        <v>24</v>
      </c>
      <c r="I179">
        <v>0.390625</v>
      </c>
      <c r="J179">
        <v>1080</v>
      </c>
      <c r="K179">
        <v>154</v>
      </c>
      <c r="L179">
        <v>0</v>
      </c>
      <c r="M179" t="s">
        <v>6</v>
      </c>
      <c r="N179">
        <v>24</v>
      </c>
      <c r="O179">
        <v>0.4296875</v>
      </c>
      <c r="P179">
        <v>750</v>
      </c>
      <c r="Q179">
        <v>176</v>
      </c>
      <c r="R179">
        <v>0</v>
      </c>
      <c r="S179">
        <v>0</v>
      </c>
      <c r="T179">
        <v>1873</v>
      </c>
      <c r="U179">
        <v>239.9</v>
      </c>
      <c r="V179" t="s">
        <v>6</v>
      </c>
      <c r="W179">
        <v>24</v>
      </c>
      <c r="X179">
        <v>0.3515625</v>
      </c>
      <c r="Y179">
        <v>600</v>
      </c>
      <c r="Z179">
        <v>161</v>
      </c>
      <c r="AA179">
        <v>0</v>
      </c>
      <c r="AB179">
        <v>2</v>
      </c>
      <c r="AC179">
        <v>1818</v>
      </c>
      <c r="AD179">
        <v>215.024</v>
      </c>
      <c r="AE179" t="s">
        <v>6</v>
      </c>
    </row>
    <row r="180" spans="1:31" x14ac:dyDescent="0.25">
      <c r="A180" s="1">
        <v>42013</v>
      </c>
      <c r="B180">
        <v>11247.912</v>
      </c>
      <c r="C180">
        <v>64</v>
      </c>
      <c r="D180">
        <v>148</v>
      </c>
      <c r="E180">
        <v>22</v>
      </c>
      <c r="F180">
        <v>144</v>
      </c>
      <c r="G180">
        <v>40.6</v>
      </c>
      <c r="H180">
        <v>24</v>
      </c>
      <c r="I180">
        <v>0.390625</v>
      </c>
      <c r="J180">
        <v>1080</v>
      </c>
      <c r="K180">
        <v>159</v>
      </c>
      <c r="L180">
        <v>0</v>
      </c>
      <c r="M180" t="s">
        <v>6</v>
      </c>
      <c r="N180">
        <v>24</v>
      </c>
      <c r="O180">
        <v>0.4296875</v>
      </c>
      <c r="P180">
        <v>750</v>
      </c>
      <c r="Q180">
        <v>174</v>
      </c>
      <c r="R180">
        <v>0</v>
      </c>
      <c r="S180">
        <v>0</v>
      </c>
      <c r="T180">
        <v>1874</v>
      </c>
      <c r="U180">
        <v>240.3</v>
      </c>
      <c r="V180" t="s">
        <v>6</v>
      </c>
      <c r="W180">
        <v>24</v>
      </c>
      <c r="X180">
        <v>0.3515625</v>
      </c>
      <c r="Y180">
        <v>600</v>
      </c>
      <c r="Z180">
        <v>155</v>
      </c>
      <c r="AA180">
        <v>0</v>
      </c>
      <c r="AB180">
        <v>3</v>
      </c>
      <c r="AC180">
        <v>1818</v>
      </c>
      <c r="AD180">
        <v>215.16800000000001</v>
      </c>
      <c r="AE180" t="s">
        <v>6</v>
      </c>
    </row>
    <row r="181" spans="1:31" x14ac:dyDescent="0.25">
      <c r="A181" s="1">
        <v>42014</v>
      </c>
      <c r="B181">
        <v>11409.254999999999</v>
      </c>
      <c r="C181">
        <v>61</v>
      </c>
      <c r="D181">
        <v>150</v>
      </c>
      <c r="E181">
        <v>20</v>
      </c>
      <c r="F181">
        <v>145</v>
      </c>
      <c r="G181">
        <v>40.6</v>
      </c>
      <c r="H181">
        <v>24</v>
      </c>
      <c r="I181">
        <v>0.40625</v>
      </c>
      <c r="J181">
        <v>1070</v>
      </c>
      <c r="K181">
        <v>155</v>
      </c>
      <c r="L181">
        <v>0</v>
      </c>
      <c r="M181" t="s">
        <v>6</v>
      </c>
      <c r="N181">
        <v>24</v>
      </c>
      <c r="O181">
        <v>0.4296875</v>
      </c>
      <c r="P181">
        <v>750</v>
      </c>
      <c r="Q181">
        <v>178</v>
      </c>
      <c r="R181">
        <v>0</v>
      </c>
      <c r="S181">
        <v>0</v>
      </c>
      <c r="T181">
        <v>1870</v>
      </c>
      <c r="U181">
        <v>239</v>
      </c>
      <c r="V181" t="s">
        <v>345</v>
      </c>
      <c r="W181">
        <v>24</v>
      </c>
      <c r="X181">
        <v>0.3515625</v>
      </c>
      <c r="Y181">
        <v>600</v>
      </c>
      <c r="Z181">
        <v>161</v>
      </c>
      <c r="AA181">
        <v>0</v>
      </c>
      <c r="AB181">
        <v>2.8</v>
      </c>
      <c r="AC181">
        <v>1819</v>
      </c>
      <c r="AD181">
        <v>215.16800000000001</v>
      </c>
      <c r="AE181" t="s">
        <v>346</v>
      </c>
    </row>
    <row r="182" spans="1:31" x14ac:dyDescent="0.25">
      <c r="A182" s="1">
        <v>42015</v>
      </c>
      <c r="B182">
        <v>11441.951999999999</v>
      </c>
      <c r="C182">
        <v>65</v>
      </c>
      <c r="D182">
        <v>150</v>
      </c>
      <c r="E182">
        <v>22</v>
      </c>
      <c r="F182">
        <v>146</v>
      </c>
      <c r="G182">
        <v>40.6</v>
      </c>
      <c r="H182">
        <v>24</v>
      </c>
      <c r="I182">
        <v>0.40625</v>
      </c>
      <c r="J182">
        <v>1070</v>
      </c>
      <c r="K182">
        <v>153</v>
      </c>
      <c r="L182">
        <v>0</v>
      </c>
      <c r="M182" t="s">
        <v>6</v>
      </c>
      <c r="N182">
        <v>24</v>
      </c>
      <c r="O182">
        <v>0.4296875</v>
      </c>
      <c r="P182">
        <v>750</v>
      </c>
      <c r="Q182">
        <v>160</v>
      </c>
      <c r="R182">
        <v>0</v>
      </c>
      <c r="S182">
        <v>0</v>
      </c>
      <c r="T182">
        <v>1871</v>
      </c>
      <c r="U182">
        <v>240.33199999999999</v>
      </c>
      <c r="V182" t="s">
        <v>6</v>
      </c>
      <c r="W182">
        <v>24</v>
      </c>
      <c r="X182">
        <v>0.3515625</v>
      </c>
      <c r="Y182">
        <v>600</v>
      </c>
      <c r="Z182">
        <v>179</v>
      </c>
      <c r="AA182">
        <v>0</v>
      </c>
      <c r="AB182">
        <v>3.8</v>
      </c>
      <c r="AC182">
        <v>1820</v>
      </c>
      <c r="AD182">
        <v>215.16800000000001</v>
      </c>
      <c r="AE182" t="s">
        <v>6</v>
      </c>
    </row>
    <row r="183" spans="1:31" x14ac:dyDescent="0.25">
      <c r="A183" s="1">
        <v>42016</v>
      </c>
      <c r="B183">
        <v>11813.018400000001</v>
      </c>
      <c r="C183">
        <v>67</v>
      </c>
      <c r="D183">
        <v>150</v>
      </c>
      <c r="E183">
        <v>22</v>
      </c>
      <c r="F183">
        <v>147</v>
      </c>
      <c r="G183">
        <v>40.6</v>
      </c>
      <c r="H183">
        <v>24</v>
      </c>
      <c r="I183">
        <v>0.40625</v>
      </c>
      <c r="J183">
        <v>1070</v>
      </c>
      <c r="K183">
        <v>157</v>
      </c>
      <c r="L183">
        <v>0</v>
      </c>
      <c r="M183" t="s">
        <v>6</v>
      </c>
      <c r="N183">
        <v>24</v>
      </c>
      <c r="O183">
        <v>0.4296875</v>
      </c>
      <c r="P183">
        <v>750</v>
      </c>
      <c r="Q183">
        <v>180</v>
      </c>
      <c r="R183">
        <v>0</v>
      </c>
      <c r="S183">
        <v>0</v>
      </c>
      <c r="T183">
        <v>1871</v>
      </c>
      <c r="U183">
        <v>240.33199999999999</v>
      </c>
      <c r="V183" t="s">
        <v>6</v>
      </c>
      <c r="W183">
        <v>24</v>
      </c>
      <c r="X183">
        <v>0.3515625</v>
      </c>
      <c r="Y183">
        <v>600</v>
      </c>
      <c r="Z183">
        <v>164</v>
      </c>
      <c r="AA183">
        <v>0</v>
      </c>
      <c r="AB183">
        <v>4</v>
      </c>
      <c r="AC183">
        <v>1819</v>
      </c>
      <c r="AD183">
        <v>215.16800000000001</v>
      </c>
      <c r="AE183" t="s">
        <v>6</v>
      </c>
    </row>
    <row r="184" spans="1:31" x14ac:dyDescent="0.25">
      <c r="A184" s="1">
        <v>42017</v>
      </c>
      <c r="B184">
        <v>11406.023999999999</v>
      </c>
      <c r="C184">
        <v>65</v>
      </c>
      <c r="D184">
        <v>154</v>
      </c>
      <c r="E184">
        <v>23</v>
      </c>
      <c r="F184">
        <v>147</v>
      </c>
      <c r="G184">
        <v>40.6</v>
      </c>
      <c r="H184">
        <v>24</v>
      </c>
      <c r="I184">
        <v>0.40625</v>
      </c>
      <c r="J184">
        <v>1110</v>
      </c>
      <c r="K184">
        <v>161</v>
      </c>
      <c r="L184">
        <v>0</v>
      </c>
      <c r="M184" t="s">
        <v>343</v>
      </c>
      <c r="N184">
        <v>24</v>
      </c>
      <c r="O184">
        <v>0.4296875</v>
      </c>
      <c r="P184">
        <v>750</v>
      </c>
      <c r="Q184">
        <v>184</v>
      </c>
      <c r="R184">
        <v>0</v>
      </c>
      <c r="S184">
        <v>0</v>
      </c>
      <c r="T184">
        <v>1871</v>
      </c>
      <c r="U184">
        <v>240.33199999999999</v>
      </c>
      <c r="V184" t="s">
        <v>6</v>
      </c>
      <c r="W184">
        <v>24</v>
      </c>
      <c r="X184">
        <v>0.3359375</v>
      </c>
      <c r="Y184">
        <v>620</v>
      </c>
      <c r="Z184">
        <v>163</v>
      </c>
      <c r="AA184">
        <v>0</v>
      </c>
      <c r="AB184">
        <v>4</v>
      </c>
      <c r="AC184">
        <v>1821</v>
      </c>
      <c r="AD184">
        <v>215.16800000000001</v>
      </c>
      <c r="AE184" t="s">
        <v>344</v>
      </c>
    </row>
    <row r="185" spans="1:31" x14ac:dyDescent="0.25">
      <c r="A185" s="1">
        <v>42018</v>
      </c>
      <c r="B185">
        <v>13006.853999999999</v>
      </c>
      <c r="C185">
        <v>65</v>
      </c>
      <c r="D185">
        <v>153</v>
      </c>
      <c r="E185">
        <v>22</v>
      </c>
      <c r="F185">
        <v>146</v>
      </c>
      <c r="G185">
        <v>40.6</v>
      </c>
      <c r="H185">
        <v>24</v>
      </c>
      <c r="I185">
        <v>0.4375</v>
      </c>
      <c r="J185">
        <v>1000</v>
      </c>
      <c r="K185">
        <v>160</v>
      </c>
      <c r="L185">
        <v>0</v>
      </c>
      <c r="M185" t="s">
        <v>339</v>
      </c>
      <c r="N185">
        <v>24</v>
      </c>
      <c r="O185">
        <v>0.59375</v>
      </c>
      <c r="P185">
        <v>620</v>
      </c>
      <c r="Q185">
        <v>185</v>
      </c>
      <c r="R185">
        <v>0</v>
      </c>
      <c r="S185">
        <v>0</v>
      </c>
      <c r="T185">
        <v>1871</v>
      </c>
      <c r="U185">
        <v>240.33199999999999</v>
      </c>
      <c r="V185" t="s">
        <v>342</v>
      </c>
      <c r="W185">
        <v>24</v>
      </c>
      <c r="X185">
        <v>0.3515625</v>
      </c>
      <c r="Y185">
        <v>650</v>
      </c>
      <c r="Z185">
        <v>161</v>
      </c>
      <c r="AA185">
        <v>0</v>
      </c>
      <c r="AB185">
        <v>4</v>
      </c>
      <c r="AC185">
        <v>1821</v>
      </c>
      <c r="AD185">
        <v>215.16800000000001</v>
      </c>
      <c r="AE185" t="s">
        <v>341</v>
      </c>
    </row>
    <row r="186" spans="1:31" x14ac:dyDescent="0.25">
      <c r="A186" s="1">
        <v>42019</v>
      </c>
      <c r="B186">
        <v>12953.052</v>
      </c>
      <c r="C186">
        <v>61</v>
      </c>
      <c r="D186">
        <v>149</v>
      </c>
      <c r="E186">
        <v>22</v>
      </c>
      <c r="F186">
        <v>147</v>
      </c>
      <c r="G186">
        <v>40.6</v>
      </c>
      <c r="H186">
        <v>24</v>
      </c>
      <c r="I186">
        <v>0.4375</v>
      </c>
      <c r="J186">
        <v>1000</v>
      </c>
      <c r="K186">
        <v>169</v>
      </c>
      <c r="L186">
        <v>0</v>
      </c>
      <c r="M186" t="s">
        <v>339</v>
      </c>
      <c r="N186">
        <v>24</v>
      </c>
      <c r="O186">
        <v>0.5703125</v>
      </c>
      <c r="P186">
        <v>700</v>
      </c>
      <c r="Q186">
        <v>192</v>
      </c>
      <c r="R186">
        <v>0</v>
      </c>
      <c r="S186">
        <v>0</v>
      </c>
      <c r="T186">
        <v>1842</v>
      </c>
      <c r="U186">
        <v>239</v>
      </c>
      <c r="V186" t="s">
        <v>340</v>
      </c>
      <c r="W186">
        <v>24</v>
      </c>
      <c r="X186">
        <v>0.3515625</v>
      </c>
      <c r="Y186">
        <v>650</v>
      </c>
      <c r="Z186">
        <v>170</v>
      </c>
      <c r="AA186">
        <v>0</v>
      </c>
      <c r="AB186">
        <v>4</v>
      </c>
      <c r="AC186">
        <v>1817</v>
      </c>
      <c r="AD186">
        <v>213</v>
      </c>
      <c r="AE186" t="s">
        <v>341</v>
      </c>
    </row>
    <row r="187" spans="1:31" x14ac:dyDescent="0.25">
      <c r="A187" s="1">
        <v>42020</v>
      </c>
      <c r="B187">
        <v>13519.296</v>
      </c>
      <c r="C187">
        <v>64</v>
      </c>
      <c r="D187">
        <v>152</v>
      </c>
      <c r="E187">
        <v>26</v>
      </c>
      <c r="F187">
        <v>149</v>
      </c>
      <c r="G187">
        <v>40.1</v>
      </c>
      <c r="H187">
        <v>24</v>
      </c>
      <c r="I187">
        <v>0.4375</v>
      </c>
      <c r="J187">
        <v>1000</v>
      </c>
      <c r="K187">
        <v>169</v>
      </c>
      <c r="L187">
        <v>0</v>
      </c>
      <c r="M187" t="s">
        <v>6</v>
      </c>
      <c r="N187">
        <v>24</v>
      </c>
      <c r="O187">
        <v>0.5703125</v>
      </c>
      <c r="P187">
        <v>700</v>
      </c>
      <c r="Q187">
        <v>192</v>
      </c>
      <c r="R187">
        <v>0</v>
      </c>
      <c r="S187">
        <v>0</v>
      </c>
      <c r="T187">
        <v>1842</v>
      </c>
      <c r="U187">
        <v>239</v>
      </c>
      <c r="V187" t="s">
        <v>338</v>
      </c>
      <c r="W187">
        <v>24</v>
      </c>
      <c r="X187">
        <v>0.3515625</v>
      </c>
      <c r="Y187">
        <v>650</v>
      </c>
      <c r="Z187">
        <v>170</v>
      </c>
      <c r="AA187">
        <v>0</v>
      </c>
      <c r="AB187">
        <v>4</v>
      </c>
      <c r="AC187">
        <v>1818</v>
      </c>
      <c r="AD187">
        <v>213</v>
      </c>
      <c r="AE187" t="s">
        <v>6</v>
      </c>
    </row>
    <row r="188" spans="1:31" x14ac:dyDescent="0.25">
      <c r="A188" s="1">
        <v>42021</v>
      </c>
      <c r="B188">
        <v>13942.656000000001</v>
      </c>
      <c r="C188">
        <v>66</v>
      </c>
      <c r="D188">
        <v>152</v>
      </c>
      <c r="E188">
        <v>24</v>
      </c>
      <c r="F188">
        <v>148</v>
      </c>
      <c r="G188">
        <v>40.1</v>
      </c>
      <c r="H188">
        <v>24</v>
      </c>
      <c r="I188">
        <v>0.4375</v>
      </c>
      <c r="J188">
        <v>1000</v>
      </c>
      <c r="K188">
        <v>160</v>
      </c>
      <c r="L188">
        <v>0</v>
      </c>
      <c r="M188" t="s">
        <v>6</v>
      </c>
      <c r="N188">
        <v>24</v>
      </c>
      <c r="O188">
        <v>0.5703125</v>
      </c>
      <c r="P188">
        <v>700</v>
      </c>
      <c r="Q188">
        <v>177</v>
      </c>
      <c r="R188">
        <v>0</v>
      </c>
      <c r="S188">
        <v>0</v>
      </c>
      <c r="T188">
        <v>1842</v>
      </c>
      <c r="U188">
        <v>239</v>
      </c>
      <c r="V188" t="s">
        <v>6</v>
      </c>
      <c r="W188">
        <v>24</v>
      </c>
      <c r="X188">
        <v>0.3515625</v>
      </c>
      <c r="Y188">
        <v>650</v>
      </c>
      <c r="Z188">
        <v>156</v>
      </c>
      <c r="AA188">
        <v>0</v>
      </c>
      <c r="AB188">
        <v>4</v>
      </c>
      <c r="AC188">
        <v>1817</v>
      </c>
      <c r="AD188">
        <v>213</v>
      </c>
      <c r="AE188" t="s">
        <v>6</v>
      </c>
    </row>
    <row r="189" spans="1:31" x14ac:dyDescent="0.25">
      <c r="A189" s="1">
        <v>42022</v>
      </c>
      <c r="B189">
        <v>13949.7696</v>
      </c>
      <c r="C189">
        <v>66</v>
      </c>
      <c r="D189">
        <v>152</v>
      </c>
      <c r="E189">
        <v>29</v>
      </c>
      <c r="F189">
        <v>149</v>
      </c>
      <c r="G189">
        <v>40.1</v>
      </c>
      <c r="H189">
        <v>24</v>
      </c>
      <c r="I189">
        <v>0.4375</v>
      </c>
      <c r="J189">
        <v>1050</v>
      </c>
      <c r="K189">
        <v>157</v>
      </c>
      <c r="L189">
        <v>0</v>
      </c>
      <c r="M189" t="s">
        <v>6</v>
      </c>
      <c r="N189">
        <v>24</v>
      </c>
      <c r="O189">
        <v>0.5703125</v>
      </c>
      <c r="P189">
        <v>700</v>
      </c>
      <c r="Q189">
        <v>180</v>
      </c>
      <c r="R189">
        <v>0</v>
      </c>
      <c r="S189">
        <v>0</v>
      </c>
      <c r="T189">
        <v>1842</v>
      </c>
      <c r="U189">
        <v>239</v>
      </c>
      <c r="V189" t="s">
        <v>6</v>
      </c>
      <c r="W189">
        <v>24</v>
      </c>
      <c r="X189">
        <v>0.3515625</v>
      </c>
      <c r="Y189">
        <v>640</v>
      </c>
      <c r="Z189">
        <v>159</v>
      </c>
      <c r="AA189">
        <v>0</v>
      </c>
      <c r="AB189">
        <v>4</v>
      </c>
      <c r="AC189">
        <v>1817</v>
      </c>
      <c r="AD189">
        <v>213</v>
      </c>
      <c r="AE189" t="s">
        <v>6</v>
      </c>
    </row>
    <row r="190" spans="1:31" x14ac:dyDescent="0.25">
      <c r="A190" s="1">
        <v>42023</v>
      </c>
      <c r="B190">
        <v>13211.7336</v>
      </c>
      <c r="C190">
        <v>66</v>
      </c>
      <c r="D190">
        <v>152</v>
      </c>
      <c r="E190">
        <v>30</v>
      </c>
      <c r="F190">
        <v>149</v>
      </c>
      <c r="G190">
        <v>40.6</v>
      </c>
      <c r="H190">
        <v>24</v>
      </c>
      <c r="I190">
        <v>0.4375</v>
      </c>
      <c r="J190">
        <v>1050</v>
      </c>
      <c r="K190">
        <v>160</v>
      </c>
      <c r="L190">
        <v>0</v>
      </c>
      <c r="M190" t="s">
        <v>6</v>
      </c>
      <c r="N190">
        <v>24</v>
      </c>
      <c r="O190">
        <v>0.5703125</v>
      </c>
      <c r="P190">
        <v>700</v>
      </c>
      <c r="Q190">
        <v>187</v>
      </c>
      <c r="R190">
        <v>0</v>
      </c>
      <c r="S190">
        <v>0</v>
      </c>
      <c r="T190">
        <v>1842</v>
      </c>
      <c r="U190">
        <v>239</v>
      </c>
      <c r="V190" t="s">
        <v>6</v>
      </c>
      <c r="W190">
        <v>24</v>
      </c>
      <c r="X190">
        <v>0.3515625</v>
      </c>
      <c r="Y190">
        <v>640</v>
      </c>
      <c r="Z190">
        <v>164</v>
      </c>
      <c r="AA190">
        <v>0</v>
      </c>
      <c r="AB190">
        <v>4</v>
      </c>
      <c r="AC190">
        <v>1816</v>
      </c>
      <c r="AD190">
        <v>213</v>
      </c>
      <c r="AE190" t="s">
        <v>6</v>
      </c>
    </row>
    <row r="191" spans="1:31" x14ac:dyDescent="0.25">
      <c r="A191" s="1">
        <v>42024</v>
      </c>
      <c r="B191">
        <v>13129.9272</v>
      </c>
      <c r="C191">
        <v>56</v>
      </c>
      <c r="D191">
        <v>151</v>
      </c>
      <c r="E191">
        <v>32</v>
      </c>
      <c r="F191">
        <v>150</v>
      </c>
      <c r="G191">
        <v>40.6</v>
      </c>
      <c r="H191">
        <v>24</v>
      </c>
      <c r="I191">
        <v>0.4375</v>
      </c>
      <c r="J191">
        <v>1100</v>
      </c>
      <c r="K191">
        <v>155</v>
      </c>
      <c r="L191">
        <v>0</v>
      </c>
      <c r="M191" t="s">
        <v>6</v>
      </c>
      <c r="N191">
        <v>24</v>
      </c>
      <c r="O191">
        <v>0.5703125</v>
      </c>
      <c r="P191">
        <v>700</v>
      </c>
      <c r="Q191">
        <v>185</v>
      </c>
      <c r="R191">
        <v>0</v>
      </c>
      <c r="S191">
        <v>0</v>
      </c>
      <c r="T191">
        <v>1842</v>
      </c>
      <c r="U191">
        <v>240.8</v>
      </c>
      <c r="V191" t="s">
        <v>6</v>
      </c>
      <c r="W191">
        <v>24</v>
      </c>
      <c r="X191">
        <v>0.3515625</v>
      </c>
      <c r="Y191">
        <v>600</v>
      </c>
      <c r="Z191">
        <v>170</v>
      </c>
      <c r="AA191">
        <v>0</v>
      </c>
      <c r="AB191">
        <v>4</v>
      </c>
      <c r="AC191">
        <v>1816</v>
      </c>
      <c r="AD191">
        <v>213</v>
      </c>
      <c r="AE191" t="s">
        <v>6</v>
      </c>
    </row>
    <row r="192" spans="1:31" x14ac:dyDescent="0.25">
      <c r="A192" s="1">
        <v>42025</v>
      </c>
      <c r="B192">
        <v>13748.67</v>
      </c>
      <c r="C192">
        <v>57</v>
      </c>
      <c r="D192">
        <v>152</v>
      </c>
      <c r="E192">
        <v>32</v>
      </c>
      <c r="F192">
        <v>150</v>
      </c>
      <c r="G192">
        <v>40.6</v>
      </c>
      <c r="H192">
        <v>24</v>
      </c>
      <c r="I192">
        <v>0.4140625</v>
      </c>
      <c r="J192">
        <v>1100</v>
      </c>
      <c r="K192">
        <v>159</v>
      </c>
      <c r="L192">
        <v>0</v>
      </c>
      <c r="M192" t="s">
        <v>6</v>
      </c>
      <c r="N192">
        <v>24</v>
      </c>
      <c r="O192">
        <v>0.5703125</v>
      </c>
      <c r="P192">
        <v>750</v>
      </c>
      <c r="Q192">
        <v>186</v>
      </c>
      <c r="R192">
        <v>0</v>
      </c>
      <c r="S192">
        <v>0</v>
      </c>
      <c r="T192">
        <v>1842</v>
      </c>
      <c r="U192">
        <v>240.8</v>
      </c>
      <c r="V192" t="s">
        <v>6</v>
      </c>
      <c r="W192">
        <v>24</v>
      </c>
      <c r="X192">
        <v>0.3828125</v>
      </c>
      <c r="Y192">
        <v>600</v>
      </c>
      <c r="Z192">
        <v>168</v>
      </c>
      <c r="AA192">
        <v>0</v>
      </c>
      <c r="AB192">
        <v>7</v>
      </c>
      <c r="AC192">
        <v>1802</v>
      </c>
      <c r="AD192">
        <v>213</v>
      </c>
      <c r="AE192" t="s">
        <v>6</v>
      </c>
    </row>
    <row r="193" spans="1:31" x14ac:dyDescent="0.25">
      <c r="A193" s="1">
        <v>42026</v>
      </c>
      <c r="B193">
        <v>14213.745000000001</v>
      </c>
      <c r="C193">
        <v>58</v>
      </c>
      <c r="D193">
        <v>151</v>
      </c>
      <c r="E193">
        <v>32</v>
      </c>
      <c r="F193">
        <v>155</v>
      </c>
      <c r="G193">
        <v>40.6</v>
      </c>
      <c r="H193">
        <v>24</v>
      </c>
      <c r="I193">
        <v>0.4140625</v>
      </c>
      <c r="J193">
        <v>1100</v>
      </c>
      <c r="K193">
        <v>154</v>
      </c>
      <c r="L193">
        <v>0</v>
      </c>
      <c r="M193" t="s">
        <v>6</v>
      </c>
      <c r="N193">
        <v>24</v>
      </c>
      <c r="O193">
        <v>0.6640625</v>
      </c>
      <c r="P193">
        <v>650</v>
      </c>
      <c r="Q193">
        <v>182</v>
      </c>
      <c r="R193">
        <v>0</v>
      </c>
      <c r="S193">
        <v>0</v>
      </c>
      <c r="T193">
        <v>1825</v>
      </c>
      <c r="U193">
        <v>239</v>
      </c>
      <c r="V193" t="s">
        <v>6</v>
      </c>
      <c r="W193">
        <v>24</v>
      </c>
      <c r="X193">
        <v>0.3828125</v>
      </c>
      <c r="Y193">
        <v>600</v>
      </c>
      <c r="Z193">
        <v>165</v>
      </c>
      <c r="AA193">
        <v>0</v>
      </c>
      <c r="AB193">
        <v>8</v>
      </c>
      <c r="AC193">
        <v>1801</v>
      </c>
      <c r="AD193">
        <v>213</v>
      </c>
      <c r="AE193" t="s">
        <v>6</v>
      </c>
    </row>
    <row r="194" spans="1:31" x14ac:dyDescent="0.25">
      <c r="A194" s="1">
        <v>42027</v>
      </c>
      <c r="B194">
        <v>13713.57</v>
      </c>
      <c r="C194">
        <v>62</v>
      </c>
      <c r="D194">
        <v>152</v>
      </c>
      <c r="E194">
        <v>34</v>
      </c>
      <c r="F194">
        <v>151</v>
      </c>
      <c r="G194">
        <v>40.6</v>
      </c>
      <c r="H194">
        <v>24</v>
      </c>
      <c r="I194">
        <v>0.4140625</v>
      </c>
      <c r="J194">
        <v>1100</v>
      </c>
      <c r="K194">
        <v>165</v>
      </c>
      <c r="L194">
        <v>0</v>
      </c>
      <c r="M194" t="s">
        <v>6</v>
      </c>
      <c r="N194">
        <v>24</v>
      </c>
      <c r="O194">
        <v>0.6640625</v>
      </c>
      <c r="P194">
        <v>650</v>
      </c>
      <c r="Q194">
        <v>184</v>
      </c>
      <c r="R194">
        <v>0</v>
      </c>
      <c r="S194">
        <v>0</v>
      </c>
      <c r="T194">
        <v>1836</v>
      </c>
      <c r="U194">
        <v>239</v>
      </c>
      <c r="V194" t="s">
        <v>6</v>
      </c>
      <c r="W194">
        <v>24</v>
      </c>
      <c r="X194">
        <v>0.3828125</v>
      </c>
      <c r="Y194">
        <v>600</v>
      </c>
      <c r="Z194">
        <v>164</v>
      </c>
      <c r="AA194">
        <v>0</v>
      </c>
      <c r="AB194">
        <v>6</v>
      </c>
      <c r="AC194">
        <v>1801</v>
      </c>
      <c r="AD194">
        <v>213</v>
      </c>
      <c r="AE194" t="s">
        <v>6</v>
      </c>
    </row>
    <row r="195" spans="1:31" x14ac:dyDescent="0.25">
      <c r="A195" s="1">
        <v>42028</v>
      </c>
      <c r="B195">
        <v>14238.63</v>
      </c>
      <c r="C195">
        <v>60</v>
      </c>
      <c r="D195">
        <v>158</v>
      </c>
      <c r="E195">
        <v>32</v>
      </c>
      <c r="F195">
        <v>150</v>
      </c>
      <c r="G195">
        <v>40.6</v>
      </c>
      <c r="H195">
        <v>24</v>
      </c>
      <c r="I195">
        <v>0.4140625</v>
      </c>
      <c r="J195">
        <v>1100</v>
      </c>
      <c r="K195">
        <v>165</v>
      </c>
      <c r="L195">
        <v>0</v>
      </c>
      <c r="M195" t="s">
        <v>6</v>
      </c>
      <c r="N195">
        <v>24</v>
      </c>
      <c r="O195">
        <v>0.7265625</v>
      </c>
      <c r="P195">
        <v>640</v>
      </c>
      <c r="Q195">
        <v>184</v>
      </c>
      <c r="R195">
        <v>0</v>
      </c>
      <c r="S195">
        <v>0</v>
      </c>
      <c r="T195">
        <v>1813</v>
      </c>
      <c r="U195">
        <v>240</v>
      </c>
      <c r="V195" t="s">
        <v>6</v>
      </c>
      <c r="W195">
        <v>24</v>
      </c>
      <c r="X195">
        <v>0.3828125</v>
      </c>
      <c r="Y195">
        <v>600</v>
      </c>
      <c r="Z195">
        <v>164</v>
      </c>
      <c r="AA195">
        <v>0</v>
      </c>
      <c r="AB195">
        <v>6</v>
      </c>
      <c r="AC195">
        <v>1800</v>
      </c>
      <c r="AD195">
        <v>213</v>
      </c>
      <c r="AE195" t="s">
        <v>6</v>
      </c>
    </row>
    <row r="196" spans="1:31" x14ac:dyDescent="0.25">
      <c r="A196" s="1">
        <v>42029</v>
      </c>
      <c r="B196">
        <v>14575.275</v>
      </c>
      <c r="C196">
        <v>60</v>
      </c>
      <c r="D196">
        <v>158</v>
      </c>
      <c r="E196">
        <v>32</v>
      </c>
      <c r="F196">
        <v>150</v>
      </c>
      <c r="G196">
        <v>40.6</v>
      </c>
      <c r="H196">
        <v>24</v>
      </c>
      <c r="I196">
        <v>0.4140625</v>
      </c>
      <c r="J196">
        <v>1100</v>
      </c>
      <c r="K196">
        <v>165</v>
      </c>
      <c r="L196">
        <v>0</v>
      </c>
      <c r="M196" t="s">
        <v>6</v>
      </c>
      <c r="N196">
        <v>24</v>
      </c>
      <c r="O196">
        <v>0.7265625</v>
      </c>
      <c r="P196">
        <v>640</v>
      </c>
      <c r="Q196">
        <v>184</v>
      </c>
      <c r="R196">
        <v>0</v>
      </c>
      <c r="S196">
        <v>0</v>
      </c>
      <c r="T196">
        <v>1813</v>
      </c>
      <c r="U196">
        <v>240</v>
      </c>
      <c r="V196" t="s">
        <v>6</v>
      </c>
      <c r="W196">
        <v>24</v>
      </c>
      <c r="X196">
        <v>0.3828125</v>
      </c>
      <c r="Y196">
        <v>600</v>
      </c>
      <c r="Z196">
        <v>164</v>
      </c>
      <c r="AA196">
        <v>0</v>
      </c>
      <c r="AB196">
        <v>5</v>
      </c>
      <c r="AC196">
        <v>1800</v>
      </c>
      <c r="AD196">
        <v>213</v>
      </c>
      <c r="AE196" t="s">
        <v>6</v>
      </c>
    </row>
    <row r="197" spans="1:31" x14ac:dyDescent="0.25">
      <c r="A197" s="1">
        <v>42030</v>
      </c>
      <c r="B197">
        <v>13651.2</v>
      </c>
      <c r="C197">
        <v>65</v>
      </c>
      <c r="D197">
        <v>154</v>
      </c>
      <c r="E197">
        <v>30</v>
      </c>
      <c r="F197">
        <v>150</v>
      </c>
      <c r="G197">
        <v>40.6</v>
      </c>
      <c r="H197">
        <v>24</v>
      </c>
      <c r="I197">
        <v>0.4140625</v>
      </c>
      <c r="J197">
        <v>1100</v>
      </c>
      <c r="K197">
        <v>160</v>
      </c>
      <c r="L197">
        <v>0</v>
      </c>
      <c r="M197" t="s">
        <v>6</v>
      </c>
      <c r="N197">
        <v>24</v>
      </c>
      <c r="O197">
        <v>0.7265625</v>
      </c>
      <c r="P197">
        <v>640</v>
      </c>
      <c r="Q197">
        <v>186</v>
      </c>
      <c r="R197">
        <v>0</v>
      </c>
      <c r="S197">
        <v>0</v>
      </c>
      <c r="T197">
        <v>1813</v>
      </c>
      <c r="U197">
        <v>240</v>
      </c>
      <c r="V197" t="s">
        <v>6</v>
      </c>
      <c r="W197">
        <v>24</v>
      </c>
      <c r="X197">
        <v>0.3828125</v>
      </c>
      <c r="Y197">
        <v>600</v>
      </c>
      <c r="Z197">
        <v>170</v>
      </c>
      <c r="AA197">
        <v>0</v>
      </c>
      <c r="AB197">
        <v>10</v>
      </c>
      <c r="AC197">
        <v>1800</v>
      </c>
      <c r="AD197">
        <v>213</v>
      </c>
      <c r="AE197" t="s">
        <v>6</v>
      </c>
    </row>
    <row r="198" spans="1:31" x14ac:dyDescent="0.25">
      <c r="A198" s="1">
        <v>42031</v>
      </c>
      <c r="B198">
        <v>13968</v>
      </c>
      <c r="C198">
        <v>65</v>
      </c>
      <c r="D198">
        <v>154</v>
      </c>
      <c r="E198">
        <v>30</v>
      </c>
      <c r="F198">
        <v>150</v>
      </c>
      <c r="G198">
        <v>40.6</v>
      </c>
      <c r="H198">
        <v>24</v>
      </c>
      <c r="I198">
        <v>0.4140625</v>
      </c>
      <c r="J198">
        <v>1100</v>
      </c>
      <c r="K198">
        <v>159</v>
      </c>
      <c r="L198">
        <v>0</v>
      </c>
      <c r="M198" t="s">
        <v>6</v>
      </c>
      <c r="N198">
        <v>24</v>
      </c>
      <c r="O198">
        <v>0.7265625</v>
      </c>
      <c r="P198">
        <v>650</v>
      </c>
      <c r="Q198">
        <v>185</v>
      </c>
      <c r="R198">
        <v>0</v>
      </c>
      <c r="S198">
        <v>0</v>
      </c>
      <c r="T198">
        <v>1827</v>
      </c>
      <c r="U198">
        <v>237</v>
      </c>
      <c r="V198" t="s">
        <v>6</v>
      </c>
      <c r="W198">
        <v>24</v>
      </c>
      <c r="X198">
        <v>0.3828125</v>
      </c>
      <c r="Y198">
        <v>600</v>
      </c>
      <c r="Z198">
        <v>169</v>
      </c>
      <c r="AA198">
        <v>0</v>
      </c>
      <c r="AB198">
        <v>6</v>
      </c>
      <c r="AC198">
        <v>1804</v>
      </c>
      <c r="AD198">
        <v>212</v>
      </c>
      <c r="AE198" t="s">
        <v>6</v>
      </c>
    </row>
    <row r="199" spans="1:31" x14ac:dyDescent="0.25">
      <c r="A199" s="1">
        <v>42032</v>
      </c>
      <c r="B199">
        <v>13444.2</v>
      </c>
      <c r="C199">
        <v>75</v>
      </c>
      <c r="D199">
        <v>158</v>
      </c>
      <c r="E199">
        <v>30</v>
      </c>
      <c r="F199">
        <v>150</v>
      </c>
      <c r="G199">
        <v>40.6</v>
      </c>
      <c r="H199">
        <v>24</v>
      </c>
      <c r="I199">
        <v>0.4140625</v>
      </c>
      <c r="J199">
        <v>1100</v>
      </c>
      <c r="K199">
        <v>157</v>
      </c>
      <c r="L199">
        <v>0</v>
      </c>
      <c r="M199" t="s">
        <v>6</v>
      </c>
      <c r="N199">
        <v>24</v>
      </c>
      <c r="O199">
        <v>0.7265625</v>
      </c>
      <c r="P199">
        <v>700</v>
      </c>
      <c r="Q199">
        <v>192</v>
      </c>
      <c r="R199">
        <v>0</v>
      </c>
      <c r="S199">
        <v>0</v>
      </c>
      <c r="T199">
        <v>1827</v>
      </c>
      <c r="U199">
        <v>237</v>
      </c>
      <c r="V199" t="s">
        <v>6</v>
      </c>
      <c r="W199">
        <v>24</v>
      </c>
      <c r="X199">
        <v>0.3828125</v>
      </c>
      <c r="Y199">
        <v>600</v>
      </c>
      <c r="Z199">
        <v>176</v>
      </c>
      <c r="AA199">
        <v>0</v>
      </c>
      <c r="AB199">
        <v>6</v>
      </c>
      <c r="AC199">
        <v>1803</v>
      </c>
      <c r="AD199">
        <v>212</v>
      </c>
      <c r="AE199" t="s">
        <v>6</v>
      </c>
    </row>
    <row r="200" spans="1:31" x14ac:dyDescent="0.25">
      <c r="A200" s="1">
        <v>42033</v>
      </c>
      <c r="B200">
        <v>13610.025</v>
      </c>
      <c r="C200">
        <v>79</v>
      </c>
      <c r="D200">
        <v>161</v>
      </c>
      <c r="E200">
        <v>30</v>
      </c>
      <c r="F200">
        <v>154</v>
      </c>
      <c r="G200">
        <v>40.6</v>
      </c>
      <c r="H200">
        <v>24</v>
      </c>
      <c r="I200">
        <v>0.4140625</v>
      </c>
      <c r="J200">
        <v>1100</v>
      </c>
      <c r="K200">
        <v>153</v>
      </c>
      <c r="L200">
        <v>0</v>
      </c>
      <c r="M200" t="s">
        <v>6</v>
      </c>
      <c r="N200">
        <v>24</v>
      </c>
      <c r="O200">
        <v>0.7265625</v>
      </c>
      <c r="P200">
        <v>700</v>
      </c>
      <c r="Q200">
        <v>190</v>
      </c>
      <c r="R200">
        <v>0</v>
      </c>
      <c r="S200">
        <v>0</v>
      </c>
      <c r="T200">
        <v>1827</v>
      </c>
      <c r="U200">
        <v>240</v>
      </c>
      <c r="V200" t="s">
        <v>6</v>
      </c>
      <c r="W200">
        <v>24</v>
      </c>
      <c r="X200">
        <v>0.3828125</v>
      </c>
      <c r="Y200">
        <v>600</v>
      </c>
      <c r="Z200">
        <v>176</v>
      </c>
      <c r="AA200">
        <v>0</v>
      </c>
      <c r="AB200">
        <v>5</v>
      </c>
      <c r="AC200">
        <v>1804</v>
      </c>
      <c r="AD200">
        <v>215</v>
      </c>
      <c r="AE200" t="s">
        <v>6</v>
      </c>
    </row>
    <row r="201" spans="1:31" x14ac:dyDescent="0.25">
      <c r="A201" s="1">
        <v>42034</v>
      </c>
      <c r="B201">
        <v>13615.29</v>
      </c>
      <c r="C201">
        <v>85</v>
      </c>
      <c r="D201">
        <v>154</v>
      </c>
      <c r="E201">
        <v>32</v>
      </c>
      <c r="F201">
        <v>152</v>
      </c>
      <c r="G201">
        <v>40.6</v>
      </c>
      <c r="H201">
        <v>24</v>
      </c>
      <c r="I201">
        <v>0.4140625</v>
      </c>
      <c r="J201">
        <v>1100</v>
      </c>
      <c r="K201">
        <v>153</v>
      </c>
      <c r="L201">
        <v>0</v>
      </c>
      <c r="M201" t="s">
        <v>6</v>
      </c>
      <c r="N201">
        <v>24</v>
      </c>
      <c r="O201">
        <v>0.7265625</v>
      </c>
      <c r="P201">
        <v>700</v>
      </c>
      <c r="Q201">
        <v>190</v>
      </c>
      <c r="R201">
        <v>0</v>
      </c>
      <c r="S201">
        <v>0</v>
      </c>
      <c r="T201">
        <v>1827</v>
      </c>
      <c r="U201">
        <v>240</v>
      </c>
      <c r="V201" t="s">
        <v>6</v>
      </c>
      <c r="W201">
        <v>24</v>
      </c>
      <c r="X201">
        <v>0.3828125</v>
      </c>
      <c r="Y201">
        <v>600</v>
      </c>
      <c r="Z201">
        <v>176</v>
      </c>
      <c r="AA201">
        <v>0</v>
      </c>
      <c r="AB201">
        <v>6</v>
      </c>
      <c r="AC201">
        <v>1803</v>
      </c>
      <c r="AD201">
        <v>215</v>
      </c>
      <c r="AE201" t="s">
        <v>6</v>
      </c>
    </row>
    <row r="202" spans="1:31" x14ac:dyDescent="0.25">
      <c r="A202" s="1">
        <v>42035</v>
      </c>
      <c r="B202">
        <v>13021.668</v>
      </c>
      <c r="C202">
        <v>80</v>
      </c>
      <c r="D202">
        <v>154</v>
      </c>
      <c r="E202">
        <v>32</v>
      </c>
      <c r="F202">
        <v>155</v>
      </c>
      <c r="G202">
        <v>40.6</v>
      </c>
      <c r="H202">
        <v>24</v>
      </c>
      <c r="I202">
        <v>0.4140625</v>
      </c>
      <c r="J202">
        <v>1100</v>
      </c>
      <c r="K202">
        <v>156</v>
      </c>
      <c r="L202">
        <v>0</v>
      </c>
      <c r="M202" t="s">
        <v>6</v>
      </c>
      <c r="N202">
        <v>24</v>
      </c>
      <c r="O202">
        <v>0.734375</v>
      </c>
      <c r="P202">
        <v>650</v>
      </c>
      <c r="Q202">
        <v>193</v>
      </c>
      <c r="R202">
        <v>0</v>
      </c>
      <c r="S202">
        <v>0</v>
      </c>
      <c r="T202">
        <v>1812</v>
      </c>
      <c r="U202">
        <v>240</v>
      </c>
      <c r="V202" t="s">
        <v>6</v>
      </c>
      <c r="W202">
        <v>24</v>
      </c>
      <c r="X202">
        <v>0.3828125</v>
      </c>
      <c r="Y202">
        <v>600</v>
      </c>
      <c r="Z202">
        <v>177</v>
      </c>
      <c r="AA202">
        <v>0</v>
      </c>
      <c r="AB202">
        <v>7</v>
      </c>
      <c r="AC202">
        <v>1803</v>
      </c>
      <c r="AD202">
        <v>215</v>
      </c>
      <c r="AE202" t="s">
        <v>6</v>
      </c>
    </row>
    <row r="203" spans="1:31" x14ac:dyDescent="0.25">
      <c r="A203" s="1">
        <v>42036</v>
      </c>
      <c r="B203">
        <v>14032.602000000001</v>
      </c>
      <c r="C203">
        <v>80</v>
      </c>
      <c r="D203">
        <v>154</v>
      </c>
      <c r="E203">
        <v>30</v>
      </c>
      <c r="F203">
        <v>154</v>
      </c>
      <c r="G203">
        <v>40.6</v>
      </c>
      <c r="H203">
        <v>24</v>
      </c>
      <c r="I203">
        <v>0.4140625</v>
      </c>
      <c r="J203">
        <v>1100</v>
      </c>
      <c r="K203">
        <v>156</v>
      </c>
      <c r="L203">
        <v>0</v>
      </c>
      <c r="M203" t="s">
        <v>6</v>
      </c>
      <c r="N203">
        <v>24</v>
      </c>
      <c r="O203">
        <v>0.734375</v>
      </c>
      <c r="P203">
        <v>650</v>
      </c>
      <c r="Q203">
        <v>193</v>
      </c>
      <c r="R203">
        <v>0</v>
      </c>
      <c r="S203">
        <v>0</v>
      </c>
      <c r="T203">
        <v>1812</v>
      </c>
      <c r="U203">
        <v>240</v>
      </c>
      <c r="V203" t="s">
        <v>6</v>
      </c>
      <c r="W203">
        <v>24</v>
      </c>
      <c r="X203">
        <v>0.3828125</v>
      </c>
      <c r="Y203">
        <v>600</v>
      </c>
      <c r="Z203">
        <v>177</v>
      </c>
      <c r="AA203">
        <v>0</v>
      </c>
      <c r="AB203">
        <v>7</v>
      </c>
      <c r="AC203">
        <v>1803</v>
      </c>
      <c r="AD203">
        <v>215</v>
      </c>
      <c r="AE203" t="s">
        <v>6</v>
      </c>
    </row>
    <row r="204" spans="1:31" x14ac:dyDescent="0.25">
      <c r="A204" s="1">
        <v>42037</v>
      </c>
      <c r="B204">
        <v>14071.887000000001</v>
      </c>
      <c r="C204">
        <v>80</v>
      </c>
      <c r="D204">
        <v>154</v>
      </c>
      <c r="E204">
        <v>31</v>
      </c>
      <c r="F204">
        <v>152</v>
      </c>
      <c r="G204">
        <v>40.6</v>
      </c>
      <c r="H204">
        <v>24</v>
      </c>
      <c r="I204">
        <v>0.4140625</v>
      </c>
      <c r="J204">
        <v>1150</v>
      </c>
      <c r="K204">
        <v>156</v>
      </c>
      <c r="L204">
        <v>0</v>
      </c>
      <c r="M204" t="s">
        <v>6</v>
      </c>
      <c r="N204">
        <v>24</v>
      </c>
      <c r="O204">
        <v>0.734375</v>
      </c>
      <c r="P204">
        <v>650</v>
      </c>
      <c r="Q204">
        <v>193</v>
      </c>
      <c r="R204">
        <v>0</v>
      </c>
      <c r="S204">
        <v>0</v>
      </c>
      <c r="T204">
        <v>1812</v>
      </c>
      <c r="U204">
        <v>240</v>
      </c>
      <c r="V204" t="s">
        <v>6</v>
      </c>
      <c r="W204">
        <v>24</v>
      </c>
      <c r="X204">
        <v>0.3828125</v>
      </c>
      <c r="Y204">
        <v>600</v>
      </c>
      <c r="Z204">
        <v>177</v>
      </c>
      <c r="AA204">
        <v>0</v>
      </c>
      <c r="AB204">
        <v>8</v>
      </c>
      <c r="AC204">
        <v>1802</v>
      </c>
      <c r="AD204">
        <v>215</v>
      </c>
      <c r="AE204" t="s">
        <v>6</v>
      </c>
    </row>
    <row r="205" spans="1:31" x14ac:dyDescent="0.25">
      <c r="A205" s="1">
        <v>42038</v>
      </c>
      <c r="B205">
        <v>13947.912</v>
      </c>
      <c r="C205">
        <v>82</v>
      </c>
      <c r="D205">
        <v>150</v>
      </c>
      <c r="E205">
        <v>34</v>
      </c>
      <c r="F205">
        <v>152</v>
      </c>
      <c r="G205">
        <v>40.6</v>
      </c>
      <c r="H205">
        <v>24</v>
      </c>
      <c r="I205">
        <v>0.4140625</v>
      </c>
      <c r="J205">
        <v>1150</v>
      </c>
      <c r="K205">
        <v>156</v>
      </c>
      <c r="L205">
        <v>0</v>
      </c>
      <c r="M205" t="s">
        <v>6</v>
      </c>
      <c r="N205">
        <v>24</v>
      </c>
      <c r="O205">
        <v>0.734375</v>
      </c>
      <c r="P205">
        <v>650</v>
      </c>
      <c r="Q205">
        <v>190</v>
      </c>
      <c r="R205">
        <v>0</v>
      </c>
      <c r="S205">
        <v>0</v>
      </c>
      <c r="T205">
        <v>1812</v>
      </c>
      <c r="U205">
        <v>240</v>
      </c>
      <c r="V205" t="s">
        <v>6</v>
      </c>
      <c r="W205">
        <v>24</v>
      </c>
      <c r="X205">
        <v>0.3828125</v>
      </c>
      <c r="Y205">
        <v>600</v>
      </c>
      <c r="Z205">
        <v>175</v>
      </c>
      <c r="AA205">
        <v>0</v>
      </c>
      <c r="AB205">
        <v>8</v>
      </c>
      <c r="AC205">
        <v>1802</v>
      </c>
      <c r="AD205">
        <v>215</v>
      </c>
      <c r="AE205" t="s">
        <v>6</v>
      </c>
    </row>
    <row r="206" spans="1:31" x14ac:dyDescent="0.25">
      <c r="A206" s="1">
        <v>42039</v>
      </c>
      <c r="B206">
        <v>13505.174999999999</v>
      </c>
      <c r="C206">
        <v>84</v>
      </c>
      <c r="D206">
        <v>154</v>
      </c>
      <c r="E206">
        <v>31</v>
      </c>
      <c r="F206">
        <v>154</v>
      </c>
      <c r="G206">
        <v>40.6</v>
      </c>
      <c r="H206">
        <v>24</v>
      </c>
      <c r="I206">
        <v>0.40625</v>
      </c>
      <c r="J206">
        <v>1170</v>
      </c>
      <c r="K206">
        <v>154</v>
      </c>
      <c r="L206">
        <v>0</v>
      </c>
      <c r="M206" t="s">
        <v>6</v>
      </c>
      <c r="N206">
        <v>24</v>
      </c>
      <c r="O206">
        <v>0.6875</v>
      </c>
      <c r="P206">
        <v>650</v>
      </c>
      <c r="Q206">
        <v>191</v>
      </c>
      <c r="R206">
        <v>0</v>
      </c>
      <c r="S206">
        <v>0</v>
      </c>
      <c r="T206">
        <v>1807</v>
      </c>
      <c r="U206">
        <v>240</v>
      </c>
      <c r="V206" t="s">
        <v>6</v>
      </c>
      <c r="W206">
        <v>24</v>
      </c>
      <c r="X206">
        <v>0.3828125</v>
      </c>
      <c r="Y206">
        <v>600</v>
      </c>
      <c r="Z206">
        <v>177</v>
      </c>
      <c r="AA206">
        <v>0</v>
      </c>
      <c r="AB206">
        <v>8</v>
      </c>
      <c r="AC206">
        <v>1802</v>
      </c>
      <c r="AD206">
        <v>215</v>
      </c>
      <c r="AE206" t="s">
        <v>6</v>
      </c>
    </row>
    <row r="207" spans="1:31" x14ac:dyDescent="0.25">
      <c r="A207" s="1">
        <v>42040</v>
      </c>
      <c r="B207">
        <v>13410.81</v>
      </c>
      <c r="C207">
        <v>80</v>
      </c>
      <c r="D207">
        <v>152</v>
      </c>
      <c r="E207">
        <v>34</v>
      </c>
      <c r="F207">
        <v>153</v>
      </c>
      <c r="G207">
        <v>40.6</v>
      </c>
      <c r="H207">
        <v>24</v>
      </c>
      <c r="I207">
        <v>0.40625</v>
      </c>
      <c r="J207">
        <v>1150</v>
      </c>
      <c r="K207">
        <v>148</v>
      </c>
      <c r="L207">
        <v>0</v>
      </c>
      <c r="M207" t="s">
        <v>337</v>
      </c>
      <c r="N207">
        <v>24</v>
      </c>
      <c r="O207">
        <v>0.6875</v>
      </c>
      <c r="P207">
        <v>650</v>
      </c>
      <c r="Q207">
        <v>192</v>
      </c>
      <c r="R207">
        <v>0</v>
      </c>
      <c r="S207">
        <v>0</v>
      </c>
      <c r="T207">
        <v>1807</v>
      </c>
      <c r="U207">
        <v>240.04400000000001</v>
      </c>
      <c r="V207" t="s">
        <v>6</v>
      </c>
      <c r="W207">
        <v>24</v>
      </c>
      <c r="X207">
        <v>0.3828125</v>
      </c>
      <c r="Y207">
        <v>600</v>
      </c>
      <c r="Z207">
        <v>175</v>
      </c>
      <c r="AA207">
        <v>0</v>
      </c>
      <c r="AB207">
        <v>8</v>
      </c>
      <c r="AC207">
        <v>1801</v>
      </c>
      <c r="AD207">
        <v>215.20400000000001</v>
      </c>
      <c r="AE207" t="s">
        <v>6</v>
      </c>
    </row>
    <row r="208" spans="1:31" x14ac:dyDescent="0.25">
      <c r="A208" s="1">
        <v>42041</v>
      </c>
      <c r="B208">
        <v>12662.73</v>
      </c>
      <c r="C208">
        <v>70</v>
      </c>
      <c r="D208">
        <v>158</v>
      </c>
      <c r="E208">
        <v>36</v>
      </c>
      <c r="F208">
        <v>152</v>
      </c>
      <c r="G208">
        <v>40.6</v>
      </c>
      <c r="H208">
        <v>24</v>
      </c>
      <c r="I208">
        <v>0.40625</v>
      </c>
      <c r="J208">
        <v>1150</v>
      </c>
      <c r="K208">
        <v>153</v>
      </c>
      <c r="L208">
        <v>0</v>
      </c>
      <c r="M208" t="s">
        <v>6</v>
      </c>
      <c r="N208">
        <v>24</v>
      </c>
      <c r="O208">
        <v>0.6875</v>
      </c>
      <c r="P208">
        <v>600</v>
      </c>
      <c r="Q208">
        <v>190</v>
      </c>
      <c r="R208">
        <v>0</v>
      </c>
      <c r="S208">
        <v>0</v>
      </c>
      <c r="T208">
        <v>1802</v>
      </c>
      <c r="U208">
        <v>240.02600000000001</v>
      </c>
      <c r="V208" t="s">
        <v>6</v>
      </c>
      <c r="W208">
        <v>24</v>
      </c>
      <c r="X208">
        <v>0.3828125</v>
      </c>
      <c r="Y208">
        <v>560</v>
      </c>
      <c r="Z208">
        <v>174</v>
      </c>
      <c r="AA208">
        <v>0</v>
      </c>
      <c r="AB208">
        <v>8</v>
      </c>
      <c r="AC208">
        <v>1801</v>
      </c>
      <c r="AD208">
        <v>215.20400000000001</v>
      </c>
      <c r="AE208" t="s">
        <v>6</v>
      </c>
    </row>
    <row r="209" spans="1:31" x14ac:dyDescent="0.25">
      <c r="A209" s="1">
        <v>42042</v>
      </c>
      <c r="B209">
        <v>13782.050999999999</v>
      </c>
      <c r="C209">
        <v>72</v>
      </c>
      <c r="D209">
        <v>154</v>
      </c>
      <c r="E209">
        <v>36</v>
      </c>
      <c r="F209">
        <v>151</v>
      </c>
      <c r="G209">
        <v>40.6</v>
      </c>
      <c r="H209">
        <v>24</v>
      </c>
      <c r="I209">
        <v>0.4140625</v>
      </c>
      <c r="J209">
        <v>1130</v>
      </c>
      <c r="K209">
        <v>153</v>
      </c>
      <c r="L209">
        <v>0</v>
      </c>
      <c r="M209" t="s">
        <v>336</v>
      </c>
      <c r="N209">
        <v>24</v>
      </c>
      <c r="O209">
        <v>0.6875</v>
      </c>
      <c r="P209">
        <v>600</v>
      </c>
      <c r="Q209">
        <v>190</v>
      </c>
      <c r="R209">
        <v>0</v>
      </c>
      <c r="S209">
        <v>0</v>
      </c>
      <c r="T209">
        <v>1802</v>
      </c>
      <c r="U209">
        <v>240.00800000000001</v>
      </c>
      <c r="V209" t="s">
        <v>6</v>
      </c>
      <c r="W209">
        <v>24</v>
      </c>
      <c r="X209">
        <v>0.3828125</v>
      </c>
      <c r="Y209">
        <v>560</v>
      </c>
      <c r="Z209">
        <v>175</v>
      </c>
      <c r="AA209">
        <v>0</v>
      </c>
      <c r="AB209">
        <v>8</v>
      </c>
      <c r="AC209">
        <v>1801</v>
      </c>
      <c r="AD209">
        <v>215.20400000000001</v>
      </c>
      <c r="AE209" t="s">
        <v>6</v>
      </c>
    </row>
    <row r="210" spans="1:31" x14ac:dyDescent="0.25">
      <c r="A210" s="1">
        <v>42043</v>
      </c>
      <c r="B210">
        <v>13961.9025</v>
      </c>
      <c r="C210">
        <v>85</v>
      </c>
      <c r="D210">
        <v>156</v>
      </c>
      <c r="E210">
        <v>36</v>
      </c>
      <c r="F210">
        <v>153</v>
      </c>
      <c r="G210">
        <v>40.6</v>
      </c>
      <c r="H210">
        <v>24</v>
      </c>
      <c r="I210">
        <v>0.40625</v>
      </c>
      <c r="J210">
        <v>1150</v>
      </c>
      <c r="K210">
        <v>153</v>
      </c>
      <c r="L210">
        <v>0</v>
      </c>
      <c r="M210" t="s">
        <v>6</v>
      </c>
      <c r="N210">
        <v>24</v>
      </c>
      <c r="O210">
        <v>0.71875</v>
      </c>
      <c r="P210">
        <v>550</v>
      </c>
      <c r="Q210">
        <v>185</v>
      </c>
      <c r="R210">
        <v>0</v>
      </c>
      <c r="S210">
        <v>0</v>
      </c>
      <c r="T210">
        <v>1779</v>
      </c>
      <c r="U210">
        <v>239.91800000000001</v>
      </c>
      <c r="V210" t="s">
        <v>335</v>
      </c>
      <c r="W210">
        <v>24</v>
      </c>
      <c r="X210">
        <v>0.3828125</v>
      </c>
      <c r="Y210">
        <v>560</v>
      </c>
      <c r="Z210">
        <v>170</v>
      </c>
      <c r="AA210">
        <v>0</v>
      </c>
      <c r="AB210">
        <v>5</v>
      </c>
      <c r="AC210">
        <v>1800</v>
      </c>
      <c r="AD210">
        <v>215.22200000000001</v>
      </c>
      <c r="AE210" t="s">
        <v>6</v>
      </c>
    </row>
    <row r="211" spans="1:31" x14ac:dyDescent="0.25">
      <c r="A211" s="1">
        <v>42044</v>
      </c>
      <c r="B211">
        <v>13964.508</v>
      </c>
      <c r="C211">
        <v>83</v>
      </c>
      <c r="D211">
        <v>156</v>
      </c>
      <c r="E211">
        <v>38</v>
      </c>
      <c r="F211">
        <v>153</v>
      </c>
      <c r="G211">
        <v>40.6</v>
      </c>
      <c r="H211">
        <v>24</v>
      </c>
      <c r="I211">
        <v>0.40625</v>
      </c>
      <c r="J211">
        <v>1150</v>
      </c>
      <c r="K211">
        <v>152</v>
      </c>
      <c r="L211">
        <v>0</v>
      </c>
      <c r="M211" t="s">
        <v>6</v>
      </c>
      <c r="N211">
        <v>24</v>
      </c>
      <c r="O211">
        <v>0.71875</v>
      </c>
      <c r="P211">
        <v>550</v>
      </c>
      <c r="Q211">
        <v>194</v>
      </c>
      <c r="R211">
        <v>0</v>
      </c>
      <c r="S211">
        <v>0</v>
      </c>
      <c r="T211">
        <v>1779</v>
      </c>
      <c r="U211">
        <v>239.88200000000001</v>
      </c>
      <c r="V211" t="s">
        <v>6</v>
      </c>
      <c r="W211">
        <v>24</v>
      </c>
      <c r="X211">
        <v>0.3828125</v>
      </c>
      <c r="Y211">
        <v>560</v>
      </c>
      <c r="Z211">
        <v>177</v>
      </c>
      <c r="AA211">
        <v>0</v>
      </c>
      <c r="AB211">
        <v>8</v>
      </c>
      <c r="AC211">
        <v>1799</v>
      </c>
      <c r="AD211">
        <v>215.22200000000001</v>
      </c>
      <c r="AE211" t="s">
        <v>6</v>
      </c>
    </row>
    <row r="212" spans="1:31" x14ac:dyDescent="0.25">
      <c r="A212" s="1">
        <v>42045</v>
      </c>
      <c r="B212">
        <v>13895.2125</v>
      </c>
      <c r="C212">
        <v>84</v>
      </c>
      <c r="D212">
        <v>156</v>
      </c>
      <c r="E212">
        <v>29</v>
      </c>
      <c r="F212">
        <v>153</v>
      </c>
      <c r="G212">
        <v>40.6</v>
      </c>
      <c r="H212">
        <v>24</v>
      </c>
      <c r="I212">
        <v>0.40625</v>
      </c>
      <c r="J212">
        <v>1150</v>
      </c>
      <c r="K212">
        <v>151</v>
      </c>
      <c r="L212">
        <v>0</v>
      </c>
      <c r="M212" t="s">
        <v>6</v>
      </c>
      <c r="N212">
        <v>24</v>
      </c>
      <c r="O212">
        <v>0.609375</v>
      </c>
      <c r="P212">
        <v>550</v>
      </c>
      <c r="Q212">
        <v>188</v>
      </c>
      <c r="R212">
        <v>0</v>
      </c>
      <c r="S212">
        <v>0</v>
      </c>
      <c r="T212">
        <v>1791</v>
      </c>
      <c r="U212">
        <v>239.91800000000001</v>
      </c>
      <c r="V212" t="s">
        <v>334</v>
      </c>
      <c r="W212">
        <v>24</v>
      </c>
      <c r="X212">
        <v>0.3828125</v>
      </c>
      <c r="Y212">
        <v>560</v>
      </c>
      <c r="Z212">
        <v>168</v>
      </c>
      <c r="AA212">
        <v>0</v>
      </c>
      <c r="AB212">
        <v>8</v>
      </c>
      <c r="AC212">
        <v>1799</v>
      </c>
      <c r="AD212">
        <v>215.22200000000001</v>
      </c>
      <c r="AE212" t="s">
        <v>6</v>
      </c>
    </row>
    <row r="213" spans="1:31" x14ac:dyDescent="0.25">
      <c r="A213" s="1">
        <v>42046</v>
      </c>
      <c r="B213">
        <v>14003.145</v>
      </c>
      <c r="C213">
        <v>81</v>
      </c>
      <c r="D213">
        <v>156</v>
      </c>
      <c r="E213">
        <v>30</v>
      </c>
      <c r="F213">
        <v>156</v>
      </c>
      <c r="G213">
        <v>40.6</v>
      </c>
      <c r="H213">
        <v>24</v>
      </c>
      <c r="I213">
        <v>0.40625</v>
      </c>
      <c r="J213">
        <v>1150</v>
      </c>
      <c r="K213">
        <v>155</v>
      </c>
      <c r="L213">
        <v>0</v>
      </c>
      <c r="M213" t="s">
        <v>6</v>
      </c>
      <c r="N213">
        <v>24</v>
      </c>
      <c r="O213">
        <v>0.6328125</v>
      </c>
      <c r="P213">
        <v>550</v>
      </c>
      <c r="Q213">
        <v>193</v>
      </c>
      <c r="R213">
        <v>0</v>
      </c>
      <c r="S213">
        <v>0</v>
      </c>
      <c r="T213">
        <v>1786</v>
      </c>
      <c r="U213">
        <v>239.9</v>
      </c>
      <c r="V213" t="s">
        <v>333</v>
      </c>
      <c r="W213">
        <v>24</v>
      </c>
      <c r="X213">
        <v>0.3828125</v>
      </c>
      <c r="Y213">
        <v>560</v>
      </c>
      <c r="Z213">
        <v>178</v>
      </c>
      <c r="AA213">
        <v>0</v>
      </c>
      <c r="AB213">
        <v>8</v>
      </c>
      <c r="AC213">
        <v>1796</v>
      </c>
      <c r="AD213">
        <v>215.20400000000001</v>
      </c>
      <c r="AE213" t="s">
        <v>6</v>
      </c>
    </row>
    <row r="214" spans="1:31" x14ac:dyDescent="0.25">
      <c r="A214" s="1">
        <v>42047</v>
      </c>
      <c r="B214">
        <v>14055.3</v>
      </c>
      <c r="C214">
        <v>83</v>
      </c>
      <c r="D214">
        <v>156</v>
      </c>
      <c r="E214">
        <v>30</v>
      </c>
      <c r="F214">
        <v>156</v>
      </c>
      <c r="G214">
        <v>40.6</v>
      </c>
      <c r="H214">
        <v>24</v>
      </c>
      <c r="I214">
        <v>0.421875</v>
      </c>
      <c r="J214">
        <v>1100</v>
      </c>
      <c r="K214">
        <v>158</v>
      </c>
      <c r="L214">
        <v>0</v>
      </c>
      <c r="M214" t="s">
        <v>502</v>
      </c>
      <c r="N214">
        <v>24</v>
      </c>
      <c r="O214">
        <v>0.6328125</v>
      </c>
      <c r="P214">
        <v>550</v>
      </c>
      <c r="Q214">
        <v>190</v>
      </c>
      <c r="R214">
        <v>0</v>
      </c>
      <c r="S214">
        <v>0</v>
      </c>
      <c r="T214">
        <v>1786</v>
      </c>
      <c r="U214">
        <v>239.864</v>
      </c>
      <c r="V214" t="s">
        <v>6</v>
      </c>
      <c r="W214">
        <v>24</v>
      </c>
      <c r="X214">
        <v>0.3828125</v>
      </c>
      <c r="Y214">
        <v>560</v>
      </c>
      <c r="Z214">
        <v>174</v>
      </c>
      <c r="AA214">
        <v>0</v>
      </c>
      <c r="AB214">
        <v>8</v>
      </c>
      <c r="AC214">
        <v>1798</v>
      </c>
      <c r="AD214">
        <v>215.22200000000001</v>
      </c>
      <c r="AE214" t="s">
        <v>6</v>
      </c>
    </row>
    <row r="215" spans="1:31" x14ac:dyDescent="0.25">
      <c r="A215" s="1">
        <v>42048</v>
      </c>
      <c r="B215">
        <v>14133.87</v>
      </c>
      <c r="C215">
        <v>83</v>
      </c>
      <c r="D215">
        <v>156</v>
      </c>
      <c r="E215">
        <v>30</v>
      </c>
      <c r="F215">
        <v>154</v>
      </c>
      <c r="G215">
        <v>40.6</v>
      </c>
      <c r="H215">
        <v>24</v>
      </c>
      <c r="I215">
        <v>0.84375</v>
      </c>
      <c r="J215">
        <v>1100</v>
      </c>
      <c r="K215">
        <v>157</v>
      </c>
      <c r="L215">
        <v>0</v>
      </c>
      <c r="M215" t="s">
        <v>6</v>
      </c>
      <c r="N215">
        <v>24</v>
      </c>
      <c r="O215">
        <v>1.265625</v>
      </c>
      <c r="P215">
        <v>550</v>
      </c>
      <c r="Q215">
        <v>187</v>
      </c>
      <c r="R215">
        <v>0</v>
      </c>
      <c r="S215">
        <v>0</v>
      </c>
      <c r="T215">
        <v>1794</v>
      </c>
      <c r="U215">
        <v>239.88200000000001</v>
      </c>
      <c r="V215" t="s">
        <v>6</v>
      </c>
      <c r="W215">
        <v>24</v>
      </c>
      <c r="X215">
        <v>0.765625</v>
      </c>
      <c r="Y215">
        <v>560</v>
      </c>
      <c r="Z215">
        <v>174</v>
      </c>
      <c r="AA215">
        <v>0</v>
      </c>
      <c r="AB215">
        <v>8</v>
      </c>
      <c r="AC215">
        <v>1798</v>
      </c>
      <c r="AD215">
        <v>215.22200000000001</v>
      </c>
      <c r="AE215" t="s">
        <v>6</v>
      </c>
    </row>
    <row r="216" spans="1:31" x14ac:dyDescent="0.25">
      <c r="A216" s="1">
        <v>42049</v>
      </c>
      <c r="B216">
        <v>14455.98</v>
      </c>
      <c r="C216">
        <v>80</v>
      </c>
      <c r="D216">
        <v>156</v>
      </c>
      <c r="E216">
        <v>30</v>
      </c>
      <c r="F216">
        <v>153</v>
      </c>
      <c r="G216">
        <v>40.6</v>
      </c>
      <c r="H216">
        <v>24</v>
      </c>
      <c r="I216">
        <v>0.84375</v>
      </c>
      <c r="J216">
        <v>1100</v>
      </c>
      <c r="K216">
        <v>153</v>
      </c>
      <c r="L216">
        <v>0</v>
      </c>
      <c r="M216" t="s">
        <v>6</v>
      </c>
      <c r="N216">
        <v>24</v>
      </c>
      <c r="O216">
        <v>1.328125</v>
      </c>
      <c r="P216">
        <v>570</v>
      </c>
      <c r="Q216">
        <v>183</v>
      </c>
      <c r="R216">
        <v>0</v>
      </c>
      <c r="S216">
        <v>0</v>
      </c>
      <c r="T216">
        <v>1788</v>
      </c>
      <c r="U216">
        <v>239.864</v>
      </c>
      <c r="V216" t="s">
        <v>6</v>
      </c>
      <c r="W216">
        <v>24</v>
      </c>
      <c r="X216">
        <v>0.765625</v>
      </c>
      <c r="Y216">
        <v>560</v>
      </c>
      <c r="Z216">
        <v>173</v>
      </c>
      <c r="AA216">
        <v>0</v>
      </c>
      <c r="AB216">
        <v>7</v>
      </c>
      <c r="AC216">
        <v>1798</v>
      </c>
      <c r="AD216">
        <v>215.22200000000001</v>
      </c>
      <c r="AE216" t="s">
        <v>6</v>
      </c>
    </row>
    <row r="217" spans="1:31" x14ac:dyDescent="0.25">
      <c r="A217" s="1">
        <v>42050</v>
      </c>
      <c r="B217">
        <v>14168.79</v>
      </c>
      <c r="C217">
        <v>81</v>
      </c>
      <c r="D217">
        <v>156</v>
      </c>
      <c r="E217">
        <v>32</v>
      </c>
      <c r="F217">
        <v>153</v>
      </c>
      <c r="G217">
        <v>40.6</v>
      </c>
      <c r="H217">
        <v>24</v>
      </c>
      <c r="I217">
        <v>0.84375</v>
      </c>
      <c r="J217">
        <v>1100</v>
      </c>
      <c r="K217">
        <v>152</v>
      </c>
      <c r="L217">
        <v>0</v>
      </c>
      <c r="M217" t="s">
        <v>6</v>
      </c>
      <c r="N217">
        <v>24</v>
      </c>
      <c r="O217">
        <v>1.328125</v>
      </c>
      <c r="P217">
        <v>570</v>
      </c>
      <c r="Q217">
        <v>186</v>
      </c>
      <c r="R217">
        <v>0</v>
      </c>
      <c r="S217">
        <v>0</v>
      </c>
      <c r="T217">
        <v>1788</v>
      </c>
      <c r="U217">
        <v>239.846</v>
      </c>
      <c r="V217" t="s">
        <v>6</v>
      </c>
      <c r="W217">
        <v>24</v>
      </c>
      <c r="X217">
        <v>0.765625</v>
      </c>
      <c r="Y217">
        <v>560</v>
      </c>
      <c r="Z217">
        <v>171</v>
      </c>
      <c r="AA217">
        <v>0</v>
      </c>
      <c r="AB217">
        <v>8</v>
      </c>
      <c r="AC217">
        <v>1797</v>
      </c>
      <c r="AD217">
        <v>215.22200000000001</v>
      </c>
      <c r="AE217" t="s">
        <v>6</v>
      </c>
    </row>
    <row r="218" spans="1:31" x14ac:dyDescent="0.25">
      <c r="A218" s="1">
        <v>42051</v>
      </c>
      <c r="B218">
        <v>14212.44</v>
      </c>
      <c r="C218">
        <v>80</v>
      </c>
      <c r="D218">
        <v>156</v>
      </c>
      <c r="E218">
        <v>31</v>
      </c>
      <c r="F218">
        <v>153</v>
      </c>
      <c r="G218">
        <v>40.6</v>
      </c>
      <c r="H218">
        <v>24</v>
      </c>
      <c r="I218">
        <v>0.84375</v>
      </c>
      <c r="J218">
        <v>1100</v>
      </c>
      <c r="K218">
        <v>175</v>
      </c>
      <c r="L218">
        <v>0</v>
      </c>
      <c r="M218" t="s">
        <v>6</v>
      </c>
      <c r="N218">
        <v>24</v>
      </c>
      <c r="O218">
        <v>1.328125</v>
      </c>
      <c r="P218">
        <v>570</v>
      </c>
      <c r="Q218">
        <v>184</v>
      </c>
      <c r="R218">
        <v>0</v>
      </c>
      <c r="S218">
        <v>0</v>
      </c>
      <c r="T218">
        <v>1787</v>
      </c>
      <c r="U218">
        <v>239.846</v>
      </c>
      <c r="V218" t="s">
        <v>6</v>
      </c>
      <c r="W218">
        <v>24</v>
      </c>
      <c r="X218">
        <v>0.765625</v>
      </c>
      <c r="Y218">
        <v>560</v>
      </c>
      <c r="Z218">
        <v>173</v>
      </c>
      <c r="AA218">
        <v>0</v>
      </c>
      <c r="AB218">
        <v>8</v>
      </c>
      <c r="AC218">
        <v>1797</v>
      </c>
      <c r="AD218">
        <v>215.22200000000001</v>
      </c>
      <c r="AE218" t="s">
        <v>6</v>
      </c>
    </row>
    <row r="219" spans="1:31" x14ac:dyDescent="0.25">
      <c r="A219" s="1">
        <v>42052</v>
      </c>
      <c r="B219">
        <v>13863.24</v>
      </c>
      <c r="C219">
        <v>80</v>
      </c>
      <c r="D219">
        <v>156</v>
      </c>
      <c r="E219">
        <v>31</v>
      </c>
      <c r="F219">
        <v>152</v>
      </c>
      <c r="G219">
        <v>40.6</v>
      </c>
      <c r="H219">
        <v>24</v>
      </c>
      <c r="I219">
        <v>0.84375</v>
      </c>
      <c r="J219">
        <v>1100</v>
      </c>
      <c r="K219">
        <v>155</v>
      </c>
      <c r="L219">
        <v>0</v>
      </c>
      <c r="M219" t="s">
        <v>6</v>
      </c>
      <c r="N219">
        <v>24</v>
      </c>
      <c r="O219">
        <v>1.328125</v>
      </c>
      <c r="P219">
        <v>570</v>
      </c>
      <c r="Q219">
        <v>189</v>
      </c>
      <c r="R219">
        <v>0</v>
      </c>
      <c r="S219">
        <v>0</v>
      </c>
      <c r="T219">
        <v>1794</v>
      </c>
      <c r="U219">
        <v>239.846</v>
      </c>
      <c r="V219" t="s">
        <v>6</v>
      </c>
      <c r="W219">
        <v>24</v>
      </c>
      <c r="X219">
        <v>0.765625</v>
      </c>
      <c r="Y219">
        <v>560</v>
      </c>
      <c r="Z219">
        <v>174</v>
      </c>
      <c r="AA219">
        <v>0</v>
      </c>
      <c r="AB219">
        <v>9</v>
      </c>
      <c r="AC219">
        <v>1798</v>
      </c>
      <c r="AD219">
        <v>215.24</v>
      </c>
      <c r="AE219" t="s">
        <v>6</v>
      </c>
    </row>
    <row r="220" spans="1:31" x14ac:dyDescent="0.25">
      <c r="A220" s="1">
        <v>42053</v>
      </c>
      <c r="B220">
        <v>13846.95</v>
      </c>
      <c r="C220">
        <v>80</v>
      </c>
      <c r="D220">
        <v>156</v>
      </c>
      <c r="E220">
        <v>33</v>
      </c>
      <c r="F220">
        <v>153</v>
      </c>
      <c r="G220">
        <v>40.6</v>
      </c>
      <c r="H220">
        <v>24</v>
      </c>
      <c r="I220">
        <v>0.84375</v>
      </c>
      <c r="J220">
        <v>1100</v>
      </c>
      <c r="K220">
        <v>157</v>
      </c>
      <c r="L220">
        <v>0</v>
      </c>
      <c r="M220" t="s">
        <v>6</v>
      </c>
      <c r="N220">
        <v>24</v>
      </c>
      <c r="O220">
        <v>1.375</v>
      </c>
      <c r="P220">
        <v>610</v>
      </c>
      <c r="Q220">
        <v>188</v>
      </c>
      <c r="R220">
        <v>0</v>
      </c>
      <c r="S220">
        <v>0</v>
      </c>
      <c r="T220">
        <v>1793</v>
      </c>
      <c r="U220">
        <v>239.846</v>
      </c>
      <c r="V220" t="s">
        <v>6</v>
      </c>
      <c r="W220">
        <v>24</v>
      </c>
      <c r="X220">
        <v>0.765625</v>
      </c>
      <c r="Y220">
        <v>560</v>
      </c>
      <c r="Z220">
        <v>174</v>
      </c>
      <c r="AA220">
        <v>0</v>
      </c>
      <c r="AB220">
        <v>8</v>
      </c>
      <c r="AC220">
        <v>1792</v>
      </c>
      <c r="AD220">
        <v>215.22200000000001</v>
      </c>
      <c r="AE220" t="s">
        <v>6</v>
      </c>
    </row>
    <row r="221" spans="1:31" x14ac:dyDescent="0.25">
      <c r="A221" s="1">
        <v>42054</v>
      </c>
      <c r="B221">
        <v>14031.225</v>
      </c>
      <c r="C221">
        <v>81</v>
      </c>
      <c r="D221">
        <v>160</v>
      </c>
      <c r="E221">
        <v>30</v>
      </c>
      <c r="F221">
        <v>157</v>
      </c>
      <c r="G221">
        <v>40.6</v>
      </c>
      <c r="H221">
        <v>24</v>
      </c>
      <c r="I221">
        <v>0.84375</v>
      </c>
      <c r="J221">
        <v>1100</v>
      </c>
      <c r="K221">
        <v>158</v>
      </c>
      <c r="L221">
        <v>0</v>
      </c>
      <c r="M221" t="s">
        <v>6</v>
      </c>
      <c r="N221">
        <v>24</v>
      </c>
      <c r="O221">
        <v>1.375</v>
      </c>
      <c r="P221">
        <v>600</v>
      </c>
      <c r="Q221">
        <v>190</v>
      </c>
      <c r="R221">
        <v>0</v>
      </c>
      <c r="S221">
        <v>0</v>
      </c>
      <c r="T221">
        <v>1793</v>
      </c>
      <c r="U221">
        <v>239.846</v>
      </c>
      <c r="V221" t="s">
        <v>6</v>
      </c>
      <c r="W221">
        <v>24</v>
      </c>
      <c r="X221">
        <v>0.765625</v>
      </c>
      <c r="Y221">
        <v>560</v>
      </c>
      <c r="Z221">
        <v>170</v>
      </c>
      <c r="AA221">
        <v>0</v>
      </c>
      <c r="AB221">
        <v>4</v>
      </c>
      <c r="AC221">
        <v>1792</v>
      </c>
      <c r="AD221">
        <v>215.22200000000001</v>
      </c>
      <c r="AE221" t="s">
        <v>6</v>
      </c>
    </row>
    <row r="222" spans="1:31" x14ac:dyDescent="0.25">
      <c r="A222" s="1">
        <v>42055</v>
      </c>
      <c r="B222">
        <v>13898.16</v>
      </c>
      <c r="C222">
        <v>80</v>
      </c>
      <c r="D222">
        <v>154</v>
      </c>
      <c r="E222">
        <v>30</v>
      </c>
      <c r="F222">
        <v>154</v>
      </c>
      <c r="G222">
        <v>40.6</v>
      </c>
      <c r="H222">
        <v>24</v>
      </c>
      <c r="I222">
        <v>0.84375</v>
      </c>
      <c r="J222">
        <v>1100</v>
      </c>
      <c r="K222">
        <v>158</v>
      </c>
      <c r="L222">
        <v>0</v>
      </c>
      <c r="M222" t="s">
        <v>6</v>
      </c>
      <c r="N222">
        <v>24</v>
      </c>
      <c r="O222">
        <v>1.375</v>
      </c>
      <c r="P222">
        <v>610</v>
      </c>
      <c r="Q222">
        <v>188</v>
      </c>
      <c r="R222">
        <v>0</v>
      </c>
      <c r="S222">
        <v>0</v>
      </c>
      <c r="T222">
        <v>1793</v>
      </c>
      <c r="U222">
        <v>239.846</v>
      </c>
      <c r="V222" t="s">
        <v>6</v>
      </c>
      <c r="W222">
        <v>24</v>
      </c>
      <c r="X222">
        <v>0.765625</v>
      </c>
      <c r="Y222">
        <v>560</v>
      </c>
      <c r="Z222">
        <v>172</v>
      </c>
      <c r="AA222">
        <v>0</v>
      </c>
      <c r="AB222">
        <v>10</v>
      </c>
      <c r="AC222">
        <v>1792</v>
      </c>
      <c r="AD222">
        <v>215.22200000000001</v>
      </c>
      <c r="AE222" t="s">
        <v>6</v>
      </c>
    </row>
    <row r="223" spans="1:31" x14ac:dyDescent="0.25">
      <c r="A223" s="1">
        <v>42056</v>
      </c>
      <c r="B223">
        <v>13599.36</v>
      </c>
      <c r="C223">
        <v>79</v>
      </c>
      <c r="D223">
        <v>156</v>
      </c>
      <c r="E223">
        <v>30</v>
      </c>
      <c r="F223">
        <v>150</v>
      </c>
      <c r="G223">
        <v>40.6</v>
      </c>
      <c r="H223">
        <v>24</v>
      </c>
      <c r="I223">
        <v>0.84375</v>
      </c>
      <c r="J223">
        <v>1100</v>
      </c>
      <c r="K223">
        <v>151</v>
      </c>
      <c r="L223">
        <v>0</v>
      </c>
      <c r="M223" t="s">
        <v>6</v>
      </c>
      <c r="N223">
        <v>24</v>
      </c>
      <c r="O223">
        <v>1.375</v>
      </c>
      <c r="P223">
        <v>610</v>
      </c>
      <c r="Q223">
        <v>177</v>
      </c>
      <c r="R223">
        <v>0</v>
      </c>
      <c r="S223">
        <v>0</v>
      </c>
      <c r="T223">
        <v>1793</v>
      </c>
      <c r="U223">
        <v>239.846</v>
      </c>
      <c r="V223" t="s">
        <v>6</v>
      </c>
      <c r="W223">
        <v>24</v>
      </c>
      <c r="X223">
        <v>0.765625</v>
      </c>
      <c r="Y223">
        <v>560</v>
      </c>
      <c r="Z223">
        <v>168</v>
      </c>
      <c r="AA223">
        <v>0</v>
      </c>
      <c r="AB223">
        <v>4</v>
      </c>
      <c r="AC223">
        <v>1792</v>
      </c>
      <c r="AD223">
        <v>215.22200000000001</v>
      </c>
      <c r="AE223" t="s">
        <v>6</v>
      </c>
    </row>
    <row r="224" spans="1:31" x14ac:dyDescent="0.25">
      <c r="A224" s="1">
        <v>42057</v>
      </c>
      <c r="B224">
        <v>14378.688</v>
      </c>
      <c r="C224">
        <v>81</v>
      </c>
      <c r="D224">
        <v>156</v>
      </c>
      <c r="E224">
        <v>30</v>
      </c>
      <c r="F224">
        <v>155</v>
      </c>
      <c r="G224">
        <v>40.6</v>
      </c>
      <c r="H224">
        <v>24</v>
      </c>
      <c r="I224">
        <v>0.84375</v>
      </c>
      <c r="J224">
        <v>1100</v>
      </c>
      <c r="K224">
        <v>157</v>
      </c>
      <c r="L224">
        <v>0</v>
      </c>
      <c r="M224" t="s">
        <v>6</v>
      </c>
      <c r="N224">
        <v>24</v>
      </c>
      <c r="O224">
        <v>1.4375</v>
      </c>
      <c r="P224">
        <v>560</v>
      </c>
      <c r="Q224">
        <v>190</v>
      </c>
      <c r="R224">
        <v>0</v>
      </c>
      <c r="S224">
        <v>0</v>
      </c>
      <c r="T224">
        <v>1780</v>
      </c>
      <c r="U224">
        <v>239.756</v>
      </c>
      <c r="V224" t="s">
        <v>6</v>
      </c>
      <c r="W224">
        <v>24</v>
      </c>
      <c r="X224">
        <v>0.765625</v>
      </c>
      <c r="Y224">
        <v>550</v>
      </c>
      <c r="Z224">
        <v>175</v>
      </c>
      <c r="AA224">
        <v>0</v>
      </c>
      <c r="AB224">
        <v>4</v>
      </c>
      <c r="AC224">
        <v>1791</v>
      </c>
      <c r="AD224">
        <v>215.22200000000001</v>
      </c>
      <c r="AE224" t="s">
        <v>6</v>
      </c>
    </row>
    <row r="225" spans="1:31" x14ac:dyDescent="0.25">
      <c r="A225" s="1">
        <v>42058</v>
      </c>
      <c r="B225">
        <v>14205.023999999999</v>
      </c>
      <c r="C225">
        <v>82</v>
      </c>
      <c r="D225">
        <v>160</v>
      </c>
      <c r="E225">
        <v>35</v>
      </c>
      <c r="F225">
        <v>155</v>
      </c>
      <c r="G225">
        <v>40.6</v>
      </c>
      <c r="H225">
        <v>24</v>
      </c>
      <c r="I225">
        <v>0.84375</v>
      </c>
      <c r="J225">
        <v>1100</v>
      </c>
      <c r="K225">
        <v>155</v>
      </c>
      <c r="L225">
        <v>0</v>
      </c>
      <c r="M225" t="s">
        <v>6</v>
      </c>
      <c r="N225">
        <v>24</v>
      </c>
      <c r="O225">
        <v>1.4375</v>
      </c>
      <c r="P225">
        <v>550</v>
      </c>
      <c r="Q225">
        <v>187</v>
      </c>
      <c r="R225">
        <v>0</v>
      </c>
      <c r="S225">
        <v>0</v>
      </c>
      <c r="T225">
        <v>1779</v>
      </c>
      <c r="U225">
        <v>239.756</v>
      </c>
      <c r="V225" t="s">
        <v>6</v>
      </c>
      <c r="W225">
        <v>24</v>
      </c>
      <c r="X225">
        <v>0.765625</v>
      </c>
      <c r="Y225">
        <v>560</v>
      </c>
      <c r="Z225">
        <v>173</v>
      </c>
      <c r="AA225">
        <v>0</v>
      </c>
      <c r="AB225">
        <v>4</v>
      </c>
      <c r="AC225">
        <v>1791</v>
      </c>
      <c r="AD225">
        <v>215.24</v>
      </c>
      <c r="AE225" t="s">
        <v>6</v>
      </c>
    </row>
    <row r="226" spans="1:31" x14ac:dyDescent="0.25">
      <c r="A226" s="1">
        <v>42059</v>
      </c>
      <c r="B226">
        <v>14160.096</v>
      </c>
      <c r="C226">
        <v>80</v>
      </c>
      <c r="D226">
        <v>160</v>
      </c>
      <c r="E226">
        <v>30</v>
      </c>
      <c r="F226">
        <v>156</v>
      </c>
      <c r="G226">
        <v>40.6</v>
      </c>
      <c r="H226">
        <v>24</v>
      </c>
      <c r="I226">
        <v>0.84375</v>
      </c>
      <c r="J226">
        <v>1100</v>
      </c>
      <c r="K226">
        <v>155</v>
      </c>
      <c r="L226">
        <v>0</v>
      </c>
      <c r="M226" t="s">
        <v>6</v>
      </c>
      <c r="N226">
        <v>24</v>
      </c>
      <c r="O226">
        <v>1.4375</v>
      </c>
      <c r="P226">
        <v>550</v>
      </c>
      <c r="Q226">
        <v>184</v>
      </c>
      <c r="R226">
        <v>0</v>
      </c>
      <c r="S226">
        <v>0</v>
      </c>
      <c r="T226">
        <v>1779</v>
      </c>
      <c r="U226">
        <v>239.756</v>
      </c>
      <c r="V226" t="s">
        <v>6</v>
      </c>
      <c r="W226">
        <v>24</v>
      </c>
      <c r="X226">
        <v>0.765625</v>
      </c>
      <c r="Y226">
        <v>560</v>
      </c>
      <c r="Z226">
        <v>176</v>
      </c>
      <c r="AA226">
        <v>0</v>
      </c>
      <c r="AB226">
        <v>4</v>
      </c>
      <c r="AC226">
        <v>1792</v>
      </c>
      <c r="AD226">
        <v>215.24</v>
      </c>
      <c r="AE226" t="s">
        <v>6</v>
      </c>
    </row>
    <row r="227" spans="1:31" x14ac:dyDescent="0.25">
      <c r="A227" s="1">
        <v>42060</v>
      </c>
      <c r="B227">
        <v>14037.407999999999</v>
      </c>
      <c r="C227">
        <v>80</v>
      </c>
      <c r="D227">
        <v>160</v>
      </c>
      <c r="E227">
        <v>30</v>
      </c>
      <c r="F227">
        <v>156</v>
      </c>
      <c r="G227">
        <v>40.6</v>
      </c>
      <c r="H227">
        <v>24</v>
      </c>
      <c r="I227">
        <v>0.84375</v>
      </c>
      <c r="J227">
        <v>1100</v>
      </c>
      <c r="K227">
        <v>155</v>
      </c>
      <c r="L227">
        <v>0</v>
      </c>
      <c r="M227" t="s">
        <v>6</v>
      </c>
      <c r="N227">
        <v>24</v>
      </c>
      <c r="O227">
        <v>1.4375</v>
      </c>
      <c r="P227">
        <v>550</v>
      </c>
      <c r="Q227">
        <v>189</v>
      </c>
      <c r="R227">
        <v>0</v>
      </c>
      <c r="S227">
        <v>0</v>
      </c>
      <c r="T227">
        <v>1778</v>
      </c>
      <c r="U227">
        <v>239.756</v>
      </c>
      <c r="V227" t="s">
        <v>6</v>
      </c>
      <c r="W227">
        <v>24</v>
      </c>
      <c r="X227">
        <v>0.765625</v>
      </c>
      <c r="Y227">
        <v>560</v>
      </c>
      <c r="Z227">
        <v>171</v>
      </c>
      <c r="AA227">
        <v>0</v>
      </c>
      <c r="AB227">
        <v>4</v>
      </c>
      <c r="AC227">
        <v>1791</v>
      </c>
      <c r="AD227">
        <v>215.24</v>
      </c>
      <c r="AE227" t="s">
        <v>6</v>
      </c>
    </row>
    <row r="228" spans="1:31" x14ac:dyDescent="0.25">
      <c r="A228" s="1">
        <v>42061</v>
      </c>
      <c r="B228">
        <v>14142.582</v>
      </c>
      <c r="C228">
        <v>80</v>
      </c>
      <c r="D228">
        <v>160</v>
      </c>
      <c r="E228">
        <v>30</v>
      </c>
      <c r="F228">
        <v>155</v>
      </c>
      <c r="G228">
        <v>40.6</v>
      </c>
      <c r="H228">
        <v>24</v>
      </c>
      <c r="I228">
        <v>0.84375</v>
      </c>
      <c r="J228">
        <v>1100</v>
      </c>
      <c r="K228">
        <v>157</v>
      </c>
      <c r="L228">
        <v>0</v>
      </c>
      <c r="M228" t="s">
        <v>6</v>
      </c>
      <c r="N228">
        <v>24</v>
      </c>
      <c r="O228">
        <v>1.4375</v>
      </c>
      <c r="P228">
        <v>550</v>
      </c>
      <c r="Q228">
        <v>188</v>
      </c>
      <c r="R228">
        <v>0</v>
      </c>
      <c r="S228">
        <v>0</v>
      </c>
      <c r="T228">
        <v>1778</v>
      </c>
      <c r="U228">
        <v>239.756</v>
      </c>
      <c r="V228" t="s">
        <v>6</v>
      </c>
      <c r="W228">
        <v>24</v>
      </c>
      <c r="X228">
        <v>0.765625</v>
      </c>
      <c r="Y228">
        <v>560</v>
      </c>
      <c r="Z228">
        <v>170</v>
      </c>
      <c r="AA228">
        <v>0</v>
      </c>
      <c r="AB228">
        <v>10</v>
      </c>
      <c r="AC228">
        <v>1791</v>
      </c>
      <c r="AD228">
        <v>215.24</v>
      </c>
      <c r="AE228" t="s">
        <v>6</v>
      </c>
    </row>
    <row r="229" spans="1:31" x14ac:dyDescent="0.25">
      <c r="A229" s="1">
        <v>42062</v>
      </c>
      <c r="B229">
        <v>14002.974</v>
      </c>
      <c r="C229">
        <v>80</v>
      </c>
      <c r="D229">
        <v>158</v>
      </c>
      <c r="E229">
        <v>30</v>
      </c>
      <c r="F229">
        <v>154</v>
      </c>
      <c r="G229">
        <v>40.6</v>
      </c>
      <c r="H229">
        <v>24</v>
      </c>
      <c r="I229">
        <v>0.84375</v>
      </c>
      <c r="J229">
        <v>1100</v>
      </c>
      <c r="K229">
        <v>150</v>
      </c>
      <c r="L229">
        <v>0</v>
      </c>
      <c r="M229" t="s">
        <v>6</v>
      </c>
      <c r="N229">
        <v>24</v>
      </c>
      <c r="O229">
        <v>1.4375</v>
      </c>
      <c r="P229">
        <v>550</v>
      </c>
      <c r="Q229">
        <v>180</v>
      </c>
      <c r="R229">
        <v>0</v>
      </c>
      <c r="S229">
        <v>0</v>
      </c>
      <c r="T229">
        <v>1778</v>
      </c>
      <c r="U229">
        <v>239.756</v>
      </c>
      <c r="V229" t="s">
        <v>6</v>
      </c>
      <c r="W229">
        <v>24</v>
      </c>
      <c r="X229">
        <v>0.765625</v>
      </c>
      <c r="Y229">
        <v>560</v>
      </c>
      <c r="Z229">
        <v>170</v>
      </c>
      <c r="AA229">
        <v>0</v>
      </c>
      <c r="AB229">
        <v>10</v>
      </c>
      <c r="AC229">
        <v>1792</v>
      </c>
      <c r="AD229">
        <v>215.24</v>
      </c>
      <c r="AE229" t="s">
        <v>6</v>
      </c>
    </row>
    <row r="230" spans="1:31" x14ac:dyDescent="0.25">
      <c r="A230" s="1">
        <v>42063</v>
      </c>
      <c r="B230">
        <v>13687.56</v>
      </c>
      <c r="C230">
        <v>80</v>
      </c>
      <c r="D230">
        <v>156</v>
      </c>
      <c r="E230">
        <v>32</v>
      </c>
      <c r="F230">
        <v>154</v>
      </c>
      <c r="G230">
        <v>40.6</v>
      </c>
      <c r="H230">
        <v>24</v>
      </c>
      <c r="I230">
        <v>0.84375</v>
      </c>
      <c r="J230">
        <v>1100</v>
      </c>
      <c r="K230">
        <v>154</v>
      </c>
      <c r="L230">
        <v>0</v>
      </c>
      <c r="M230" t="s">
        <v>6</v>
      </c>
      <c r="N230">
        <v>24</v>
      </c>
      <c r="O230">
        <v>1.4375</v>
      </c>
      <c r="P230">
        <v>550</v>
      </c>
      <c r="Q230">
        <v>188</v>
      </c>
      <c r="R230">
        <v>0</v>
      </c>
      <c r="S230">
        <v>0</v>
      </c>
      <c r="T230">
        <v>1777</v>
      </c>
      <c r="U230">
        <v>239.702</v>
      </c>
      <c r="V230" t="s">
        <v>6</v>
      </c>
      <c r="W230">
        <v>24</v>
      </c>
      <c r="X230">
        <v>0.765625</v>
      </c>
      <c r="Y230">
        <v>560</v>
      </c>
      <c r="Z230">
        <v>174</v>
      </c>
      <c r="AA230">
        <v>0</v>
      </c>
      <c r="AB230">
        <v>11</v>
      </c>
      <c r="AC230">
        <v>1791</v>
      </c>
      <c r="AD230">
        <v>215.24</v>
      </c>
      <c r="AE230" t="s">
        <v>6</v>
      </c>
    </row>
    <row r="231" spans="1:31" x14ac:dyDescent="0.25">
      <c r="A231" s="1">
        <v>42064</v>
      </c>
      <c r="B231">
        <v>14212.8</v>
      </c>
      <c r="C231">
        <v>80</v>
      </c>
      <c r="D231">
        <v>155</v>
      </c>
      <c r="E231">
        <v>34</v>
      </c>
      <c r="F231">
        <v>156</v>
      </c>
      <c r="G231">
        <v>40.6</v>
      </c>
      <c r="H231">
        <v>24</v>
      </c>
      <c r="I231">
        <v>0.84375</v>
      </c>
      <c r="J231">
        <v>1100</v>
      </c>
      <c r="K231">
        <v>158</v>
      </c>
      <c r="L231">
        <v>0</v>
      </c>
      <c r="M231" t="s">
        <v>6</v>
      </c>
      <c r="N231">
        <v>24</v>
      </c>
      <c r="O231">
        <v>1.4375</v>
      </c>
      <c r="P231">
        <v>550</v>
      </c>
      <c r="Q231">
        <v>185</v>
      </c>
      <c r="R231">
        <v>0</v>
      </c>
      <c r="S231">
        <v>0</v>
      </c>
      <c r="T231">
        <v>1777</v>
      </c>
      <c r="U231">
        <v>239.684</v>
      </c>
      <c r="V231" t="s">
        <v>6</v>
      </c>
      <c r="W231">
        <v>24</v>
      </c>
      <c r="X231">
        <v>0.765625</v>
      </c>
      <c r="Y231">
        <v>560</v>
      </c>
      <c r="Z231">
        <v>176</v>
      </c>
      <c r="AA231">
        <v>0</v>
      </c>
      <c r="AB231">
        <v>10</v>
      </c>
      <c r="AC231">
        <v>1791</v>
      </c>
      <c r="AD231">
        <v>215.24</v>
      </c>
      <c r="AE231" t="s">
        <v>6</v>
      </c>
    </row>
    <row r="232" spans="1:31" x14ac:dyDescent="0.25">
      <c r="A232" s="1">
        <v>42065</v>
      </c>
      <c r="B232">
        <v>13800.465</v>
      </c>
      <c r="C232">
        <v>80</v>
      </c>
      <c r="D232">
        <v>156</v>
      </c>
      <c r="E232">
        <v>32</v>
      </c>
      <c r="F232">
        <v>155</v>
      </c>
      <c r="G232">
        <v>40.6</v>
      </c>
      <c r="H232">
        <v>24</v>
      </c>
      <c r="I232">
        <v>0.84375</v>
      </c>
      <c r="J232">
        <v>1100</v>
      </c>
      <c r="K232">
        <v>153</v>
      </c>
      <c r="L232">
        <v>0</v>
      </c>
      <c r="M232" t="s">
        <v>6</v>
      </c>
      <c r="N232">
        <v>24</v>
      </c>
      <c r="O232">
        <v>1.4375</v>
      </c>
      <c r="P232">
        <v>550</v>
      </c>
      <c r="Q232">
        <v>182</v>
      </c>
      <c r="R232">
        <v>0</v>
      </c>
      <c r="S232">
        <v>0</v>
      </c>
      <c r="T232">
        <v>1776</v>
      </c>
      <c r="U232">
        <v>239.684</v>
      </c>
      <c r="V232" t="s">
        <v>6</v>
      </c>
      <c r="W232">
        <v>24</v>
      </c>
      <c r="X232">
        <v>0.765625</v>
      </c>
      <c r="Y232">
        <v>560</v>
      </c>
      <c r="Z232">
        <v>169</v>
      </c>
      <c r="AA232">
        <v>0</v>
      </c>
      <c r="AB232">
        <v>9</v>
      </c>
      <c r="AC232">
        <v>1791</v>
      </c>
      <c r="AD232">
        <v>215.24</v>
      </c>
      <c r="AE232" t="s">
        <v>6</v>
      </c>
    </row>
    <row r="233" spans="1:31" x14ac:dyDescent="0.25">
      <c r="A233" s="1">
        <v>42066</v>
      </c>
      <c r="B233">
        <v>14156.55</v>
      </c>
      <c r="C233">
        <v>80</v>
      </c>
      <c r="D233">
        <v>156</v>
      </c>
      <c r="E233">
        <v>36</v>
      </c>
      <c r="F233">
        <v>154</v>
      </c>
      <c r="G233">
        <v>40.6</v>
      </c>
      <c r="H233">
        <v>24</v>
      </c>
      <c r="I233">
        <v>0.84375</v>
      </c>
      <c r="J233">
        <v>1100</v>
      </c>
      <c r="K233">
        <v>151</v>
      </c>
      <c r="L233">
        <v>0</v>
      </c>
      <c r="M233" t="s">
        <v>6</v>
      </c>
      <c r="N233">
        <v>24</v>
      </c>
      <c r="O233">
        <v>1.4375</v>
      </c>
      <c r="P233">
        <v>550</v>
      </c>
      <c r="Q233">
        <v>183</v>
      </c>
      <c r="R233">
        <v>0</v>
      </c>
      <c r="S233">
        <v>0</v>
      </c>
      <c r="T233">
        <v>1776</v>
      </c>
      <c r="U233">
        <v>239.684</v>
      </c>
      <c r="V233" t="s">
        <v>6</v>
      </c>
      <c r="W233">
        <v>24</v>
      </c>
      <c r="X233">
        <v>0.765625</v>
      </c>
      <c r="Y233">
        <v>560</v>
      </c>
      <c r="Z233">
        <v>167</v>
      </c>
      <c r="AA233">
        <v>0</v>
      </c>
      <c r="AB233">
        <v>9</v>
      </c>
      <c r="AC233">
        <v>1791</v>
      </c>
      <c r="AD233">
        <v>215.24</v>
      </c>
      <c r="AE233" t="s">
        <v>6</v>
      </c>
    </row>
    <row r="234" spans="1:31" x14ac:dyDescent="0.25">
      <c r="A234" s="1">
        <v>42067</v>
      </c>
      <c r="B234">
        <v>14109.12</v>
      </c>
      <c r="C234">
        <v>80</v>
      </c>
      <c r="D234">
        <v>160</v>
      </c>
      <c r="E234">
        <v>36</v>
      </c>
      <c r="F234">
        <v>154</v>
      </c>
      <c r="G234">
        <v>40.6</v>
      </c>
      <c r="H234">
        <v>24</v>
      </c>
      <c r="I234">
        <v>0.84375</v>
      </c>
      <c r="J234">
        <v>1100</v>
      </c>
      <c r="K234">
        <v>154</v>
      </c>
      <c r="L234">
        <v>0</v>
      </c>
      <c r="M234" t="s">
        <v>6</v>
      </c>
      <c r="N234">
        <v>24</v>
      </c>
      <c r="O234">
        <v>1.4375</v>
      </c>
      <c r="P234">
        <v>550</v>
      </c>
      <c r="Q234">
        <v>185</v>
      </c>
      <c r="R234">
        <v>0</v>
      </c>
      <c r="S234">
        <v>0</v>
      </c>
      <c r="T234">
        <v>1775</v>
      </c>
      <c r="U234">
        <v>239.666</v>
      </c>
      <c r="V234" t="s">
        <v>6</v>
      </c>
      <c r="W234">
        <v>24</v>
      </c>
      <c r="X234">
        <v>0.765625</v>
      </c>
      <c r="Y234">
        <v>560</v>
      </c>
      <c r="Z234">
        <v>170</v>
      </c>
      <c r="AA234">
        <v>0</v>
      </c>
      <c r="AB234">
        <v>10</v>
      </c>
      <c r="AC234">
        <v>1797</v>
      </c>
      <c r="AD234">
        <v>215.27600000000001</v>
      </c>
      <c r="AE234" t="s">
        <v>6</v>
      </c>
    </row>
    <row r="235" spans="1:31" x14ac:dyDescent="0.25">
      <c r="A235" s="1">
        <v>42068</v>
      </c>
      <c r="B235">
        <v>14109.084000000001</v>
      </c>
      <c r="C235">
        <v>82</v>
      </c>
      <c r="D235">
        <v>157</v>
      </c>
      <c r="E235">
        <v>30</v>
      </c>
      <c r="F235">
        <v>156</v>
      </c>
      <c r="G235">
        <v>40.6</v>
      </c>
      <c r="H235">
        <v>24</v>
      </c>
      <c r="I235">
        <v>0.84375</v>
      </c>
      <c r="J235">
        <v>1100</v>
      </c>
      <c r="K235">
        <v>170</v>
      </c>
      <c r="L235">
        <v>0</v>
      </c>
      <c r="M235" t="s">
        <v>6</v>
      </c>
      <c r="N235">
        <v>24</v>
      </c>
      <c r="O235">
        <v>1.4375</v>
      </c>
      <c r="P235">
        <v>550</v>
      </c>
      <c r="Q235">
        <v>188</v>
      </c>
      <c r="R235">
        <v>0</v>
      </c>
      <c r="S235">
        <v>0</v>
      </c>
      <c r="T235">
        <v>1775</v>
      </c>
      <c r="U235">
        <v>239.666</v>
      </c>
      <c r="V235" t="s">
        <v>6</v>
      </c>
      <c r="W235">
        <v>24</v>
      </c>
      <c r="X235">
        <v>0.765625</v>
      </c>
      <c r="Y235">
        <v>560</v>
      </c>
      <c r="Z235">
        <v>177</v>
      </c>
      <c r="AA235">
        <v>0</v>
      </c>
      <c r="AB235">
        <v>12</v>
      </c>
      <c r="AC235">
        <v>1796</v>
      </c>
      <c r="AD235">
        <v>215.27600000000001</v>
      </c>
      <c r="AE235" t="s">
        <v>6</v>
      </c>
    </row>
    <row r="236" spans="1:31" x14ac:dyDescent="0.25">
      <c r="A236" s="1">
        <v>42069</v>
      </c>
      <c r="B236">
        <v>14101.284600000001</v>
      </c>
      <c r="C236">
        <v>82</v>
      </c>
      <c r="D236">
        <v>156</v>
      </c>
      <c r="E236">
        <v>30</v>
      </c>
      <c r="F236">
        <v>156</v>
      </c>
      <c r="G236">
        <v>40.6</v>
      </c>
      <c r="H236">
        <v>24</v>
      </c>
      <c r="I236">
        <v>0.84375</v>
      </c>
      <c r="J236">
        <v>1100</v>
      </c>
      <c r="K236">
        <v>153</v>
      </c>
      <c r="L236">
        <v>0</v>
      </c>
      <c r="M236" t="s">
        <v>6</v>
      </c>
      <c r="N236">
        <v>24</v>
      </c>
      <c r="O236">
        <v>1.4375</v>
      </c>
      <c r="P236">
        <v>550</v>
      </c>
      <c r="Q236">
        <v>186</v>
      </c>
      <c r="R236">
        <v>0</v>
      </c>
      <c r="S236">
        <v>0</v>
      </c>
      <c r="T236">
        <v>1775</v>
      </c>
      <c r="U236">
        <v>239.648</v>
      </c>
      <c r="V236" t="s">
        <v>6</v>
      </c>
      <c r="W236">
        <v>24</v>
      </c>
      <c r="X236">
        <v>0.765625</v>
      </c>
      <c r="Y236">
        <v>560</v>
      </c>
      <c r="Z236">
        <v>169</v>
      </c>
      <c r="AA236">
        <v>0</v>
      </c>
      <c r="AB236">
        <v>11</v>
      </c>
      <c r="AC236">
        <v>1796</v>
      </c>
      <c r="AD236">
        <v>215.27600000000001</v>
      </c>
      <c r="AE236" t="s">
        <v>6</v>
      </c>
    </row>
    <row r="237" spans="1:31" x14ac:dyDescent="0.25">
      <c r="A237" s="1">
        <v>42070</v>
      </c>
      <c r="B237">
        <v>14045.4864</v>
      </c>
      <c r="C237">
        <v>82</v>
      </c>
      <c r="D237">
        <v>156</v>
      </c>
      <c r="E237">
        <v>31</v>
      </c>
      <c r="F237">
        <v>154</v>
      </c>
      <c r="G237">
        <v>40.6</v>
      </c>
      <c r="H237">
        <v>24</v>
      </c>
      <c r="I237">
        <v>0.84375</v>
      </c>
      <c r="J237">
        <v>1100</v>
      </c>
      <c r="K237">
        <v>153</v>
      </c>
      <c r="L237">
        <v>0</v>
      </c>
      <c r="M237" t="s">
        <v>6</v>
      </c>
      <c r="N237">
        <v>24</v>
      </c>
      <c r="O237">
        <v>1.4375</v>
      </c>
      <c r="P237">
        <v>550</v>
      </c>
      <c r="Q237">
        <v>184</v>
      </c>
      <c r="R237">
        <v>0</v>
      </c>
      <c r="S237">
        <v>0</v>
      </c>
      <c r="T237">
        <v>1774</v>
      </c>
      <c r="U237">
        <v>239.648</v>
      </c>
      <c r="V237" t="s">
        <v>6</v>
      </c>
      <c r="W237">
        <v>24</v>
      </c>
      <c r="X237">
        <v>0.765625</v>
      </c>
      <c r="Y237">
        <v>560</v>
      </c>
      <c r="Z237">
        <v>167</v>
      </c>
      <c r="AA237">
        <v>0</v>
      </c>
      <c r="AB237">
        <v>12</v>
      </c>
      <c r="AC237">
        <v>1795</v>
      </c>
      <c r="AD237">
        <v>215.27600000000001</v>
      </c>
      <c r="AE237" t="s">
        <v>6</v>
      </c>
    </row>
    <row r="238" spans="1:31" x14ac:dyDescent="0.25">
      <c r="A238" s="1">
        <v>42071</v>
      </c>
      <c r="B238">
        <v>13955.8302</v>
      </c>
      <c r="C238">
        <v>82</v>
      </c>
      <c r="D238">
        <v>156</v>
      </c>
      <c r="E238">
        <v>33</v>
      </c>
      <c r="F238">
        <v>156</v>
      </c>
      <c r="G238">
        <v>40.6</v>
      </c>
      <c r="H238">
        <v>24</v>
      </c>
      <c r="I238">
        <v>0.84375</v>
      </c>
      <c r="J238">
        <v>1100</v>
      </c>
      <c r="K238">
        <v>163</v>
      </c>
      <c r="L238">
        <v>0</v>
      </c>
      <c r="M238" t="s">
        <v>6</v>
      </c>
      <c r="N238">
        <v>24</v>
      </c>
      <c r="O238">
        <v>1.4375</v>
      </c>
      <c r="P238">
        <v>550</v>
      </c>
      <c r="Q238">
        <v>190</v>
      </c>
      <c r="R238">
        <v>0</v>
      </c>
      <c r="S238">
        <v>0</v>
      </c>
      <c r="T238">
        <v>1774</v>
      </c>
      <c r="U238">
        <v>239.63</v>
      </c>
      <c r="V238" t="s">
        <v>6</v>
      </c>
      <c r="W238">
        <v>24</v>
      </c>
      <c r="X238">
        <v>0.765625</v>
      </c>
      <c r="Y238">
        <v>560</v>
      </c>
      <c r="Z238">
        <v>164</v>
      </c>
      <c r="AA238">
        <v>0</v>
      </c>
      <c r="AB238">
        <v>12</v>
      </c>
      <c r="AC238">
        <v>1795</v>
      </c>
      <c r="AD238">
        <v>215.27600000000001</v>
      </c>
      <c r="AE238" t="s">
        <v>6</v>
      </c>
    </row>
    <row r="239" spans="1:31" x14ac:dyDescent="0.25">
      <c r="A239" s="1">
        <v>42072</v>
      </c>
      <c r="B239">
        <v>14065.153200000001</v>
      </c>
      <c r="C239">
        <v>81</v>
      </c>
      <c r="D239">
        <v>156</v>
      </c>
      <c r="E239">
        <v>28</v>
      </c>
      <c r="F239">
        <v>156</v>
      </c>
      <c r="G239">
        <v>40.6</v>
      </c>
      <c r="H239">
        <v>24</v>
      </c>
      <c r="I239">
        <v>0.84375</v>
      </c>
      <c r="J239">
        <v>1100</v>
      </c>
      <c r="K239">
        <v>166</v>
      </c>
      <c r="L239">
        <v>0</v>
      </c>
      <c r="M239" t="s">
        <v>6</v>
      </c>
      <c r="N239">
        <v>24</v>
      </c>
      <c r="O239">
        <v>1.4375</v>
      </c>
      <c r="P239">
        <v>550</v>
      </c>
      <c r="Q239">
        <v>183</v>
      </c>
      <c r="R239">
        <v>0</v>
      </c>
      <c r="S239">
        <v>0</v>
      </c>
      <c r="T239">
        <v>1773</v>
      </c>
      <c r="U239">
        <v>239.63</v>
      </c>
      <c r="V239" t="s">
        <v>6</v>
      </c>
      <c r="W239">
        <v>24</v>
      </c>
      <c r="X239">
        <v>0.765625</v>
      </c>
      <c r="Y239">
        <v>560</v>
      </c>
      <c r="Z239">
        <v>169</v>
      </c>
      <c r="AA239">
        <v>0</v>
      </c>
      <c r="AB239">
        <v>13</v>
      </c>
      <c r="AC239">
        <v>1795</v>
      </c>
      <c r="AD239">
        <v>215.25800000000001</v>
      </c>
      <c r="AE239" t="s">
        <v>6</v>
      </c>
    </row>
    <row r="240" spans="1:31" x14ac:dyDescent="0.25">
      <c r="A240" s="1">
        <v>42073</v>
      </c>
      <c r="B240">
        <v>14241.312</v>
      </c>
      <c r="C240">
        <v>82</v>
      </c>
      <c r="D240">
        <v>156</v>
      </c>
      <c r="E240">
        <v>29</v>
      </c>
      <c r="F240">
        <v>156</v>
      </c>
      <c r="G240">
        <v>40.6</v>
      </c>
      <c r="H240">
        <v>24</v>
      </c>
      <c r="I240">
        <v>0.84375</v>
      </c>
      <c r="J240">
        <v>1100</v>
      </c>
      <c r="K240">
        <v>150</v>
      </c>
      <c r="L240">
        <v>0</v>
      </c>
      <c r="M240" t="s">
        <v>6</v>
      </c>
      <c r="N240">
        <v>24</v>
      </c>
      <c r="O240">
        <v>1.4375</v>
      </c>
      <c r="P240">
        <v>550</v>
      </c>
      <c r="Q240">
        <v>183</v>
      </c>
      <c r="R240">
        <v>0</v>
      </c>
      <c r="S240">
        <v>0</v>
      </c>
      <c r="T240">
        <v>1769</v>
      </c>
      <c r="U240">
        <v>239.61199999999999</v>
      </c>
      <c r="V240" t="s">
        <v>6</v>
      </c>
      <c r="W240">
        <v>24</v>
      </c>
      <c r="X240">
        <v>0.765625</v>
      </c>
      <c r="Y240">
        <v>550</v>
      </c>
      <c r="Z240">
        <v>167</v>
      </c>
      <c r="AA240">
        <v>0</v>
      </c>
      <c r="AB240">
        <v>13</v>
      </c>
      <c r="AC240">
        <v>1796</v>
      </c>
      <c r="AD240">
        <v>215.25800000000001</v>
      </c>
      <c r="AE240" t="s">
        <v>6</v>
      </c>
    </row>
    <row r="241" spans="1:31" x14ac:dyDescent="0.25">
      <c r="A241" s="1">
        <v>42074</v>
      </c>
      <c r="B241">
        <v>13984.401599999999</v>
      </c>
      <c r="C241">
        <v>81</v>
      </c>
      <c r="D241">
        <v>156</v>
      </c>
      <c r="E241">
        <v>30</v>
      </c>
      <c r="F241">
        <v>152</v>
      </c>
      <c r="G241">
        <v>40.6</v>
      </c>
      <c r="H241">
        <v>24</v>
      </c>
      <c r="I241">
        <v>0.84375</v>
      </c>
      <c r="J241">
        <v>1100</v>
      </c>
      <c r="K241">
        <v>150</v>
      </c>
      <c r="L241">
        <v>0</v>
      </c>
      <c r="M241" t="s">
        <v>6</v>
      </c>
      <c r="N241">
        <v>24</v>
      </c>
      <c r="O241">
        <v>1.265625</v>
      </c>
      <c r="P241">
        <v>550</v>
      </c>
      <c r="Q241">
        <v>184</v>
      </c>
      <c r="R241">
        <v>0</v>
      </c>
      <c r="S241">
        <v>0</v>
      </c>
      <c r="T241">
        <v>1769</v>
      </c>
      <c r="U241">
        <v>239.59399999999999</v>
      </c>
      <c r="V241" t="s">
        <v>6</v>
      </c>
      <c r="W241">
        <v>24</v>
      </c>
      <c r="X241">
        <v>0.765625</v>
      </c>
      <c r="Y241">
        <v>550</v>
      </c>
      <c r="Z241">
        <v>168</v>
      </c>
      <c r="AA241">
        <v>0</v>
      </c>
      <c r="AB241">
        <v>14</v>
      </c>
      <c r="AC241">
        <v>1791</v>
      </c>
      <c r="AD241">
        <v>215.24</v>
      </c>
      <c r="AE241" t="s">
        <v>6</v>
      </c>
    </row>
    <row r="242" spans="1:31" x14ac:dyDescent="0.25">
      <c r="A242" s="1">
        <v>42075</v>
      </c>
      <c r="B242">
        <v>14123.698200000001</v>
      </c>
      <c r="C242">
        <v>83</v>
      </c>
      <c r="D242">
        <v>156</v>
      </c>
      <c r="E242">
        <v>27</v>
      </c>
      <c r="F242">
        <v>153</v>
      </c>
      <c r="G242">
        <v>40.6</v>
      </c>
      <c r="H242">
        <v>24</v>
      </c>
      <c r="I242">
        <v>0.84375</v>
      </c>
      <c r="J242">
        <v>1100</v>
      </c>
      <c r="K242">
        <v>164</v>
      </c>
      <c r="L242">
        <v>0</v>
      </c>
      <c r="M242" t="s">
        <v>6</v>
      </c>
      <c r="N242">
        <v>24</v>
      </c>
      <c r="O242">
        <v>1.265625</v>
      </c>
      <c r="P242">
        <v>550</v>
      </c>
      <c r="Q242">
        <v>180</v>
      </c>
      <c r="R242">
        <v>0</v>
      </c>
      <c r="S242">
        <v>0</v>
      </c>
      <c r="T242">
        <v>1769</v>
      </c>
      <c r="U242">
        <v>239.59399999999999</v>
      </c>
      <c r="V242" t="s">
        <v>6</v>
      </c>
      <c r="W242">
        <v>24</v>
      </c>
      <c r="X242">
        <v>0.765625</v>
      </c>
      <c r="Y242">
        <v>550</v>
      </c>
      <c r="Z242">
        <v>168</v>
      </c>
      <c r="AA242">
        <v>0</v>
      </c>
      <c r="AB242">
        <v>14</v>
      </c>
      <c r="AC242">
        <v>1790</v>
      </c>
      <c r="AD242">
        <v>215.24</v>
      </c>
      <c r="AE242" t="s">
        <v>6</v>
      </c>
    </row>
    <row r="243" spans="1:31" x14ac:dyDescent="0.25">
      <c r="A243" s="1">
        <v>42076</v>
      </c>
      <c r="B243">
        <v>14049.504000000001</v>
      </c>
      <c r="C243">
        <v>82</v>
      </c>
      <c r="D243">
        <v>154</v>
      </c>
      <c r="E243">
        <v>28</v>
      </c>
      <c r="F243">
        <v>155</v>
      </c>
      <c r="G243">
        <v>40.6</v>
      </c>
      <c r="H243">
        <v>24</v>
      </c>
      <c r="I243">
        <v>0.84375</v>
      </c>
      <c r="J243">
        <v>1100</v>
      </c>
      <c r="K243">
        <v>157</v>
      </c>
      <c r="L243">
        <v>0</v>
      </c>
      <c r="M243" t="s">
        <v>6</v>
      </c>
      <c r="N243">
        <v>24</v>
      </c>
      <c r="O243">
        <v>1.265625</v>
      </c>
      <c r="P243">
        <v>550</v>
      </c>
      <c r="Q243">
        <v>189</v>
      </c>
      <c r="R243">
        <v>0</v>
      </c>
      <c r="S243">
        <v>0</v>
      </c>
      <c r="T243">
        <v>1768</v>
      </c>
      <c r="U243">
        <v>239.57599999999999</v>
      </c>
      <c r="V243" t="s">
        <v>6</v>
      </c>
      <c r="W243">
        <v>24</v>
      </c>
      <c r="X243">
        <v>0.765625</v>
      </c>
      <c r="Y243">
        <v>560</v>
      </c>
      <c r="Z243">
        <v>175</v>
      </c>
      <c r="AA243">
        <v>0</v>
      </c>
      <c r="AB243">
        <v>12</v>
      </c>
      <c r="AC243">
        <v>1789</v>
      </c>
      <c r="AD243">
        <v>215.25800000000001</v>
      </c>
      <c r="AE243" t="s">
        <v>6</v>
      </c>
    </row>
    <row r="244" spans="1:31" x14ac:dyDescent="0.25">
      <c r="A244" s="1">
        <v>42077</v>
      </c>
      <c r="B244">
        <v>14051.142</v>
      </c>
      <c r="C244">
        <v>82</v>
      </c>
      <c r="D244">
        <v>156</v>
      </c>
      <c r="E244">
        <v>29</v>
      </c>
      <c r="F244">
        <v>155</v>
      </c>
      <c r="G244">
        <v>40.6</v>
      </c>
      <c r="H244">
        <v>24</v>
      </c>
      <c r="I244">
        <v>0.84375</v>
      </c>
      <c r="J244">
        <v>1100</v>
      </c>
      <c r="K244">
        <v>158</v>
      </c>
      <c r="L244">
        <v>0</v>
      </c>
      <c r="M244" t="s">
        <v>6</v>
      </c>
      <c r="N244">
        <v>24</v>
      </c>
      <c r="O244">
        <v>1.265625</v>
      </c>
      <c r="P244">
        <v>550</v>
      </c>
      <c r="Q244">
        <v>190</v>
      </c>
      <c r="R244">
        <v>0</v>
      </c>
      <c r="S244">
        <v>0</v>
      </c>
      <c r="T244">
        <v>1768</v>
      </c>
      <c r="U244">
        <v>239.57599999999999</v>
      </c>
      <c r="V244" t="s">
        <v>6</v>
      </c>
      <c r="W244">
        <v>24</v>
      </c>
      <c r="X244">
        <v>0.765625</v>
      </c>
      <c r="Y244">
        <v>550</v>
      </c>
      <c r="Z244">
        <v>176</v>
      </c>
      <c r="AA244">
        <v>0</v>
      </c>
      <c r="AB244">
        <v>9</v>
      </c>
      <c r="AC244">
        <v>1789</v>
      </c>
      <c r="AD244">
        <v>215.25800000000001</v>
      </c>
      <c r="AE244" t="s">
        <v>6</v>
      </c>
    </row>
    <row r="245" spans="1:31" x14ac:dyDescent="0.25">
      <c r="A245" s="1">
        <v>42078</v>
      </c>
      <c r="B245">
        <v>14025.4128</v>
      </c>
      <c r="C245">
        <v>82</v>
      </c>
      <c r="D245">
        <v>157</v>
      </c>
      <c r="E245">
        <v>31</v>
      </c>
      <c r="F245">
        <v>157</v>
      </c>
      <c r="G245">
        <v>40.6</v>
      </c>
      <c r="H245">
        <v>24</v>
      </c>
      <c r="I245">
        <v>0.84375</v>
      </c>
      <c r="J245">
        <v>1120</v>
      </c>
      <c r="K245">
        <v>155</v>
      </c>
      <c r="L245">
        <v>0</v>
      </c>
      <c r="M245" t="s">
        <v>6</v>
      </c>
      <c r="N245">
        <v>24</v>
      </c>
      <c r="O245">
        <v>1.265625</v>
      </c>
      <c r="P245">
        <v>550</v>
      </c>
      <c r="Q245">
        <v>189</v>
      </c>
      <c r="R245">
        <v>0</v>
      </c>
      <c r="S245">
        <v>0</v>
      </c>
      <c r="T245">
        <v>1767</v>
      </c>
      <c r="U245">
        <v>239.55799999999999</v>
      </c>
      <c r="V245" t="s">
        <v>6</v>
      </c>
      <c r="W245">
        <v>24</v>
      </c>
      <c r="X245">
        <v>0.765625</v>
      </c>
      <c r="Y245">
        <v>540</v>
      </c>
      <c r="Z245">
        <v>175</v>
      </c>
      <c r="AA245">
        <v>0</v>
      </c>
      <c r="AB245">
        <v>9</v>
      </c>
      <c r="AC245">
        <v>1789</v>
      </c>
      <c r="AD245">
        <v>215.25800000000001</v>
      </c>
      <c r="AE245" t="s">
        <v>6</v>
      </c>
    </row>
    <row r="246" spans="1:31" x14ac:dyDescent="0.25">
      <c r="A246" s="1">
        <v>42079</v>
      </c>
      <c r="B246">
        <v>14020.234200000001</v>
      </c>
      <c r="C246">
        <v>82</v>
      </c>
      <c r="D246">
        <v>156</v>
      </c>
      <c r="E246">
        <v>33</v>
      </c>
      <c r="F246">
        <v>155</v>
      </c>
      <c r="G246">
        <v>40.6</v>
      </c>
      <c r="H246">
        <v>24</v>
      </c>
      <c r="I246">
        <v>0.84375</v>
      </c>
      <c r="J246">
        <v>1120</v>
      </c>
      <c r="K246">
        <v>154</v>
      </c>
      <c r="L246">
        <v>0</v>
      </c>
      <c r="M246" t="s">
        <v>6</v>
      </c>
      <c r="N246">
        <v>24</v>
      </c>
      <c r="O246">
        <v>1.265625</v>
      </c>
      <c r="P246">
        <v>550</v>
      </c>
      <c r="Q246">
        <v>189</v>
      </c>
      <c r="R246">
        <v>0</v>
      </c>
      <c r="S246">
        <v>0</v>
      </c>
      <c r="T246">
        <v>1767</v>
      </c>
      <c r="U246">
        <v>239.55799999999999</v>
      </c>
      <c r="V246" t="s">
        <v>6</v>
      </c>
      <c r="W246">
        <v>24</v>
      </c>
      <c r="X246">
        <v>0.765625</v>
      </c>
      <c r="Y246">
        <v>540</v>
      </c>
      <c r="Z246">
        <v>174</v>
      </c>
      <c r="AA246">
        <v>0</v>
      </c>
      <c r="AB246">
        <v>16</v>
      </c>
      <c r="AC246">
        <v>1789</v>
      </c>
      <c r="AD246">
        <v>215.27600000000001</v>
      </c>
      <c r="AE246" t="s">
        <v>6</v>
      </c>
    </row>
    <row r="247" spans="1:31" x14ac:dyDescent="0.25">
      <c r="A247" s="1">
        <v>42080</v>
      </c>
      <c r="B247">
        <v>14004.714599999999</v>
      </c>
      <c r="C247">
        <v>82</v>
      </c>
      <c r="D247">
        <v>156</v>
      </c>
      <c r="E247">
        <v>32</v>
      </c>
      <c r="F247">
        <v>155</v>
      </c>
      <c r="G247">
        <v>40.6</v>
      </c>
      <c r="H247">
        <v>24</v>
      </c>
      <c r="I247">
        <v>0.84375</v>
      </c>
      <c r="J247">
        <v>1120</v>
      </c>
      <c r="K247">
        <v>154</v>
      </c>
      <c r="L247">
        <v>0</v>
      </c>
      <c r="M247" t="s">
        <v>6</v>
      </c>
      <c r="N247">
        <v>24</v>
      </c>
      <c r="O247">
        <v>1.265625</v>
      </c>
      <c r="P247">
        <v>550</v>
      </c>
      <c r="Q247">
        <v>188</v>
      </c>
      <c r="R247">
        <v>0</v>
      </c>
      <c r="S247">
        <v>0</v>
      </c>
      <c r="T247">
        <v>1766</v>
      </c>
      <c r="U247">
        <v>239.55799999999999</v>
      </c>
      <c r="V247" t="s">
        <v>6</v>
      </c>
      <c r="W247">
        <v>24</v>
      </c>
      <c r="X247">
        <v>0.765625</v>
      </c>
      <c r="Y247">
        <v>540</v>
      </c>
      <c r="Z247">
        <v>174</v>
      </c>
      <c r="AA247">
        <v>0</v>
      </c>
      <c r="AB247">
        <v>16</v>
      </c>
      <c r="AC247">
        <v>1789</v>
      </c>
      <c r="AD247">
        <v>215.27600000000001</v>
      </c>
      <c r="AE247" t="s">
        <v>6</v>
      </c>
    </row>
    <row r="248" spans="1:31" x14ac:dyDescent="0.25">
      <c r="A248" s="1">
        <v>42081</v>
      </c>
      <c r="B248">
        <v>14085.054</v>
      </c>
      <c r="C248">
        <v>82</v>
      </c>
      <c r="D248">
        <v>156</v>
      </c>
      <c r="E248">
        <v>30</v>
      </c>
      <c r="F248">
        <v>155</v>
      </c>
      <c r="G248">
        <v>40.6</v>
      </c>
      <c r="H248">
        <v>24</v>
      </c>
      <c r="I248">
        <v>0.84375</v>
      </c>
      <c r="J248">
        <v>1120</v>
      </c>
      <c r="K248">
        <v>156</v>
      </c>
      <c r="L248">
        <v>0</v>
      </c>
      <c r="M248" t="s">
        <v>6</v>
      </c>
      <c r="N248">
        <v>24</v>
      </c>
      <c r="O248">
        <v>1.265625</v>
      </c>
      <c r="P248">
        <v>550</v>
      </c>
      <c r="Q248">
        <v>189</v>
      </c>
      <c r="R248">
        <v>0</v>
      </c>
      <c r="S248">
        <v>0</v>
      </c>
      <c r="T248">
        <v>1766</v>
      </c>
      <c r="U248">
        <v>239.55799999999999</v>
      </c>
      <c r="V248" t="s">
        <v>6</v>
      </c>
      <c r="W248">
        <v>24</v>
      </c>
      <c r="X248">
        <v>0.765625</v>
      </c>
      <c r="Y248">
        <v>540</v>
      </c>
      <c r="Z248">
        <v>175</v>
      </c>
      <c r="AA248">
        <v>0</v>
      </c>
      <c r="AB248">
        <v>16</v>
      </c>
      <c r="AC248">
        <v>1789</v>
      </c>
      <c r="AD248">
        <v>215.27600000000001</v>
      </c>
      <c r="AE248" t="s">
        <v>6</v>
      </c>
    </row>
    <row r="249" spans="1:31" x14ac:dyDescent="0.25">
      <c r="A249" s="1">
        <v>42082</v>
      </c>
      <c r="B249">
        <v>14080.824000000001</v>
      </c>
      <c r="C249">
        <v>82</v>
      </c>
      <c r="D249">
        <v>156</v>
      </c>
      <c r="E249">
        <v>30</v>
      </c>
      <c r="F249">
        <v>155</v>
      </c>
      <c r="G249">
        <v>40.6</v>
      </c>
      <c r="H249">
        <v>24</v>
      </c>
      <c r="I249">
        <v>0.84375</v>
      </c>
      <c r="J249">
        <v>1120</v>
      </c>
      <c r="K249">
        <v>157</v>
      </c>
      <c r="L249">
        <v>0</v>
      </c>
      <c r="M249" t="s">
        <v>6</v>
      </c>
      <c r="N249">
        <v>24</v>
      </c>
      <c r="O249">
        <v>1.265625</v>
      </c>
      <c r="P249">
        <v>550</v>
      </c>
      <c r="Q249">
        <v>190</v>
      </c>
      <c r="R249">
        <v>0</v>
      </c>
      <c r="S249">
        <v>0</v>
      </c>
      <c r="T249">
        <v>1765</v>
      </c>
      <c r="U249">
        <v>239.54</v>
      </c>
      <c r="V249" t="s">
        <v>6</v>
      </c>
      <c r="W249">
        <v>24</v>
      </c>
      <c r="X249">
        <v>0.765625</v>
      </c>
      <c r="Y249">
        <v>540</v>
      </c>
      <c r="Z249">
        <v>176</v>
      </c>
      <c r="AA249">
        <v>0</v>
      </c>
      <c r="AB249">
        <v>16</v>
      </c>
      <c r="AC249">
        <v>1793</v>
      </c>
      <c r="AD249">
        <v>215.29400000000001</v>
      </c>
      <c r="AE249" t="s">
        <v>6</v>
      </c>
    </row>
    <row r="250" spans="1:31" x14ac:dyDescent="0.25">
      <c r="A250" s="1">
        <v>42083</v>
      </c>
      <c r="B250">
        <v>14051.214</v>
      </c>
      <c r="C250">
        <v>83</v>
      </c>
      <c r="D250">
        <v>155</v>
      </c>
      <c r="E250">
        <v>30</v>
      </c>
      <c r="F250">
        <v>155</v>
      </c>
      <c r="G250">
        <v>40.6</v>
      </c>
      <c r="H250">
        <v>24</v>
      </c>
      <c r="I250">
        <v>0.84375</v>
      </c>
      <c r="J250">
        <v>1120</v>
      </c>
      <c r="K250">
        <v>157</v>
      </c>
      <c r="L250">
        <v>0</v>
      </c>
      <c r="M250" t="s">
        <v>6</v>
      </c>
      <c r="N250">
        <v>24</v>
      </c>
      <c r="O250">
        <v>1.265625</v>
      </c>
      <c r="P250">
        <v>550</v>
      </c>
      <c r="Q250">
        <v>196</v>
      </c>
      <c r="R250">
        <v>0</v>
      </c>
      <c r="S250">
        <v>0</v>
      </c>
      <c r="T250">
        <v>1765</v>
      </c>
      <c r="U250">
        <v>239.54</v>
      </c>
      <c r="V250" t="s">
        <v>6</v>
      </c>
      <c r="W250">
        <v>24</v>
      </c>
      <c r="X250">
        <v>0.765625</v>
      </c>
      <c r="Y250">
        <v>540</v>
      </c>
      <c r="Z250">
        <v>176</v>
      </c>
      <c r="AA250">
        <v>0</v>
      </c>
      <c r="AB250">
        <v>12</v>
      </c>
      <c r="AC250">
        <v>1793</v>
      </c>
      <c r="AD250">
        <v>215.29400000000001</v>
      </c>
      <c r="AE250" t="s">
        <v>6</v>
      </c>
    </row>
    <row r="251" spans="1:31" x14ac:dyDescent="0.25">
      <c r="A251" s="1">
        <v>42084</v>
      </c>
      <c r="B251">
        <v>13955.616</v>
      </c>
      <c r="C251">
        <v>82</v>
      </c>
      <c r="D251">
        <v>154</v>
      </c>
      <c r="E251">
        <v>30</v>
      </c>
      <c r="F251">
        <v>155</v>
      </c>
      <c r="G251">
        <v>40.6</v>
      </c>
      <c r="H251">
        <v>24</v>
      </c>
      <c r="I251">
        <v>0.84375</v>
      </c>
      <c r="J251">
        <v>1120</v>
      </c>
      <c r="K251">
        <v>178</v>
      </c>
      <c r="L251">
        <v>0</v>
      </c>
      <c r="M251" t="s">
        <v>6</v>
      </c>
      <c r="N251">
        <v>24</v>
      </c>
      <c r="O251">
        <v>1.265625</v>
      </c>
      <c r="P251">
        <v>550</v>
      </c>
      <c r="Q251">
        <v>186</v>
      </c>
      <c r="R251">
        <v>0</v>
      </c>
      <c r="S251">
        <v>0</v>
      </c>
      <c r="T251">
        <v>1764</v>
      </c>
      <c r="U251">
        <v>239.54</v>
      </c>
      <c r="V251" t="s">
        <v>6</v>
      </c>
      <c r="W251">
        <v>24</v>
      </c>
      <c r="X251">
        <v>0.765625</v>
      </c>
      <c r="Y251">
        <v>540</v>
      </c>
      <c r="Z251">
        <v>174</v>
      </c>
      <c r="AA251">
        <v>0</v>
      </c>
      <c r="AB251">
        <v>16</v>
      </c>
      <c r="AC251">
        <v>1794</v>
      </c>
      <c r="AD251">
        <v>215.29400000000001</v>
      </c>
      <c r="AE251" t="s">
        <v>6</v>
      </c>
    </row>
    <row r="252" spans="1:31" x14ac:dyDescent="0.25">
      <c r="A252" s="1">
        <v>42085</v>
      </c>
      <c r="B252">
        <v>14297.4</v>
      </c>
      <c r="C252">
        <v>83</v>
      </c>
      <c r="D252">
        <v>155</v>
      </c>
      <c r="E252">
        <v>30</v>
      </c>
      <c r="F252">
        <v>155</v>
      </c>
      <c r="G252">
        <v>40.6</v>
      </c>
      <c r="H252">
        <v>24</v>
      </c>
      <c r="I252">
        <v>0.84375</v>
      </c>
      <c r="J252">
        <v>1120</v>
      </c>
      <c r="K252">
        <v>177</v>
      </c>
      <c r="L252">
        <v>0</v>
      </c>
      <c r="M252" t="s">
        <v>6</v>
      </c>
      <c r="N252">
        <v>24</v>
      </c>
      <c r="O252">
        <v>1.265625</v>
      </c>
      <c r="P252">
        <v>550</v>
      </c>
      <c r="Q252">
        <v>187</v>
      </c>
      <c r="R252">
        <v>0</v>
      </c>
      <c r="S252">
        <v>0</v>
      </c>
      <c r="T252">
        <v>1764</v>
      </c>
      <c r="U252">
        <v>239.54</v>
      </c>
      <c r="V252" t="s">
        <v>6</v>
      </c>
      <c r="W252">
        <v>24</v>
      </c>
      <c r="X252">
        <v>0.765625</v>
      </c>
      <c r="Y252">
        <v>540</v>
      </c>
      <c r="Z252">
        <v>175</v>
      </c>
      <c r="AA252">
        <v>0</v>
      </c>
      <c r="AB252">
        <v>16</v>
      </c>
      <c r="AC252">
        <v>1794</v>
      </c>
      <c r="AD252">
        <v>215.29400000000001</v>
      </c>
      <c r="AE252" t="s">
        <v>6</v>
      </c>
    </row>
    <row r="253" spans="1:31" x14ac:dyDescent="0.25">
      <c r="A253" s="1">
        <v>42086</v>
      </c>
      <c r="B253">
        <v>14094.36</v>
      </c>
      <c r="C253">
        <v>82</v>
      </c>
      <c r="D253">
        <v>156</v>
      </c>
      <c r="E253">
        <v>30</v>
      </c>
      <c r="F253">
        <v>156</v>
      </c>
      <c r="G253">
        <v>40.6</v>
      </c>
      <c r="H253">
        <v>24</v>
      </c>
      <c r="I253">
        <v>0.84375</v>
      </c>
      <c r="J253">
        <v>1120</v>
      </c>
      <c r="K253">
        <v>159</v>
      </c>
      <c r="L253">
        <v>0</v>
      </c>
      <c r="M253" t="s">
        <v>6</v>
      </c>
      <c r="N253">
        <v>24</v>
      </c>
      <c r="O253">
        <v>1.265625</v>
      </c>
      <c r="P253">
        <v>550</v>
      </c>
      <c r="Q253">
        <v>191</v>
      </c>
      <c r="R253">
        <v>0</v>
      </c>
      <c r="S253">
        <v>0</v>
      </c>
      <c r="T253">
        <v>1763</v>
      </c>
      <c r="U253">
        <v>239.54</v>
      </c>
      <c r="V253" t="s">
        <v>6</v>
      </c>
      <c r="W253">
        <v>24</v>
      </c>
      <c r="X253">
        <v>0.765625</v>
      </c>
      <c r="Y253">
        <v>540</v>
      </c>
      <c r="Z253">
        <v>176</v>
      </c>
      <c r="AA253">
        <v>0</v>
      </c>
      <c r="AB253">
        <v>18</v>
      </c>
      <c r="AC253">
        <v>1794</v>
      </c>
      <c r="AD253">
        <v>215.29400000000001</v>
      </c>
      <c r="AE253" t="s">
        <v>6</v>
      </c>
    </row>
    <row r="254" spans="1:31" x14ac:dyDescent="0.25">
      <c r="A254" s="1">
        <v>42087</v>
      </c>
      <c r="B254">
        <v>13423.482</v>
      </c>
      <c r="C254">
        <v>82</v>
      </c>
      <c r="D254">
        <v>162</v>
      </c>
      <c r="E254">
        <v>30</v>
      </c>
      <c r="F254">
        <v>155</v>
      </c>
      <c r="G254">
        <v>40.6</v>
      </c>
      <c r="H254">
        <v>24</v>
      </c>
      <c r="I254">
        <v>0.84375</v>
      </c>
      <c r="J254">
        <v>1120</v>
      </c>
      <c r="K254">
        <v>153</v>
      </c>
      <c r="L254">
        <v>0</v>
      </c>
      <c r="M254" t="s">
        <v>6</v>
      </c>
      <c r="N254">
        <v>24</v>
      </c>
      <c r="O254">
        <v>1.265625</v>
      </c>
      <c r="P254">
        <v>550</v>
      </c>
      <c r="Q254">
        <v>181</v>
      </c>
      <c r="R254">
        <v>0</v>
      </c>
      <c r="S254">
        <v>0</v>
      </c>
      <c r="T254">
        <v>1763</v>
      </c>
      <c r="U254">
        <v>239.54</v>
      </c>
      <c r="V254" t="s">
        <v>6</v>
      </c>
      <c r="W254">
        <v>24</v>
      </c>
      <c r="X254">
        <v>0.765625</v>
      </c>
      <c r="Y254">
        <v>540</v>
      </c>
      <c r="Z254">
        <v>173</v>
      </c>
      <c r="AA254">
        <v>0</v>
      </c>
      <c r="AB254">
        <v>12</v>
      </c>
      <c r="AC254">
        <v>1794</v>
      </c>
      <c r="AD254">
        <v>215.29400000000001</v>
      </c>
      <c r="AE254" t="s">
        <v>6</v>
      </c>
    </row>
    <row r="255" spans="1:31" x14ac:dyDescent="0.25">
      <c r="A255" s="1">
        <v>42088</v>
      </c>
      <c r="B255">
        <v>13615.478999999999</v>
      </c>
      <c r="C255">
        <v>83</v>
      </c>
      <c r="D255">
        <v>162</v>
      </c>
      <c r="E255">
        <v>30</v>
      </c>
      <c r="F255">
        <v>162</v>
      </c>
      <c r="G255">
        <v>40.6</v>
      </c>
      <c r="H255">
        <v>24</v>
      </c>
      <c r="I255">
        <v>0.84375</v>
      </c>
      <c r="J255">
        <v>1120</v>
      </c>
      <c r="K255">
        <v>155</v>
      </c>
      <c r="L255">
        <v>0</v>
      </c>
      <c r="M255" t="s">
        <v>6</v>
      </c>
      <c r="N255">
        <v>24</v>
      </c>
      <c r="O255">
        <v>1.265625</v>
      </c>
      <c r="P255">
        <v>550</v>
      </c>
      <c r="Q255">
        <v>188</v>
      </c>
      <c r="R255">
        <v>0</v>
      </c>
      <c r="S255">
        <v>0</v>
      </c>
      <c r="T255">
        <v>1762</v>
      </c>
      <c r="U255">
        <v>239.54</v>
      </c>
      <c r="V255" t="s">
        <v>6</v>
      </c>
      <c r="W255">
        <v>24</v>
      </c>
      <c r="X255">
        <v>0.765625</v>
      </c>
      <c r="Y255">
        <v>540</v>
      </c>
      <c r="Z255">
        <v>173</v>
      </c>
      <c r="AA255">
        <v>0</v>
      </c>
      <c r="AB255">
        <v>20</v>
      </c>
      <c r="AC255">
        <v>1794</v>
      </c>
      <c r="AD255">
        <v>215.29400000000001</v>
      </c>
      <c r="AE255" t="s">
        <v>6</v>
      </c>
    </row>
    <row r="256" spans="1:31" x14ac:dyDescent="0.25">
      <c r="A256" s="1">
        <v>42089</v>
      </c>
      <c r="B256">
        <v>13892.526</v>
      </c>
      <c r="C256">
        <v>83</v>
      </c>
      <c r="D256">
        <v>156</v>
      </c>
      <c r="E256">
        <v>32</v>
      </c>
      <c r="F256">
        <v>155</v>
      </c>
      <c r="G256">
        <v>40.6</v>
      </c>
      <c r="H256">
        <v>24</v>
      </c>
      <c r="I256">
        <v>0.84375</v>
      </c>
      <c r="J256">
        <v>1120</v>
      </c>
      <c r="K256">
        <v>151</v>
      </c>
      <c r="L256">
        <v>0</v>
      </c>
      <c r="M256" t="s">
        <v>6</v>
      </c>
      <c r="N256">
        <v>24</v>
      </c>
      <c r="O256">
        <v>1.265625</v>
      </c>
      <c r="P256">
        <v>550</v>
      </c>
      <c r="Q256">
        <v>182</v>
      </c>
      <c r="R256">
        <v>0</v>
      </c>
      <c r="S256">
        <v>0</v>
      </c>
      <c r="T256">
        <v>1762</v>
      </c>
      <c r="U256">
        <v>239.54</v>
      </c>
      <c r="V256" t="s">
        <v>6</v>
      </c>
      <c r="W256">
        <v>24</v>
      </c>
      <c r="X256">
        <v>0.765625</v>
      </c>
      <c r="Y256">
        <v>540</v>
      </c>
      <c r="Z256">
        <v>170</v>
      </c>
      <c r="AA256">
        <v>0</v>
      </c>
      <c r="AB256">
        <v>12</v>
      </c>
      <c r="AC256">
        <v>1793</v>
      </c>
      <c r="AD256">
        <v>215.29400000000001</v>
      </c>
      <c r="AE256" t="s">
        <v>6</v>
      </c>
    </row>
    <row r="257" spans="1:31" x14ac:dyDescent="0.25">
      <c r="A257" s="1">
        <v>42090</v>
      </c>
      <c r="B257">
        <v>13916.946599999999</v>
      </c>
      <c r="C257">
        <v>83</v>
      </c>
      <c r="D257">
        <v>161</v>
      </c>
      <c r="E257">
        <v>32</v>
      </c>
      <c r="F257">
        <v>153</v>
      </c>
      <c r="G257">
        <v>40.6</v>
      </c>
      <c r="H257">
        <v>24</v>
      </c>
      <c r="I257">
        <v>0.84375</v>
      </c>
      <c r="J257">
        <v>1120</v>
      </c>
      <c r="K257">
        <v>151</v>
      </c>
      <c r="L257">
        <v>0</v>
      </c>
      <c r="M257" t="s">
        <v>6</v>
      </c>
      <c r="N257">
        <v>24</v>
      </c>
      <c r="O257">
        <v>1.265625</v>
      </c>
      <c r="P257">
        <v>550</v>
      </c>
      <c r="Q257">
        <v>188</v>
      </c>
      <c r="R257">
        <v>0</v>
      </c>
      <c r="S257">
        <v>0</v>
      </c>
      <c r="T257">
        <v>1761</v>
      </c>
      <c r="U257">
        <v>239.54</v>
      </c>
      <c r="V257" t="s">
        <v>6</v>
      </c>
      <c r="W257">
        <v>24</v>
      </c>
      <c r="X257">
        <v>0.765625</v>
      </c>
      <c r="Y257">
        <v>540</v>
      </c>
      <c r="Z257">
        <v>175</v>
      </c>
      <c r="AA257">
        <v>0</v>
      </c>
      <c r="AB257">
        <v>14</v>
      </c>
      <c r="AC257">
        <v>1793</v>
      </c>
      <c r="AD257">
        <v>215.29400000000001</v>
      </c>
      <c r="AE257" t="s">
        <v>6</v>
      </c>
    </row>
    <row r="258" spans="1:31" x14ac:dyDescent="0.25">
      <c r="A258" s="1">
        <v>42091</v>
      </c>
      <c r="B258">
        <v>13265.887500000001</v>
      </c>
      <c r="C258">
        <v>83</v>
      </c>
      <c r="D258">
        <v>156</v>
      </c>
      <c r="E258">
        <v>30</v>
      </c>
      <c r="F258">
        <v>154</v>
      </c>
      <c r="G258">
        <v>40.6</v>
      </c>
      <c r="H258">
        <v>24</v>
      </c>
      <c r="I258">
        <v>0.84375</v>
      </c>
      <c r="J258">
        <v>1120</v>
      </c>
      <c r="K258">
        <v>152</v>
      </c>
      <c r="L258">
        <v>0</v>
      </c>
      <c r="M258" t="s">
        <v>6</v>
      </c>
      <c r="N258">
        <v>23.75</v>
      </c>
      <c r="O258">
        <v>1.265625</v>
      </c>
      <c r="P258">
        <v>550</v>
      </c>
      <c r="Q258">
        <v>189</v>
      </c>
      <c r="R258">
        <v>0</v>
      </c>
      <c r="S258">
        <v>0</v>
      </c>
      <c r="T258">
        <v>1760</v>
      </c>
      <c r="U258">
        <v>239.54</v>
      </c>
      <c r="V258" t="s">
        <v>6</v>
      </c>
      <c r="W258">
        <v>23.75</v>
      </c>
      <c r="X258">
        <v>0.765625</v>
      </c>
      <c r="Y258">
        <v>540</v>
      </c>
      <c r="Z258">
        <v>175</v>
      </c>
      <c r="AA258">
        <v>0</v>
      </c>
      <c r="AB258">
        <v>16</v>
      </c>
      <c r="AC258">
        <v>1793</v>
      </c>
      <c r="AD258">
        <v>215.29400000000001</v>
      </c>
      <c r="AE258" t="s">
        <v>6</v>
      </c>
    </row>
    <row r="259" spans="1:31" x14ac:dyDescent="0.25">
      <c r="A259" s="1">
        <v>42092</v>
      </c>
      <c r="B259">
        <v>13901.9175</v>
      </c>
      <c r="C259">
        <v>83</v>
      </c>
      <c r="D259">
        <v>155</v>
      </c>
      <c r="E259">
        <v>30</v>
      </c>
      <c r="F259">
        <v>155</v>
      </c>
      <c r="G259">
        <v>40.6</v>
      </c>
      <c r="H259">
        <v>24</v>
      </c>
      <c r="I259">
        <v>0.84375</v>
      </c>
      <c r="J259">
        <v>1120</v>
      </c>
      <c r="K259">
        <v>156</v>
      </c>
      <c r="L259">
        <v>0</v>
      </c>
      <c r="M259" t="s">
        <v>6</v>
      </c>
      <c r="N259">
        <v>24</v>
      </c>
      <c r="O259">
        <v>1.265625</v>
      </c>
      <c r="P259">
        <v>550</v>
      </c>
      <c r="Q259">
        <v>185</v>
      </c>
      <c r="R259">
        <v>0</v>
      </c>
      <c r="S259">
        <v>0</v>
      </c>
      <c r="T259">
        <v>1761</v>
      </c>
      <c r="U259">
        <v>239.54</v>
      </c>
      <c r="V259" t="s">
        <v>6</v>
      </c>
      <c r="W259">
        <v>24</v>
      </c>
      <c r="X259">
        <v>0.765625</v>
      </c>
      <c r="Y259">
        <v>540</v>
      </c>
      <c r="Z259">
        <v>173</v>
      </c>
      <c r="AA259">
        <v>0</v>
      </c>
      <c r="AB259">
        <v>14</v>
      </c>
      <c r="AC259">
        <v>1793</v>
      </c>
      <c r="AD259">
        <v>215.29400000000001</v>
      </c>
      <c r="AE259" t="s">
        <v>6</v>
      </c>
    </row>
    <row r="260" spans="1:31" x14ac:dyDescent="0.25">
      <c r="A260" s="1">
        <v>42093</v>
      </c>
      <c r="B260">
        <v>13850.675999999999</v>
      </c>
      <c r="C260">
        <v>84</v>
      </c>
      <c r="D260">
        <v>156</v>
      </c>
      <c r="E260">
        <v>32</v>
      </c>
      <c r="F260">
        <v>155</v>
      </c>
      <c r="G260">
        <v>40.6</v>
      </c>
      <c r="H260">
        <v>24</v>
      </c>
      <c r="I260">
        <v>0.84375</v>
      </c>
      <c r="J260">
        <v>1120</v>
      </c>
      <c r="K260">
        <v>151</v>
      </c>
      <c r="L260">
        <v>0</v>
      </c>
      <c r="M260" t="s">
        <v>6</v>
      </c>
      <c r="N260">
        <v>24</v>
      </c>
      <c r="O260">
        <v>1.265625</v>
      </c>
      <c r="P260">
        <v>550</v>
      </c>
      <c r="Q260">
        <v>189</v>
      </c>
      <c r="R260">
        <v>0</v>
      </c>
      <c r="S260">
        <v>0</v>
      </c>
      <c r="T260">
        <v>1761</v>
      </c>
      <c r="U260">
        <v>239.54</v>
      </c>
      <c r="V260" t="s">
        <v>6</v>
      </c>
      <c r="W260">
        <v>24</v>
      </c>
      <c r="X260">
        <v>0.765625</v>
      </c>
      <c r="Y260">
        <v>540</v>
      </c>
      <c r="Z260">
        <v>179</v>
      </c>
      <c r="AA260">
        <v>0</v>
      </c>
      <c r="AB260">
        <v>15</v>
      </c>
      <c r="AC260">
        <v>1794</v>
      </c>
      <c r="AD260">
        <v>215.29400000000001</v>
      </c>
      <c r="AE260" t="s">
        <v>6</v>
      </c>
    </row>
    <row r="261" spans="1:31" x14ac:dyDescent="0.25">
      <c r="A261" s="1">
        <v>42094</v>
      </c>
      <c r="B261">
        <v>13890.262500000001</v>
      </c>
      <c r="C261">
        <v>84</v>
      </c>
      <c r="D261">
        <v>156</v>
      </c>
      <c r="E261">
        <v>34</v>
      </c>
      <c r="F261">
        <v>155</v>
      </c>
      <c r="G261">
        <v>40.6</v>
      </c>
      <c r="H261">
        <v>24</v>
      </c>
      <c r="I261">
        <v>0.84375</v>
      </c>
      <c r="J261">
        <v>1120</v>
      </c>
      <c r="K261">
        <v>150</v>
      </c>
      <c r="L261">
        <v>0</v>
      </c>
      <c r="M261" t="s">
        <v>6</v>
      </c>
      <c r="N261">
        <v>24</v>
      </c>
      <c r="O261">
        <v>1.265625</v>
      </c>
      <c r="P261">
        <v>550</v>
      </c>
      <c r="Q261">
        <v>181</v>
      </c>
      <c r="R261">
        <v>0</v>
      </c>
      <c r="S261">
        <v>0</v>
      </c>
      <c r="T261">
        <v>1760</v>
      </c>
      <c r="U261">
        <v>239.48599999999999</v>
      </c>
      <c r="V261" t="s">
        <v>6</v>
      </c>
      <c r="W261">
        <v>24</v>
      </c>
      <c r="X261">
        <v>0.765625</v>
      </c>
      <c r="Y261">
        <v>540</v>
      </c>
      <c r="Z261">
        <v>170</v>
      </c>
      <c r="AA261">
        <v>0</v>
      </c>
      <c r="AB261">
        <v>16</v>
      </c>
      <c r="AC261">
        <v>1794</v>
      </c>
      <c r="AD261">
        <v>215.25800000000001</v>
      </c>
      <c r="AE261" t="s">
        <v>6</v>
      </c>
    </row>
    <row r="262" spans="1:31" x14ac:dyDescent="0.25">
      <c r="A262" s="1">
        <v>42095</v>
      </c>
      <c r="B262">
        <v>13778.829</v>
      </c>
      <c r="C262">
        <v>84</v>
      </c>
      <c r="D262">
        <v>156</v>
      </c>
      <c r="E262">
        <v>32</v>
      </c>
      <c r="F262">
        <v>156</v>
      </c>
      <c r="G262">
        <v>40.6</v>
      </c>
      <c r="H262">
        <v>24</v>
      </c>
      <c r="I262">
        <v>0.84375</v>
      </c>
      <c r="J262">
        <v>1120</v>
      </c>
      <c r="K262">
        <v>153</v>
      </c>
      <c r="L262">
        <v>0</v>
      </c>
      <c r="M262" t="s">
        <v>6</v>
      </c>
      <c r="N262">
        <v>24</v>
      </c>
      <c r="O262">
        <v>1.265625</v>
      </c>
      <c r="P262">
        <v>550</v>
      </c>
      <c r="Q262">
        <v>195</v>
      </c>
      <c r="R262">
        <v>0</v>
      </c>
      <c r="S262">
        <v>0</v>
      </c>
      <c r="T262">
        <v>1760</v>
      </c>
      <c r="U262">
        <v>239.48599999999999</v>
      </c>
      <c r="V262" t="s">
        <v>6</v>
      </c>
      <c r="W262">
        <v>24</v>
      </c>
      <c r="X262">
        <v>0.765625</v>
      </c>
      <c r="Y262">
        <v>540</v>
      </c>
      <c r="Z262">
        <v>154</v>
      </c>
      <c r="AA262">
        <v>0</v>
      </c>
      <c r="AB262">
        <v>17</v>
      </c>
      <c r="AC262">
        <v>1794</v>
      </c>
      <c r="AD262">
        <v>215.27600000000001</v>
      </c>
      <c r="AE262" t="s">
        <v>6</v>
      </c>
    </row>
    <row r="263" spans="1:31" x14ac:dyDescent="0.25">
      <c r="A263" s="1">
        <v>42096</v>
      </c>
      <c r="B263">
        <v>13931.887500000001</v>
      </c>
      <c r="C263">
        <v>84</v>
      </c>
      <c r="D263">
        <v>158</v>
      </c>
      <c r="E263">
        <v>34</v>
      </c>
      <c r="F263">
        <v>157</v>
      </c>
      <c r="G263">
        <v>40.6</v>
      </c>
      <c r="H263">
        <v>24</v>
      </c>
      <c r="I263">
        <v>0.84375</v>
      </c>
      <c r="J263">
        <v>1120</v>
      </c>
      <c r="K263">
        <v>152</v>
      </c>
      <c r="L263">
        <v>0</v>
      </c>
      <c r="M263" t="s">
        <v>6</v>
      </c>
      <c r="N263">
        <v>24</v>
      </c>
      <c r="O263">
        <v>1.265625</v>
      </c>
      <c r="P263">
        <v>550</v>
      </c>
      <c r="Q263">
        <v>182</v>
      </c>
      <c r="R263">
        <v>0</v>
      </c>
      <c r="S263">
        <v>0</v>
      </c>
      <c r="T263">
        <v>1759</v>
      </c>
      <c r="U263">
        <v>239.48599999999999</v>
      </c>
      <c r="V263" t="s">
        <v>6</v>
      </c>
      <c r="W263">
        <v>24</v>
      </c>
      <c r="X263">
        <v>0.765625</v>
      </c>
      <c r="Y263">
        <v>540</v>
      </c>
      <c r="Z263">
        <v>170</v>
      </c>
      <c r="AA263">
        <v>0</v>
      </c>
      <c r="AB263">
        <v>17</v>
      </c>
      <c r="AC263">
        <v>1794</v>
      </c>
      <c r="AD263">
        <v>215.27600000000001</v>
      </c>
      <c r="AE263" t="s">
        <v>6</v>
      </c>
    </row>
    <row r="264" spans="1:31" x14ac:dyDescent="0.25">
      <c r="A264" s="1">
        <v>42097</v>
      </c>
      <c r="B264">
        <v>13771.215</v>
      </c>
      <c r="C264">
        <v>84</v>
      </c>
      <c r="D264">
        <v>158</v>
      </c>
      <c r="E264">
        <v>32</v>
      </c>
      <c r="F264">
        <v>158</v>
      </c>
      <c r="G264">
        <v>40.6</v>
      </c>
      <c r="H264">
        <v>24</v>
      </c>
      <c r="I264">
        <v>0.84375</v>
      </c>
      <c r="J264">
        <v>1120</v>
      </c>
      <c r="K264">
        <v>152</v>
      </c>
      <c r="L264">
        <v>0</v>
      </c>
      <c r="M264" t="s">
        <v>6</v>
      </c>
      <c r="N264">
        <v>24</v>
      </c>
      <c r="O264">
        <v>1.265625</v>
      </c>
      <c r="P264">
        <v>550</v>
      </c>
      <c r="Q264">
        <v>184</v>
      </c>
      <c r="R264">
        <v>0</v>
      </c>
      <c r="S264">
        <v>0</v>
      </c>
      <c r="T264">
        <v>1759</v>
      </c>
      <c r="U264">
        <v>239.46799999999999</v>
      </c>
      <c r="V264" t="s">
        <v>6</v>
      </c>
      <c r="W264">
        <v>24</v>
      </c>
      <c r="X264">
        <v>0.765625</v>
      </c>
      <c r="Y264">
        <v>540</v>
      </c>
      <c r="Z264">
        <v>169</v>
      </c>
      <c r="AA264">
        <v>0</v>
      </c>
      <c r="AB264">
        <v>18</v>
      </c>
      <c r="AC264">
        <v>1794</v>
      </c>
      <c r="AD264">
        <v>215.27600000000001</v>
      </c>
      <c r="AE264" t="s">
        <v>6</v>
      </c>
    </row>
    <row r="265" spans="1:31" x14ac:dyDescent="0.25">
      <c r="A265" s="1">
        <v>42098</v>
      </c>
      <c r="B265">
        <v>13563.468000000001</v>
      </c>
      <c r="C265">
        <v>83</v>
      </c>
      <c r="D265">
        <v>156</v>
      </c>
      <c r="E265">
        <v>28</v>
      </c>
      <c r="F265">
        <v>154</v>
      </c>
      <c r="G265">
        <v>40.6</v>
      </c>
      <c r="H265">
        <v>24</v>
      </c>
      <c r="I265">
        <v>0.84375</v>
      </c>
      <c r="J265">
        <v>1120</v>
      </c>
      <c r="K265">
        <v>161</v>
      </c>
      <c r="L265">
        <v>0</v>
      </c>
      <c r="M265" t="s">
        <v>6</v>
      </c>
      <c r="N265">
        <v>24</v>
      </c>
      <c r="O265">
        <v>1.265625</v>
      </c>
      <c r="P265">
        <v>550</v>
      </c>
      <c r="Q265">
        <v>180</v>
      </c>
      <c r="R265">
        <v>0</v>
      </c>
      <c r="S265">
        <v>0</v>
      </c>
      <c r="T265">
        <v>1758</v>
      </c>
      <c r="U265">
        <v>239.46799999999999</v>
      </c>
      <c r="V265" t="s">
        <v>6</v>
      </c>
      <c r="W265">
        <v>24</v>
      </c>
      <c r="X265">
        <v>0.765625</v>
      </c>
      <c r="Y265">
        <v>540</v>
      </c>
      <c r="Z265">
        <v>169</v>
      </c>
      <c r="AA265">
        <v>0</v>
      </c>
      <c r="AB265">
        <v>18</v>
      </c>
      <c r="AC265">
        <v>1793</v>
      </c>
      <c r="AD265">
        <v>215.25800000000001</v>
      </c>
      <c r="AE265" t="s">
        <v>6</v>
      </c>
    </row>
    <row r="266" spans="1:31" x14ac:dyDescent="0.25">
      <c r="A266" s="1">
        <v>42099</v>
      </c>
      <c r="B266">
        <v>13788.6975</v>
      </c>
      <c r="C266">
        <v>83</v>
      </c>
      <c r="D266">
        <v>156</v>
      </c>
      <c r="E266">
        <v>28</v>
      </c>
      <c r="F266">
        <v>154</v>
      </c>
      <c r="G266">
        <v>40.6</v>
      </c>
      <c r="H266">
        <v>24</v>
      </c>
      <c r="I266">
        <v>0.875</v>
      </c>
      <c r="J266">
        <v>1100</v>
      </c>
      <c r="K266">
        <v>153</v>
      </c>
      <c r="L266">
        <v>0</v>
      </c>
      <c r="M266" t="s">
        <v>331</v>
      </c>
      <c r="N266">
        <v>24</v>
      </c>
      <c r="O266">
        <v>1.296875</v>
      </c>
      <c r="P266">
        <v>550</v>
      </c>
      <c r="Q266">
        <v>186</v>
      </c>
      <c r="R266">
        <v>0</v>
      </c>
      <c r="S266">
        <v>0</v>
      </c>
      <c r="T266">
        <v>1756</v>
      </c>
      <c r="U266">
        <v>239.45</v>
      </c>
      <c r="V266" t="s">
        <v>332</v>
      </c>
      <c r="W266">
        <v>24</v>
      </c>
      <c r="X266">
        <v>0.765625</v>
      </c>
      <c r="Y266">
        <v>540</v>
      </c>
      <c r="Z266">
        <v>170</v>
      </c>
      <c r="AA266">
        <v>0</v>
      </c>
      <c r="AB266">
        <v>14</v>
      </c>
      <c r="AC266">
        <v>1793</v>
      </c>
      <c r="AD266">
        <v>215.25800000000001</v>
      </c>
      <c r="AE266" t="s">
        <v>6</v>
      </c>
    </row>
    <row r="267" spans="1:31" x14ac:dyDescent="0.25">
      <c r="A267" s="1">
        <v>42100</v>
      </c>
      <c r="B267">
        <v>13848.637500000001</v>
      </c>
      <c r="C267">
        <v>84</v>
      </c>
      <c r="D267">
        <v>156</v>
      </c>
      <c r="E267">
        <v>29</v>
      </c>
      <c r="F267">
        <v>155</v>
      </c>
      <c r="G267">
        <v>40.6</v>
      </c>
      <c r="H267">
        <v>24</v>
      </c>
      <c r="I267">
        <v>0.90625</v>
      </c>
      <c r="J267">
        <v>1100</v>
      </c>
      <c r="K267">
        <v>166</v>
      </c>
      <c r="L267">
        <v>0</v>
      </c>
      <c r="M267" t="s">
        <v>330</v>
      </c>
      <c r="N267">
        <v>24</v>
      </c>
      <c r="O267">
        <v>1.296875</v>
      </c>
      <c r="P267">
        <v>550</v>
      </c>
      <c r="Q267">
        <v>182</v>
      </c>
      <c r="R267">
        <v>0</v>
      </c>
      <c r="S267">
        <v>0</v>
      </c>
      <c r="T267">
        <v>1755</v>
      </c>
      <c r="U267">
        <v>239.45</v>
      </c>
      <c r="V267" t="s">
        <v>6</v>
      </c>
      <c r="W267">
        <v>24</v>
      </c>
      <c r="X267">
        <v>0.765625</v>
      </c>
      <c r="Y267">
        <v>540</v>
      </c>
      <c r="Z267">
        <v>169</v>
      </c>
      <c r="AA267">
        <v>0</v>
      </c>
      <c r="AB267">
        <v>16</v>
      </c>
      <c r="AC267">
        <v>1794</v>
      </c>
      <c r="AD267">
        <v>215.27600000000001</v>
      </c>
      <c r="AE267" t="s">
        <v>6</v>
      </c>
    </row>
    <row r="268" spans="1:31" x14ac:dyDescent="0.25">
      <c r="A268" s="1">
        <v>42101</v>
      </c>
      <c r="B268">
        <v>14221.467000000001</v>
      </c>
      <c r="C268">
        <v>84</v>
      </c>
      <c r="D268">
        <v>157</v>
      </c>
      <c r="E268">
        <v>27</v>
      </c>
      <c r="F268">
        <v>156</v>
      </c>
      <c r="G268">
        <v>40.6</v>
      </c>
      <c r="H268">
        <v>24</v>
      </c>
      <c r="I268">
        <v>0.90625</v>
      </c>
      <c r="J268">
        <v>1100</v>
      </c>
      <c r="K268">
        <v>166</v>
      </c>
      <c r="L268">
        <v>0</v>
      </c>
      <c r="M268" t="s">
        <v>6</v>
      </c>
      <c r="N268">
        <v>24</v>
      </c>
      <c r="O268">
        <v>1.296875</v>
      </c>
      <c r="P268">
        <v>550</v>
      </c>
      <c r="Q268">
        <v>179</v>
      </c>
      <c r="R268">
        <v>0</v>
      </c>
      <c r="S268">
        <v>0</v>
      </c>
      <c r="T268">
        <v>1755</v>
      </c>
      <c r="U268">
        <v>239.45</v>
      </c>
      <c r="V268" t="s">
        <v>6</v>
      </c>
      <c r="W268">
        <v>24</v>
      </c>
      <c r="X268">
        <v>0.765625</v>
      </c>
      <c r="Y268">
        <v>540</v>
      </c>
      <c r="Z268">
        <v>171</v>
      </c>
      <c r="AA268">
        <v>0</v>
      </c>
      <c r="AB268">
        <v>16</v>
      </c>
      <c r="AC268">
        <v>1795</v>
      </c>
      <c r="AD268">
        <v>215.27600000000001</v>
      </c>
      <c r="AE268" t="s">
        <v>6</v>
      </c>
    </row>
    <row r="269" spans="1:31" x14ac:dyDescent="0.25">
      <c r="A269" s="1">
        <v>42102</v>
      </c>
      <c r="B269">
        <v>14507.977500000001</v>
      </c>
      <c r="C269">
        <v>83</v>
      </c>
      <c r="D269">
        <v>156</v>
      </c>
      <c r="E269">
        <v>27</v>
      </c>
      <c r="F269">
        <v>155</v>
      </c>
      <c r="G269">
        <v>40.6</v>
      </c>
      <c r="H269">
        <v>24</v>
      </c>
      <c r="I269">
        <v>0.90625</v>
      </c>
      <c r="J269">
        <v>1100</v>
      </c>
      <c r="K269">
        <v>167</v>
      </c>
      <c r="L269">
        <v>0</v>
      </c>
      <c r="M269" t="s">
        <v>6</v>
      </c>
      <c r="N269">
        <v>24</v>
      </c>
      <c r="O269">
        <v>1.296875</v>
      </c>
      <c r="P269">
        <v>550</v>
      </c>
      <c r="Q269">
        <v>179</v>
      </c>
      <c r="R269">
        <v>0</v>
      </c>
      <c r="S269">
        <v>0</v>
      </c>
      <c r="T269">
        <v>1755</v>
      </c>
      <c r="U269">
        <v>239.43199999999999</v>
      </c>
      <c r="V269" t="s">
        <v>6</v>
      </c>
      <c r="W269">
        <v>24</v>
      </c>
      <c r="X269">
        <v>0.765625</v>
      </c>
      <c r="Y269">
        <v>540</v>
      </c>
      <c r="Z269">
        <v>170</v>
      </c>
      <c r="AA269">
        <v>0</v>
      </c>
      <c r="AB269">
        <v>16</v>
      </c>
      <c r="AC269">
        <v>1796</v>
      </c>
      <c r="AD269">
        <v>215.25800000000001</v>
      </c>
      <c r="AE269" t="s">
        <v>6</v>
      </c>
    </row>
    <row r="270" spans="1:31" x14ac:dyDescent="0.25">
      <c r="A270" s="1">
        <v>42103</v>
      </c>
      <c r="B270">
        <v>14644.152</v>
      </c>
      <c r="C270">
        <v>83</v>
      </c>
      <c r="D270">
        <v>156</v>
      </c>
      <c r="E270">
        <v>28</v>
      </c>
      <c r="F270">
        <v>154</v>
      </c>
      <c r="G270">
        <v>40.6</v>
      </c>
      <c r="H270">
        <v>24</v>
      </c>
      <c r="I270">
        <v>0.84375</v>
      </c>
      <c r="J270">
        <v>1150</v>
      </c>
      <c r="K270">
        <v>164</v>
      </c>
      <c r="L270">
        <v>0</v>
      </c>
      <c r="M270" t="s">
        <v>328</v>
      </c>
      <c r="N270">
        <v>24</v>
      </c>
      <c r="O270">
        <v>1.625</v>
      </c>
      <c r="P270">
        <v>450</v>
      </c>
      <c r="Q270">
        <v>178</v>
      </c>
      <c r="R270">
        <v>0</v>
      </c>
      <c r="S270">
        <v>0</v>
      </c>
      <c r="T270">
        <v>1737</v>
      </c>
      <c r="U270">
        <v>239.36</v>
      </c>
      <c r="V270" t="s">
        <v>329</v>
      </c>
      <c r="W270">
        <v>24</v>
      </c>
      <c r="X270">
        <v>0.765625</v>
      </c>
      <c r="Y270">
        <v>520</v>
      </c>
      <c r="Z270">
        <v>167</v>
      </c>
      <c r="AA270">
        <v>0</v>
      </c>
      <c r="AB270">
        <v>16</v>
      </c>
      <c r="AC270">
        <v>1795</v>
      </c>
      <c r="AD270">
        <v>215.25800000000001</v>
      </c>
      <c r="AE270" t="s">
        <v>6</v>
      </c>
    </row>
    <row r="271" spans="1:31" x14ac:dyDescent="0.25">
      <c r="A271" s="1">
        <v>42104</v>
      </c>
      <c r="B271">
        <v>14792.976000000001</v>
      </c>
      <c r="C271">
        <v>84</v>
      </c>
      <c r="D271">
        <v>160</v>
      </c>
      <c r="E271">
        <v>40</v>
      </c>
      <c r="F271">
        <v>159</v>
      </c>
      <c r="G271">
        <v>40.6</v>
      </c>
      <c r="H271">
        <v>24</v>
      </c>
      <c r="I271">
        <v>0.84375</v>
      </c>
      <c r="J271">
        <v>1150</v>
      </c>
      <c r="K271">
        <v>157</v>
      </c>
      <c r="L271">
        <v>0</v>
      </c>
      <c r="M271" t="s">
        <v>6</v>
      </c>
      <c r="N271">
        <v>24</v>
      </c>
      <c r="O271">
        <v>1.625</v>
      </c>
      <c r="P271">
        <v>450</v>
      </c>
      <c r="Q271">
        <v>192</v>
      </c>
      <c r="R271">
        <v>0</v>
      </c>
      <c r="S271">
        <v>0</v>
      </c>
      <c r="T271">
        <v>1736</v>
      </c>
      <c r="U271">
        <v>239.32400000000001</v>
      </c>
      <c r="V271" t="s">
        <v>6</v>
      </c>
      <c r="W271">
        <v>24</v>
      </c>
      <c r="X271">
        <v>1.484375</v>
      </c>
      <c r="Y271">
        <v>350</v>
      </c>
      <c r="Z271">
        <v>182</v>
      </c>
      <c r="AA271">
        <v>0</v>
      </c>
      <c r="AB271">
        <v>25</v>
      </c>
      <c r="AC271">
        <v>1760</v>
      </c>
      <c r="AD271">
        <v>215.22200000000001</v>
      </c>
      <c r="AE271" t="s">
        <v>327</v>
      </c>
    </row>
    <row r="272" spans="1:31" x14ac:dyDescent="0.25">
      <c r="A272" s="1">
        <v>42105</v>
      </c>
      <c r="B272">
        <v>15215.111999999999</v>
      </c>
      <c r="C272">
        <v>83</v>
      </c>
      <c r="D272">
        <v>160</v>
      </c>
      <c r="E272">
        <v>42</v>
      </c>
      <c r="F272">
        <v>159</v>
      </c>
      <c r="G272">
        <v>40.6</v>
      </c>
      <c r="H272">
        <v>24</v>
      </c>
      <c r="I272">
        <v>0.84375</v>
      </c>
      <c r="J272">
        <v>1150</v>
      </c>
      <c r="K272">
        <v>156</v>
      </c>
      <c r="L272">
        <v>0</v>
      </c>
      <c r="M272" t="s">
        <v>6</v>
      </c>
      <c r="N272">
        <v>24</v>
      </c>
      <c r="O272">
        <v>1.625</v>
      </c>
      <c r="P272">
        <v>450</v>
      </c>
      <c r="Q272">
        <v>190</v>
      </c>
      <c r="R272">
        <v>0</v>
      </c>
      <c r="S272">
        <v>0</v>
      </c>
      <c r="T272">
        <v>1736</v>
      </c>
      <c r="U272">
        <v>239.30600000000001</v>
      </c>
      <c r="V272" t="s">
        <v>6</v>
      </c>
      <c r="W272">
        <v>24</v>
      </c>
      <c r="X272">
        <v>1.640625</v>
      </c>
      <c r="Y272">
        <v>350</v>
      </c>
      <c r="Z272">
        <v>181</v>
      </c>
      <c r="AA272">
        <v>0</v>
      </c>
      <c r="AB272">
        <v>24</v>
      </c>
      <c r="AC272">
        <v>1761</v>
      </c>
      <c r="AD272">
        <v>215.25800000000001</v>
      </c>
      <c r="AE272" t="s">
        <v>326</v>
      </c>
    </row>
    <row r="273" spans="1:31" x14ac:dyDescent="0.25">
      <c r="A273" s="1">
        <v>42106</v>
      </c>
      <c r="B273">
        <v>15230.16</v>
      </c>
      <c r="C273">
        <v>83</v>
      </c>
      <c r="D273">
        <v>160</v>
      </c>
      <c r="E273">
        <v>34</v>
      </c>
      <c r="F273">
        <v>160</v>
      </c>
      <c r="G273">
        <v>40.6</v>
      </c>
      <c r="H273">
        <v>24</v>
      </c>
      <c r="I273">
        <v>0.84375</v>
      </c>
      <c r="J273">
        <v>1150</v>
      </c>
      <c r="K273">
        <v>156</v>
      </c>
      <c r="L273">
        <v>0</v>
      </c>
      <c r="M273" t="s">
        <v>6</v>
      </c>
      <c r="N273">
        <v>24</v>
      </c>
      <c r="O273">
        <v>1.625</v>
      </c>
      <c r="P273">
        <v>450</v>
      </c>
      <c r="Q273">
        <v>191</v>
      </c>
      <c r="R273">
        <v>0</v>
      </c>
      <c r="S273">
        <v>0</v>
      </c>
      <c r="T273">
        <v>1736</v>
      </c>
      <c r="U273">
        <v>239.30600000000001</v>
      </c>
      <c r="V273" t="s">
        <v>6</v>
      </c>
      <c r="W273">
        <v>24</v>
      </c>
      <c r="X273">
        <v>1.640625</v>
      </c>
      <c r="Y273">
        <v>350</v>
      </c>
      <c r="Z273">
        <v>182</v>
      </c>
      <c r="AA273">
        <v>0</v>
      </c>
      <c r="AB273">
        <v>26</v>
      </c>
      <c r="AC273">
        <v>1761</v>
      </c>
      <c r="AD273">
        <v>215.25800000000001</v>
      </c>
      <c r="AE273" t="s">
        <v>6</v>
      </c>
    </row>
    <row r="274" spans="1:31" x14ac:dyDescent="0.25">
      <c r="A274" s="1">
        <v>42107</v>
      </c>
      <c r="B274">
        <v>15163.632</v>
      </c>
      <c r="C274">
        <v>84</v>
      </c>
      <c r="D274">
        <v>160</v>
      </c>
      <c r="E274">
        <v>40</v>
      </c>
      <c r="F274">
        <v>160</v>
      </c>
      <c r="G274">
        <v>40.6</v>
      </c>
      <c r="H274">
        <v>24</v>
      </c>
      <c r="I274">
        <v>0.84375</v>
      </c>
      <c r="J274">
        <v>1150</v>
      </c>
      <c r="K274">
        <v>158</v>
      </c>
      <c r="L274">
        <v>0</v>
      </c>
      <c r="M274" t="s">
        <v>6</v>
      </c>
      <c r="N274">
        <v>24</v>
      </c>
      <c r="O274">
        <v>1.625</v>
      </c>
      <c r="P274">
        <v>450</v>
      </c>
      <c r="Q274">
        <v>192</v>
      </c>
      <c r="R274">
        <v>0</v>
      </c>
      <c r="S274">
        <v>0</v>
      </c>
      <c r="T274">
        <v>1735</v>
      </c>
      <c r="U274">
        <v>239.28800000000001</v>
      </c>
      <c r="V274" t="s">
        <v>6</v>
      </c>
      <c r="W274">
        <v>24</v>
      </c>
      <c r="X274">
        <v>1.640625</v>
      </c>
      <c r="Y274">
        <v>350</v>
      </c>
      <c r="Z274">
        <v>182</v>
      </c>
      <c r="AA274">
        <v>0</v>
      </c>
      <c r="AB274">
        <v>30</v>
      </c>
      <c r="AC274">
        <v>1761</v>
      </c>
      <c r="AD274">
        <v>215.27600000000001</v>
      </c>
      <c r="AE274" t="s">
        <v>6</v>
      </c>
    </row>
    <row r="275" spans="1:31" x14ac:dyDescent="0.25">
      <c r="A275" s="1">
        <v>42108</v>
      </c>
      <c r="B275">
        <v>15001.272000000001</v>
      </c>
      <c r="C275">
        <v>83</v>
      </c>
      <c r="D275">
        <v>160</v>
      </c>
      <c r="E275">
        <v>44</v>
      </c>
      <c r="F275">
        <v>157</v>
      </c>
      <c r="G275">
        <v>40.6</v>
      </c>
      <c r="H275">
        <v>24</v>
      </c>
      <c r="I275">
        <v>0.84375</v>
      </c>
      <c r="J275">
        <v>1150</v>
      </c>
      <c r="K275">
        <v>154</v>
      </c>
      <c r="L275">
        <v>0</v>
      </c>
      <c r="M275" t="s">
        <v>6</v>
      </c>
      <c r="N275">
        <v>24</v>
      </c>
      <c r="O275">
        <v>1.625</v>
      </c>
      <c r="P275">
        <v>450</v>
      </c>
      <c r="Q275">
        <v>189</v>
      </c>
      <c r="R275">
        <v>0</v>
      </c>
      <c r="S275">
        <v>0</v>
      </c>
      <c r="T275">
        <v>1735</v>
      </c>
      <c r="U275">
        <v>239.28800000000001</v>
      </c>
      <c r="V275" t="s">
        <v>6</v>
      </c>
      <c r="W275">
        <v>24</v>
      </c>
      <c r="X275">
        <v>1.640625</v>
      </c>
      <c r="Y275">
        <v>350</v>
      </c>
      <c r="Z275">
        <v>179</v>
      </c>
      <c r="AA275">
        <v>0</v>
      </c>
      <c r="AB275">
        <v>28</v>
      </c>
      <c r="AC275">
        <v>1761</v>
      </c>
      <c r="AD275">
        <v>215.27600000000001</v>
      </c>
      <c r="AE275" t="s">
        <v>6</v>
      </c>
    </row>
    <row r="276" spans="1:31" x14ac:dyDescent="0.25">
      <c r="A276" s="1">
        <v>42109</v>
      </c>
      <c r="B276">
        <v>15075.882</v>
      </c>
      <c r="C276">
        <v>83</v>
      </c>
      <c r="D276">
        <v>160</v>
      </c>
      <c r="E276">
        <v>32</v>
      </c>
      <c r="F276">
        <v>160</v>
      </c>
      <c r="G276">
        <v>40.6</v>
      </c>
      <c r="H276">
        <v>24</v>
      </c>
      <c r="I276">
        <v>0.84375</v>
      </c>
      <c r="J276">
        <v>1150</v>
      </c>
      <c r="K276">
        <v>158</v>
      </c>
      <c r="L276">
        <v>0</v>
      </c>
      <c r="M276" t="s">
        <v>6</v>
      </c>
      <c r="N276">
        <v>24</v>
      </c>
      <c r="O276">
        <v>1.625</v>
      </c>
      <c r="P276">
        <v>450</v>
      </c>
      <c r="Q276">
        <v>190</v>
      </c>
      <c r="R276">
        <v>0</v>
      </c>
      <c r="S276">
        <v>0</v>
      </c>
      <c r="T276">
        <v>1734</v>
      </c>
      <c r="U276">
        <v>239.28800000000001</v>
      </c>
      <c r="V276" t="s">
        <v>6</v>
      </c>
      <c r="W276">
        <v>24</v>
      </c>
      <c r="X276">
        <v>1.640625</v>
      </c>
      <c r="Y276">
        <v>350</v>
      </c>
      <c r="Z276">
        <v>181</v>
      </c>
      <c r="AA276">
        <v>0</v>
      </c>
      <c r="AB276">
        <v>26</v>
      </c>
      <c r="AC276">
        <v>1756</v>
      </c>
      <c r="AD276">
        <v>215.25800000000001</v>
      </c>
      <c r="AE276" t="s">
        <v>6</v>
      </c>
    </row>
    <row r="277" spans="1:31" x14ac:dyDescent="0.25">
      <c r="A277" s="1">
        <v>42110</v>
      </c>
      <c r="B277">
        <v>15150.267</v>
      </c>
      <c r="C277">
        <v>83</v>
      </c>
      <c r="D277">
        <v>160</v>
      </c>
      <c r="E277">
        <v>32</v>
      </c>
      <c r="F277">
        <v>158</v>
      </c>
      <c r="G277">
        <v>40.6</v>
      </c>
      <c r="H277">
        <v>24</v>
      </c>
      <c r="I277">
        <v>0.84375</v>
      </c>
      <c r="J277">
        <v>1150</v>
      </c>
      <c r="K277">
        <v>156</v>
      </c>
      <c r="L277">
        <v>0</v>
      </c>
      <c r="M277" t="s">
        <v>6</v>
      </c>
      <c r="N277">
        <v>24</v>
      </c>
      <c r="O277">
        <v>1.625</v>
      </c>
      <c r="P277">
        <v>450</v>
      </c>
      <c r="Q277">
        <v>190</v>
      </c>
      <c r="R277">
        <v>0</v>
      </c>
      <c r="S277">
        <v>0</v>
      </c>
      <c r="T277">
        <v>1734</v>
      </c>
      <c r="U277">
        <v>239.28800000000001</v>
      </c>
      <c r="V277" t="s">
        <v>6</v>
      </c>
      <c r="W277">
        <v>24</v>
      </c>
      <c r="X277">
        <v>1.640625</v>
      </c>
      <c r="Y277">
        <v>350</v>
      </c>
      <c r="Z277">
        <v>180</v>
      </c>
      <c r="AA277">
        <v>0</v>
      </c>
      <c r="AB277">
        <v>25</v>
      </c>
      <c r="AC277">
        <v>1756</v>
      </c>
      <c r="AD277">
        <v>215.25800000000001</v>
      </c>
      <c r="AE277" t="s">
        <v>6</v>
      </c>
    </row>
    <row r="278" spans="1:31" x14ac:dyDescent="0.25">
      <c r="A278" s="1">
        <v>42111</v>
      </c>
      <c r="B278">
        <v>14874.651</v>
      </c>
      <c r="C278">
        <v>82</v>
      </c>
      <c r="D278">
        <v>161</v>
      </c>
      <c r="E278">
        <v>32</v>
      </c>
      <c r="F278">
        <v>157</v>
      </c>
      <c r="G278">
        <v>40.6</v>
      </c>
      <c r="H278">
        <v>24</v>
      </c>
      <c r="I278">
        <v>0.84375</v>
      </c>
      <c r="J278">
        <v>1150</v>
      </c>
      <c r="K278">
        <v>157</v>
      </c>
      <c r="L278">
        <v>0</v>
      </c>
      <c r="M278" t="s">
        <v>6</v>
      </c>
      <c r="N278">
        <v>24</v>
      </c>
      <c r="O278">
        <v>2</v>
      </c>
      <c r="P278">
        <v>450</v>
      </c>
      <c r="Q278">
        <v>189</v>
      </c>
      <c r="R278">
        <v>0</v>
      </c>
      <c r="S278">
        <v>0</v>
      </c>
      <c r="T278">
        <v>1732</v>
      </c>
      <c r="U278">
        <v>239.28800000000001</v>
      </c>
      <c r="V278" t="s">
        <v>325</v>
      </c>
      <c r="W278">
        <v>24</v>
      </c>
      <c r="X278">
        <v>2</v>
      </c>
      <c r="Y278">
        <v>350</v>
      </c>
      <c r="Z278">
        <v>179</v>
      </c>
      <c r="AA278">
        <v>0</v>
      </c>
      <c r="AB278">
        <v>25</v>
      </c>
      <c r="AC278">
        <v>1755</v>
      </c>
      <c r="AD278">
        <v>215.25800000000001</v>
      </c>
      <c r="AE278" t="s">
        <v>325</v>
      </c>
    </row>
    <row r="279" spans="1:31" x14ac:dyDescent="0.25">
      <c r="A279" s="1">
        <v>42112</v>
      </c>
      <c r="B279">
        <v>15115.815000000001</v>
      </c>
      <c r="C279">
        <v>80</v>
      </c>
      <c r="D279">
        <v>160</v>
      </c>
      <c r="E279">
        <v>30</v>
      </c>
      <c r="F279">
        <v>158</v>
      </c>
      <c r="G279">
        <v>40.6</v>
      </c>
      <c r="H279">
        <v>24</v>
      </c>
      <c r="I279">
        <v>0.84375</v>
      </c>
      <c r="J279">
        <v>1150</v>
      </c>
      <c r="K279">
        <v>158</v>
      </c>
      <c r="L279">
        <v>0</v>
      </c>
      <c r="M279" t="s">
        <v>6</v>
      </c>
      <c r="N279">
        <v>24</v>
      </c>
      <c r="O279">
        <v>2</v>
      </c>
      <c r="P279">
        <v>450</v>
      </c>
      <c r="Q279">
        <v>191</v>
      </c>
      <c r="R279">
        <v>0</v>
      </c>
      <c r="S279">
        <v>0</v>
      </c>
      <c r="T279">
        <v>1731</v>
      </c>
      <c r="U279">
        <v>239.28800000000001</v>
      </c>
      <c r="V279" t="s">
        <v>6</v>
      </c>
      <c r="W279">
        <v>24</v>
      </c>
      <c r="X279">
        <v>2</v>
      </c>
      <c r="Y279">
        <v>350</v>
      </c>
      <c r="Z279">
        <v>181</v>
      </c>
      <c r="AA279">
        <v>0</v>
      </c>
      <c r="AB279">
        <v>26</v>
      </c>
      <c r="AC279">
        <v>1756</v>
      </c>
      <c r="AD279">
        <v>215.25800000000001</v>
      </c>
      <c r="AE279" t="s">
        <v>6</v>
      </c>
    </row>
    <row r="280" spans="1:31" x14ac:dyDescent="0.25">
      <c r="A280" s="1">
        <v>42113</v>
      </c>
      <c r="B280">
        <v>15216.822</v>
      </c>
      <c r="C280">
        <v>84</v>
      </c>
      <c r="D280">
        <v>160</v>
      </c>
      <c r="E280">
        <v>34</v>
      </c>
      <c r="F280">
        <v>161</v>
      </c>
      <c r="G280">
        <v>40.6</v>
      </c>
      <c r="H280">
        <v>24</v>
      </c>
      <c r="I280">
        <v>0.84375</v>
      </c>
      <c r="J280">
        <v>1150</v>
      </c>
      <c r="K280">
        <v>157</v>
      </c>
      <c r="L280">
        <v>0</v>
      </c>
      <c r="M280" t="s">
        <v>6</v>
      </c>
      <c r="N280">
        <v>24</v>
      </c>
      <c r="O280">
        <v>2</v>
      </c>
      <c r="P280">
        <v>450</v>
      </c>
      <c r="Q280">
        <v>194</v>
      </c>
      <c r="R280">
        <v>0</v>
      </c>
      <c r="S280">
        <v>0</v>
      </c>
      <c r="T280">
        <v>1730</v>
      </c>
      <c r="U280">
        <v>239.28800000000001</v>
      </c>
      <c r="V280" t="s">
        <v>6</v>
      </c>
      <c r="W280">
        <v>24</v>
      </c>
      <c r="X280">
        <v>2</v>
      </c>
      <c r="Y280">
        <v>350</v>
      </c>
      <c r="Z280">
        <v>187</v>
      </c>
      <c r="AA280">
        <v>0</v>
      </c>
      <c r="AB280">
        <v>20</v>
      </c>
      <c r="AC280">
        <v>1755</v>
      </c>
      <c r="AD280">
        <v>215.25800000000001</v>
      </c>
      <c r="AE280" t="s">
        <v>6</v>
      </c>
    </row>
    <row r="281" spans="1:31" x14ac:dyDescent="0.25">
      <c r="A281" s="1">
        <v>42114</v>
      </c>
      <c r="B281">
        <v>15413.355</v>
      </c>
      <c r="C281">
        <v>84</v>
      </c>
      <c r="D281">
        <v>158</v>
      </c>
      <c r="E281">
        <v>34</v>
      </c>
      <c r="F281">
        <v>160</v>
      </c>
      <c r="G281">
        <v>40.6</v>
      </c>
      <c r="H281">
        <v>24</v>
      </c>
      <c r="I281">
        <v>0.84375</v>
      </c>
      <c r="J281">
        <v>1150</v>
      </c>
      <c r="K281">
        <v>159</v>
      </c>
      <c r="L281">
        <v>0</v>
      </c>
      <c r="M281" t="s">
        <v>6</v>
      </c>
      <c r="N281">
        <v>24</v>
      </c>
      <c r="O281">
        <v>2</v>
      </c>
      <c r="P281">
        <v>450</v>
      </c>
      <c r="Q281">
        <v>194</v>
      </c>
      <c r="R281">
        <v>0</v>
      </c>
      <c r="S281">
        <v>0</v>
      </c>
      <c r="T281">
        <v>1730</v>
      </c>
      <c r="U281">
        <v>239.28800000000001</v>
      </c>
      <c r="V281" t="s">
        <v>6</v>
      </c>
      <c r="W281">
        <v>24</v>
      </c>
      <c r="X281">
        <v>2</v>
      </c>
      <c r="Y281">
        <v>350</v>
      </c>
      <c r="Z281">
        <v>187</v>
      </c>
      <c r="AA281">
        <v>0</v>
      </c>
      <c r="AB281">
        <v>26</v>
      </c>
      <c r="AC281">
        <v>1750</v>
      </c>
      <c r="AD281">
        <v>215.25800000000001</v>
      </c>
      <c r="AE281" t="s">
        <v>6</v>
      </c>
    </row>
    <row r="282" spans="1:31" x14ac:dyDescent="0.25">
      <c r="A282" s="1">
        <v>42115</v>
      </c>
      <c r="B282">
        <v>15443.109</v>
      </c>
      <c r="C282">
        <v>84</v>
      </c>
      <c r="D282">
        <v>158</v>
      </c>
      <c r="E282">
        <v>32</v>
      </c>
      <c r="F282">
        <v>162</v>
      </c>
      <c r="G282">
        <v>40.6</v>
      </c>
      <c r="H282">
        <v>24</v>
      </c>
      <c r="I282">
        <v>0.84375</v>
      </c>
      <c r="J282">
        <v>1150</v>
      </c>
      <c r="K282">
        <v>154</v>
      </c>
      <c r="L282">
        <v>0</v>
      </c>
      <c r="M282" t="s">
        <v>6</v>
      </c>
      <c r="N282">
        <v>24</v>
      </c>
      <c r="O282">
        <v>2</v>
      </c>
      <c r="P282">
        <v>420</v>
      </c>
      <c r="Q282">
        <v>192</v>
      </c>
      <c r="R282">
        <v>0</v>
      </c>
      <c r="S282">
        <v>0</v>
      </c>
      <c r="T282">
        <v>1725</v>
      </c>
      <c r="U282">
        <v>239.28800000000001</v>
      </c>
      <c r="V282" t="s">
        <v>6</v>
      </c>
      <c r="W282">
        <v>24</v>
      </c>
      <c r="X282">
        <v>2</v>
      </c>
      <c r="Y282">
        <v>340</v>
      </c>
      <c r="Z282">
        <v>185</v>
      </c>
      <c r="AA282">
        <v>0</v>
      </c>
      <c r="AB282">
        <v>26</v>
      </c>
      <c r="AC282">
        <v>1750</v>
      </c>
      <c r="AD282">
        <v>215.25800000000001</v>
      </c>
      <c r="AE282" t="s">
        <v>6</v>
      </c>
    </row>
    <row r="283" spans="1:31" x14ac:dyDescent="0.25">
      <c r="A283" s="1">
        <v>42116</v>
      </c>
      <c r="B283">
        <v>15526.89</v>
      </c>
      <c r="C283">
        <v>82</v>
      </c>
      <c r="D283">
        <v>158</v>
      </c>
      <c r="E283">
        <v>29</v>
      </c>
      <c r="F283">
        <v>163</v>
      </c>
      <c r="G283">
        <v>40.6</v>
      </c>
      <c r="H283">
        <v>24</v>
      </c>
      <c r="I283">
        <v>0.84375</v>
      </c>
      <c r="J283">
        <v>1150</v>
      </c>
      <c r="K283">
        <v>158</v>
      </c>
      <c r="L283">
        <v>0</v>
      </c>
      <c r="M283" t="s">
        <v>6</v>
      </c>
      <c r="N283">
        <v>24</v>
      </c>
      <c r="O283">
        <v>2</v>
      </c>
      <c r="P283">
        <v>420</v>
      </c>
      <c r="Q283">
        <v>193</v>
      </c>
      <c r="R283">
        <v>0</v>
      </c>
      <c r="S283">
        <v>0</v>
      </c>
      <c r="T283">
        <v>1725</v>
      </c>
      <c r="U283">
        <v>239.28800000000001</v>
      </c>
      <c r="V283" t="s">
        <v>6</v>
      </c>
      <c r="W283">
        <v>24</v>
      </c>
      <c r="X283">
        <v>2</v>
      </c>
      <c r="Y283">
        <v>340</v>
      </c>
      <c r="Z283">
        <v>187</v>
      </c>
      <c r="AA283">
        <v>0</v>
      </c>
      <c r="AB283">
        <v>26</v>
      </c>
      <c r="AC283">
        <v>1749</v>
      </c>
      <c r="AD283">
        <v>215.25800000000001</v>
      </c>
      <c r="AE283" t="s">
        <v>6</v>
      </c>
    </row>
    <row r="284" spans="1:31" x14ac:dyDescent="0.25">
      <c r="A284" s="1">
        <v>42117</v>
      </c>
      <c r="B284">
        <v>15338.97</v>
      </c>
      <c r="C284">
        <v>81</v>
      </c>
      <c r="D284">
        <v>158</v>
      </c>
      <c r="E284">
        <v>30</v>
      </c>
      <c r="F284">
        <v>160</v>
      </c>
      <c r="G284">
        <v>40.6</v>
      </c>
      <c r="H284">
        <v>24</v>
      </c>
      <c r="I284">
        <v>0.84375</v>
      </c>
      <c r="J284">
        <v>1150</v>
      </c>
      <c r="K284">
        <v>157</v>
      </c>
      <c r="L284">
        <v>0</v>
      </c>
      <c r="M284" t="s">
        <v>6</v>
      </c>
      <c r="N284">
        <v>24</v>
      </c>
      <c r="O284">
        <v>2</v>
      </c>
      <c r="P284">
        <v>420</v>
      </c>
      <c r="Q284">
        <v>191</v>
      </c>
      <c r="R284">
        <v>0</v>
      </c>
      <c r="S284">
        <v>0</v>
      </c>
      <c r="T284">
        <v>1724</v>
      </c>
      <c r="U284">
        <v>239.19800000000001</v>
      </c>
      <c r="V284" t="s">
        <v>6</v>
      </c>
      <c r="W284">
        <v>24</v>
      </c>
      <c r="X284">
        <v>2</v>
      </c>
      <c r="Y284">
        <v>340</v>
      </c>
      <c r="Z284">
        <v>178</v>
      </c>
      <c r="AA284">
        <v>0</v>
      </c>
      <c r="AB284">
        <v>22</v>
      </c>
      <c r="AC284">
        <v>1755</v>
      </c>
      <c r="AD284">
        <v>215.25800000000001</v>
      </c>
      <c r="AE284" t="s">
        <v>6</v>
      </c>
    </row>
    <row r="285" spans="1:31" x14ac:dyDescent="0.25">
      <c r="A285" s="1">
        <v>42118</v>
      </c>
      <c r="B285">
        <v>16114.68</v>
      </c>
      <c r="C285">
        <v>81</v>
      </c>
      <c r="D285">
        <v>158</v>
      </c>
      <c r="E285">
        <v>30</v>
      </c>
      <c r="F285">
        <v>161</v>
      </c>
      <c r="G285">
        <v>40.6</v>
      </c>
      <c r="H285">
        <v>24</v>
      </c>
      <c r="I285">
        <v>1</v>
      </c>
      <c r="J285">
        <v>950</v>
      </c>
      <c r="K285">
        <v>164</v>
      </c>
      <c r="L285">
        <v>0</v>
      </c>
      <c r="M285" t="s">
        <v>324</v>
      </c>
      <c r="N285">
        <v>24</v>
      </c>
      <c r="O285">
        <v>2</v>
      </c>
      <c r="P285">
        <v>420</v>
      </c>
      <c r="Q285">
        <v>192</v>
      </c>
      <c r="R285">
        <v>0</v>
      </c>
      <c r="S285">
        <v>0</v>
      </c>
      <c r="T285">
        <v>1724</v>
      </c>
      <c r="U285">
        <v>239.19800000000001</v>
      </c>
      <c r="V285" t="s">
        <v>6</v>
      </c>
      <c r="W285">
        <v>24</v>
      </c>
      <c r="X285">
        <v>2</v>
      </c>
      <c r="Y285">
        <v>340</v>
      </c>
      <c r="Z285">
        <v>187</v>
      </c>
      <c r="AA285">
        <v>0</v>
      </c>
      <c r="AB285">
        <v>22</v>
      </c>
      <c r="AC285">
        <v>1755</v>
      </c>
      <c r="AD285">
        <v>215.25800000000001</v>
      </c>
      <c r="AE285" t="s">
        <v>6</v>
      </c>
    </row>
    <row r="286" spans="1:31" x14ac:dyDescent="0.25">
      <c r="A286" s="1">
        <v>42119</v>
      </c>
      <c r="B286">
        <v>16287.966</v>
      </c>
      <c r="C286">
        <v>82</v>
      </c>
      <c r="D286">
        <v>158</v>
      </c>
      <c r="E286">
        <v>34</v>
      </c>
      <c r="F286">
        <v>160</v>
      </c>
      <c r="G286">
        <v>40.6</v>
      </c>
      <c r="H286">
        <v>24</v>
      </c>
      <c r="I286">
        <v>1</v>
      </c>
      <c r="J286">
        <v>950</v>
      </c>
      <c r="K286">
        <v>162</v>
      </c>
      <c r="L286">
        <v>0</v>
      </c>
      <c r="M286" t="s">
        <v>6</v>
      </c>
      <c r="N286">
        <v>24</v>
      </c>
      <c r="O286">
        <v>2</v>
      </c>
      <c r="P286">
        <v>420</v>
      </c>
      <c r="Q286">
        <v>190</v>
      </c>
      <c r="R286">
        <v>0</v>
      </c>
      <c r="S286">
        <v>0</v>
      </c>
      <c r="T286">
        <v>1724</v>
      </c>
      <c r="U286">
        <v>239.18</v>
      </c>
      <c r="V286" t="s">
        <v>6</v>
      </c>
      <c r="W286">
        <v>24</v>
      </c>
      <c r="X286">
        <v>2</v>
      </c>
      <c r="Y286">
        <v>340</v>
      </c>
      <c r="Z286">
        <v>185</v>
      </c>
      <c r="AA286">
        <v>0</v>
      </c>
      <c r="AB286">
        <v>24</v>
      </c>
      <c r="AC286">
        <v>1756</v>
      </c>
      <c r="AD286">
        <v>215.25800000000001</v>
      </c>
      <c r="AE286" t="s">
        <v>6</v>
      </c>
    </row>
    <row r="287" spans="1:31" x14ac:dyDescent="0.25">
      <c r="A287" s="1">
        <v>42120</v>
      </c>
      <c r="B287">
        <v>16190.531999999999</v>
      </c>
      <c r="C287">
        <v>81</v>
      </c>
      <c r="D287">
        <v>158</v>
      </c>
      <c r="E287">
        <v>38</v>
      </c>
      <c r="F287">
        <v>161</v>
      </c>
      <c r="G287">
        <v>40.6</v>
      </c>
      <c r="H287">
        <v>24</v>
      </c>
      <c r="I287">
        <v>1.03125</v>
      </c>
      <c r="J287">
        <v>920</v>
      </c>
      <c r="K287">
        <v>159</v>
      </c>
      <c r="L287">
        <v>0</v>
      </c>
      <c r="M287" t="s">
        <v>6</v>
      </c>
      <c r="N287">
        <v>24</v>
      </c>
      <c r="O287">
        <v>2</v>
      </c>
      <c r="P287">
        <v>420</v>
      </c>
      <c r="Q287">
        <v>189</v>
      </c>
      <c r="R287">
        <v>0</v>
      </c>
      <c r="S287">
        <v>0</v>
      </c>
      <c r="T287">
        <v>1723</v>
      </c>
      <c r="U287">
        <v>239.16200000000001</v>
      </c>
      <c r="V287" t="s">
        <v>6</v>
      </c>
      <c r="W287">
        <v>24</v>
      </c>
      <c r="X287">
        <v>2</v>
      </c>
      <c r="Y287">
        <v>340</v>
      </c>
      <c r="Z287">
        <v>186</v>
      </c>
      <c r="AA287">
        <v>0</v>
      </c>
      <c r="AB287">
        <v>24</v>
      </c>
      <c r="AC287">
        <v>1757</v>
      </c>
      <c r="AD287">
        <v>215.25800000000001</v>
      </c>
      <c r="AE287" t="s">
        <v>6</v>
      </c>
    </row>
    <row r="288" spans="1:31" x14ac:dyDescent="0.25">
      <c r="A288" s="1">
        <v>42121</v>
      </c>
      <c r="B288">
        <v>15797.34</v>
      </c>
      <c r="C288">
        <v>81</v>
      </c>
      <c r="D288">
        <v>156</v>
      </c>
      <c r="E288">
        <v>40</v>
      </c>
      <c r="F288">
        <v>159</v>
      </c>
      <c r="G288">
        <v>40.6</v>
      </c>
      <c r="H288">
        <v>24</v>
      </c>
      <c r="I288">
        <v>1.03125</v>
      </c>
      <c r="J288">
        <v>920</v>
      </c>
      <c r="K288">
        <v>161</v>
      </c>
      <c r="L288">
        <v>0</v>
      </c>
      <c r="M288" t="s">
        <v>6</v>
      </c>
      <c r="N288">
        <v>24</v>
      </c>
      <c r="O288">
        <v>2</v>
      </c>
      <c r="P288">
        <v>420</v>
      </c>
      <c r="Q288">
        <v>184</v>
      </c>
      <c r="R288">
        <v>0</v>
      </c>
      <c r="S288">
        <v>0</v>
      </c>
      <c r="T288">
        <v>1723</v>
      </c>
      <c r="U288">
        <v>239.16200000000001</v>
      </c>
      <c r="V288" t="s">
        <v>6</v>
      </c>
      <c r="W288">
        <v>24</v>
      </c>
      <c r="X288">
        <v>2</v>
      </c>
      <c r="Y288">
        <v>340</v>
      </c>
      <c r="Z288">
        <v>177</v>
      </c>
      <c r="AA288">
        <v>0</v>
      </c>
      <c r="AB288">
        <v>26</v>
      </c>
      <c r="AC288">
        <v>1761</v>
      </c>
      <c r="AD288">
        <v>215.27600000000001</v>
      </c>
      <c r="AE288" t="s">
        <v>6</v>
      </c>
    </row>
    <row r="289" spans="1:31" x14ac:dyDescent="0.25">
      <c r="A289" s="1">
        <v>42122</v>
      </c>
      <c r="B289">
        <v>16041.15</v>
      </c>
      <c r="C289">
        <v>81</v>
      </c>
      <c r="D289">
        <v>156</v>
      </c>
      <c r="E289">
        <v>40</v>
      </c>
      <c r="F289">
        <v>160</v>
      </c>
      <c r="G289">
        <v>40.6</v>
      </c>
      <c r="H289">
        <v>24</v>
      </c>
      <c r="I289">
        <v>1.03125</v>
      </c>
      <c r="J289">
        <v>920</v>
      </c>
      <c r="K289">
        <v>162</v>
      </c>
      <c r="L289">
        <v>0</v>
      </c>
      <c r="M289" t="s">
        <v>6</v>
      </c>
      <c r="N289">
        <v>24</v>
      </c>
      <c r="O289">
        <v>2</v>
      </c>
      <c r="P289">
        <v>420</v>
      </c>
      <c r="Q289">
        <v>187</v>
      </c>
      <c r="R289">
        <v>0</v>
      </c>
      <c r="S289">
        <v>0</v>
      </c>
      <c r="T289">
        <v>1722</v>
      </c>
      <c r="U289">
        <v>239.14400000000001</v>
      </c>
      <c r="V289" t="s">
        <v>6</v>
      </c>
      <c r="W289">
        <v>24</v>
      </c>
      <c r="X289">
        <v>2</v>
      </c>
      <c r="Y289">
        <v>340</v>
      </c>
      <c r="Z289">
        <v>176</v>
      </c>
      <c r="AA289">
        <v>0</v>
      </c>
      <c r="AB289">
        <v>26</v>
      </c>
      <c r="AC289">
        <v>1763</v>
      </c>
      <c r="AD289">
        <v>215.27600000000001</v>
      </c>
      <c r="AE289" t="s">
        <v>6</v>
      </c>
    </row>
    <row r="290" spans="1:31" x14ac:dyDescent="0.25">
      <c r="A290" s="1">
        <v>42123</v>
      </c>
      <c r="B290">
        <v>16359.525</v>
      </c>
      <c r="C290">
        <v>82</v>
      </c>
      <c r="D290">
        <v>156</v>
      </c>
      <c r="E290">
        <v>39</v>
      </c>
      <c r="F290">
        <v>159</v>
      </c>
      <c r="G290">
        <v>40.6</v>
      </c>
      <c r="H290">
        <v>24</v>
      </c>
      <c r="I290">
        <v>1.03125</v>
      </c>
      <c r="J290">
        <v>920</v>
      </c>
      <c r="K290">
        <v>153</v>
      </c>
      <c r="L290">
        <v>0</v>
      </c>
      <c r="M290" t="s">
        <v>6</v>
      </c>
      <c r="N290">
        <v>24</v>
      </c>
      <c r="O290">
        <v>2</v>
      </c>
      <c r="P290">
        <v>420</v>
      </c>
      <c r="Q290">
        <v>189</v>
      </c>
      <c r="R290">
        <v>0</v>
      </c>
      <c r="S290">
        <v>0</v>
      </c>
      <c r="T290">
        <v>1722</v>
      </c>
      <c r="U290">
        <v>239.14400000000001</v>
      </c>
      <c r="V290" t="s">
        <v>6</v>
      </c>
      <c r="W290">
        <v>24</v>
      </c>
      <c r="X290">
        <v>2</v>
      </c>
      <c r="Y290">
        <v>340</v>
      </c>
      <c r="Z290">
        <v>181</v>
      </c>
      <c r="AA290">
        <v>0</v>
      </c>
      <c r="AB290">
        <v>26</v>
      </c>
      <c r="AC290">
        <v>1762</v>
      </c>
      <c r="AD290">
        <v>215.25800000000001</v>
      </c>
      <c r="AE290" t="s">
        <v>6</v>
      </c>
    </row>
    <row r="291" spans="1:31" x14ac:dyDescent="0.25">
      <c r="A291" s="1">
        <v>42124</v>
      </c>
      <c r="B291">
        <v>16413.075000000001</v>
      </c>
      <c r="C291">
        <v>81</v>
      </c>
      <c r="D291">
        <v>158</v>
      </c>
      <c r="E291">
        <v>39</v>
      </c>
      <c r="F291">
        <v>159</v>
      </c>
      <c r="G291">
        <v>40.6</v>
      </c>
      <c r="H291">
        <v>24</v>
      </c>
      <c r="I291">
        <v>1.03125</v>
      </c>
      <c r="J291">
        <v>920</v>
      </c>
      <c r="K291">
        <v>161</v>
      </c>
      <c r="L291">
        <v>0</v>
      </c>
      <c r="M291" t="s">
        <v>6</v>
      </c>
      <c r="N291">
        <v>24</v>
      </c>
      <c r="O291">
        <v>2</v>
      </c>
      <c r="P291">
        <v>420</v>
      </c>
      <c r="Q291">
        <v>191</v>
      </c>
      <c r="R291">
        <v>0</v>
      </c>
      <c r="S291">
        <v>0</v>
      </c>
      <c r="T291">
        <v>1721</v>
      </c>
      <c r="U291">
        <v>239.14400000000001</v>
      </c>
      <c r="V291" t="s">
        <v>6</v>
      </c>
      <c r="W291">
        <v>24</v>
      </c>
      <c r="X291">
        <v>2</v>
      </c>
      <c r="Y291">
        <v>340</v>
      </c>
      <c r="Z291">
        <v>183</v>
      </c>
      <c r="AA291">
        <v>0</v>
      </c>
      <c r="AB291">
        <v>24</v>
      </c>
      <c r="AC291">
        <v>1766</v>
      </c>
      <c r="AD291">
        <v>215.33</v>
      </c>
      <c r="AE291" t="s">
        <v>6</v>
      </c>
    </row>
    <row r="292" spans="1:31" x14ac:dyDescent="0.25">
      <c r="A292" s="1">
        <v>42125</v>
      </c>
      <c r="B292">
        <v>16406.477999999999</v>
      </c>
      <c r="C292">
        <v>82</v>
      </c>
      <c r="D292">
        <v>158</v>
      </c>
      <c r="E292">
        <v>42</v>
      </c>
      <c r="F292">
        <v>162</v>
      </c>
      <c r="G292">
        <v>40.6</v>
      </c>
      <c r="H292">
        <v>24</v>
      </c>
      <c r="I292">
        <v>1.03125</v>
      </c>
      <c r="J292">
        <v>920</v>
      </c>
      <c r="K292">
        <v>181</v>
      </c>
      <c r="L292">
        <v>0</v>
      </c>
      <c r="M292" t="s">
        <v>6</v>
      </c>
      <c r="N292">
        <v>24</v>
      </c>
      <c r="O292">
        <v>2</v>
      </c>
      <c r="P292">
        <v>420</v>
      </c>
      <c r="Q292">
        <v>197</v>
      </c>
      <c r="R292">
        <v>0</v>
      </c>
      <c r="S292">
        <v>0</v>
      </c>
      <c r="T292">
        <v>1721</v>
      </c>
      <c r="U292">
        <v>239.126</v>
      </c>
      <c r="V292" t="s">
        <v>6</v>
      </c>
      <c r="W292">
        <v>24</v>
      </c>
      <c r="X292">
        <v>2</v>
      </c>
      <c r="Y292">
        <v>340</v>
      </c>
      <c r="Z292">
        <v>183</v>
      </c>
      <c r="AA292">
        <v>0</v>
      </c>
      <c r="AB292">
        <v>23</v>
      </c>
      <c r="AC292">
        <v>1765</v>
      </c>
      <c r="AD292">
        <v>215.31200000000001</v>
      </c>
      <c r="AE292" t="s">
        <v>6</v>
      </c>
    </row>
    <row r="293" spans="1:31" x14ac:dyDescent="0.25">
      <c r="A293" s="1">
        <v>42126</v>
      </c>
      <c r="B293">
        <v>16525.673999999999</v>
      </c>
      <c r="C293">
        <v>82</v>
      </c>
      <c r="D293">
        <v>158</v>
      </c>
      <c r="E293">
        <v>44</v>
      </c>
      <c r="F293">
        <v>167</v>
      </c>
      <c r="G293">
        <v>40.6</v>
      </c>
      <c r="H293">
        <v>24</v>
      </c>
      <c r="I293">
        <v>1.03125</v>
      </c>
      <c r="J293">
        <v>920</v>
      </c>
      <c r="K293">
        <v>181</v>
      </c>
      <c r="L293">
        <v>0</v>
      </c>
      <c r="M293" t="s">
        <v>6</v>
      </c>
      <c r="N293">
        <v>24</v>
      </c>
      <c r="O293">
        <v>2</v>
      </c>
      <c r="P293">
        <v>420</v>
      </c>
      <c r="Q293">
        <v>192</v>
      </c>
      <c r="R293">
        <v>0</v>
      </c>
      <c r="S293">
        <v>0</v>
      </c>
      <c r="T293">
        <v>1720</v>
      </c>
      <c r="U293">
        <v>239.108</v>
      </c>
      <c r="V293" t="s">
        <v>6</v>
      </c>
      <c r="W293">
        <v>24</v>
      </c>
      <c r="X293">
        <v>2</v>
      </c>
      <c r="Y293">
        <v>340</v>
      </c>
      <c r="Z293">
        <v>181</v>
      </c>
      <c r="AA293">
        <v>0</v>
      </c>
      <c r="AB293">
        <v>20</v>
      </c>
      <c r="AC293">
        <v>1765</v>
      </c>
      <c r="AD293">
        <v>215.29400000000001</v>
      </c>
      <c r="AE293" t="s">
        <v>6</v>
      </c>
    </row>
    <row r="294" spans="1:31" x14ac:dyDescent="0.25">
      <c r="A294" s="1">
        <v>42127</v>
      </c>
      <c r="B294">
        <v>16249.365</v>
      </c>
      <c r="C294">
        <v>82</v>
      </c>
      <c r="D294">
        <v>157</v>
      </c>
      <c r="E294">
        <v>42</v>
      </c>
      <c r="F294">
        <v>160</v>
      </c>
      <c r="G294">
        <v>40.6</v>
      </c>
      <c r="H294">
        <v>24</v>
      </c>
      <c r="I294">
        <v>1.03125</v>
      </c>
      <c r="J294">
        <v>920</v>
      </c>
      <c r="K294">
        <v>173</v>
      </c>
      <c r="L294">
        <v>0</v>
      </c>
      <c r="M294" t="s">
        <v>6</v>
      </c>
      <c r="N294">
        <v>24</v>
      </c>
      <c r="O294">
        <v>2</v>
      </c>
      <c r="P294">
        <v>420</v>
      </c>
      <c r="Q294">
        <v>188</v>
      </c>
      <c r="R294">
        <v>0</v>
      </c>
      <c r="S294">
        <v>0</v>
      </c>
      <c r="T294">
        <v>1720</v>
      </c>
      <c r="U294">
        <v>239.09</v>
      </c>
      <c r="V294" t="s">
        <v>6</v>
      </c>
      <c r="W294">
        <v>24</v>
      </c>
      <c r="X294">
        <v>2</v>
      </c>
      <c r="Y294">
        <v>340</v>
      </c>
      <c r="Z294">
        <v>180</v>
      </c>
      <c r="AA294">
        <v>0</v>
      </c>
      <c r="AB294">
        <v>24</v>
      </c>
      <c r="AC294">
        <v>1759</v>
      </c>
      <c r="AD294">
        <v>215.27600000000001</v>
      </c>
      <c r="AE294" t="s">
        <v>6</v>
      </c>
    </row>
    <row r="295" spans="1:31" x14ac:dyDescent="0.25">
      <c r="A295" s="1">
        <v>42128</v>
      </c>
      <c r="B295">
        <v>16146.855</v>
      </c>
      <c r="C295">
        <v>81</v>
      </c>
      <c r="D295">
        <v>158</v>
      </c>
      <c r="E295">
        <v>40</v>
      </c>
      <c r="F295">
        <v>161</v>
      </c>
      <c r="G295">
        <v>40.6</v>
      </c>
      <c r="H295">
        <v>24</v>
      </c>
      <c r="I295">
        <v>1.03125</v>
      </c>
      <c r="J295">
        <v>940</v>
      </c>
      <c r="K295">
        <v>174</v>
      </c>
      <c r="L295">
        <v>0</v>
      </c>
      <c r="M295" t="s">
        <v>6</v>
      </c>
      <c r="N295">
        <v>24</v>
      </c>
      <c r="O295">
        <v>2</v>
      </c>
      <c r="P295">
        <v>420</v>
      </c>
      <c r="Q295">
        <v>187</v>
      </c>
      <c r="R295">
        <v>0</v>
      </c>
      <c r="S295">
        <v>0</v>
      </c>
      <c r="T295">
        <v>1719</v>
      </c>
      <c r="U295">
        <v>239.036</v>
      </c>
      <c r="V295" t="s">
        <v>6</v>
      </c>
      <c r="W295">
        <v>24</v>
      </c>
      <c r="X295">
        <v>2</v>
      </c>
      <c r="Y295">
        <v>360</v>
      </c>
      <c r="Z295">
        <v>182</v>
      </c>
      <c r="AA295">
        <v>0</v>
      </c>
      <c r="AB295">
        <v>22</v>
      </c>
      <c r="AC295">
        <v>1760</v>
      </c>
      <c r="AD295">
        <v>215.27600000000001</v>
      </c>
      <c r="AE295" t="s">
        <v>6</v>
      </c>
    </row>
    <row r="296" spans="1:31" x14ac:dyDescent="0.25">
      <c r="A296" s="1">
        <v>42129</v>
      </c>
      <c r="B296">
        <v>16747.038</v>
      </c>
      <c r="C296">
        <v>81</v>
      </c>
      <c r="D296">
        <v>156</v>
      </c>
      <c r="E296">
        <v>40</v>
      </c>
      <c r="F296">
        <v>160</v>
      </c>
      <c r="G296">
        <v>40.6</v>
      </c>
      <c r="H296">
        <v>24</v>
      </c>
      <c r="I296">
        <v>1.03125</v>
      </c>
      <c r="J296">
        <v>940</v>
      </c>
      <c r="K296">
        <v>167</v>
      </c>
      <c r="L296">
        <v>0</v>
      </c>
      <c r="M296" t="s">
        <v>6</v>
      </c>
      <c r="N296">
        <v>24</v>
      </c>
      <c r="O296">
        <v>2</v>
      </c>
      <c r="P296">
        <v>440</v>
      </c>
      <c r="Q296">
        <v>187</v>
      </c>
      <c r="R296">
        <v>0</v>
      </c>
      <c r="S296">
        <v>0</v>
      </c>
      <c r="T296">
        <v>1720</v>
      </c>
      <c r="U296">
        <v>239</v>
      </c>
      <c r="V296" t="s">
        <v>6</v>
      </c>
      <c r="W296">
        <v>24</v>
      </c>
      <c r="X296">
        <v>2</v>
      </c>
      <c r="Y296">
        <v>360</v>
      </c>
      <c r="Z296">
        <v>185</v>
      </c>
      <c r="AA296">
        <v>0</v>
      </c>
      <c r="AB296">
        <v>23</v>
      </c>
      <c r="AC296">
        <v>1763</v>
      </c>
      <c r="AD296">
        <v>215.25800000000001</v>
      </c>
      <c r="AE296" t="s">
        <v>6</v>
      </c>
    </row>
    <row r="297" spans="1:31" x14ac:dyDescent="0.25">
      <c r="A297" s="1">
        <v>42130</v>
      </c>
      <c r="B297">
        <v>16858.305</v>
      </c>
      <c r="C297">
        <v>82</v>
      </c>
      <c r="D297">
        <v>156</v>
      </c>
      <c r="E297">
        <v>44</v>
      </c>
      <c r="F297">
        <v>162</v>
      </c>
      <c r="G297">
        <v>40.6</v>
      </c>
      <c r="H297">
        <v>24</v>
      </c>
      <c r="I297">
        <v>1.03125</v>
      </c>
      <c r="J297">
        <v>940</v>
      </c>
      <c r="K297">
        <v>172</v>
      </c>
      <c r="L297">
        <v>0</v>
      </c>
      <c r="M297" t="s">
        <v>6</v>
      </c>
      <c r="N297">
        <v>24</v>
      </c>
      <c r="O297">
        <v>2</v>
      </c>
      <c r="P297">
        <v>440</v>
      </c>
      <c r="Q297">
        <v>180</v>
      </c>
      <c r="R297">
        <v>0</v>
      </c>
      <c r="S297">
        <v>0</v>
      </c>
      <c r="T297">
        <v>1718</v>
      </c>
      <c r="U297">
        <v>238.946</v>
      </c>
      <c r="V297" t="s">
        <v>6</v>
      </c>
      <c r="W297">
        <v>24</v>
      </c>
      <c r="X297">
        <v>2</v>
      </c>
      <c r="Y297">
        <v>360</v>
      </c>
      <c r="Z297">
        <v>179</v>
      </c>
      <c r="AA297">
        <v>0</v>
      </c>
      <c r="AB297">
        <v>24</v>
      </c>
      <c r="AC297">
        <v>1761</v>
      </c>
      <c r="AD297">
        <v>215.25800000000001</v>
      </c>
      <c r="AE297" t="s">
        <v>6</v>
      </c>
    </row>
    <row r="298" spans="1:31" x14ac:dyDescent="0.25">
      <c r="A298" s="1">
        <v>42131</v>
      </c>
      <c r="B298">
        <v>16486.2</v>
      </c>
      <c r="C298">
        <v>81</v>
      </c>
      <c r="D298">
        <v>156</v>
      </c>
      <c r="E298">
        <v>36</v>
      </c>
      <c r="F298">
        <v>157</v>
      </c>
      <c r="G298">
        <v>40.6</v>
      </c>
      <c r="H298">
        <v>24</v>
      </c>
      <c r="I298">
        <v>1.03125</v>
      </c>
      <c r="J298">
        <v>940</v>
      </c>
      <c r="K298">
        <v>171</v>
      </c>
      <c r="L298">
        <v>0</v>
      </c>
      <c r="M298" t="s">
        <v>6</v>
      </c>
      <c r="N298">
        <v>24</v>
      </c>
      <c r="O298">
        <v>2</v>
      </c>
      <c r="P298">
        <v>440</v>
      </c>
      <c r="Q298">
        <v>183</v>
      </c>
      <c r="R298">
        <v>0</v>
      </c>
      <c r="S298">
        <v>0</v>
      </c>
      <c r="T298">
        <v>1718</v>
      </c>
      <c r="U298">
        <v>238.946</v>
      </c>
      <c r="V298" t="s">
        <v>6</v>
      </c>
      <c r="W298">
        <v>24</v>
      </c>
      <c r="X298">
        <v>2</v>
      </c>
      <c r="Y298">
        <v>360</v>
      </c>
      <c r="Z298">
        <v>181</v>
      </c>
      <c r="AA298">
        <v>0</v>
      </c>
      <c r="AB298">
        <v>22</v>
      </c>
      <c r="AC298">
        <v>1760</v>
      </c>
      <c r="AD298">
        <v>215.27600000000001</v>
      </c>
      <c r="AE298" t="s">
        <v>6</v>
      </c>
    </row>
    <row r="299" spans="1:31" x14ac:dyDescent="0.25">
      <c r="A299" s="1">
        <v>42132</v>
      </c>
      <c r="B299">
        <v>16311.276</v>
      </c>
      <c r="C299">
        <v>81</v>
      </c>
      <c r="D299">
        <v>156</v>
      </c>
      <c r="E299">
        <v>41</v>
      </c>
      <c r="F299">
        <v>159</v>
      </c>
      <c r="G299">
        <v>40.6</v>
      </c>
      <c r="H299">
        <v>24</v>
      </c>
      <c r="I299">
        <v>1.03125</v>
      </c>
      <c r="J299">
        <v>940</v>
      </c>
      <c r="K299">
        <v>167</v>
      </c>
      <c r="L299">
        <v>0</v>
      </c>
      <c r="M299" t="s">
        <v>6</v>
      </c>
      <c r="N299">
        <v>24</v>
      </c>
      <c r="O299">
        <v>2</v>
      </c>
      <c r="P299">
        <v>440</v>
      </c>
      <c r="Q299">
        <v>192</v>
      </c>
      <c r="R299">
        <v>0</v>
      </c>
      <c r="S299">
        <v>0</v>
      </c>
      <c r="T299">
        <v>1718</v>
      </c>
      <c r="U299">
        <v>238.946</v>
      </c>
      <c r="V299" t="s">
        <v>6</v>
      </c>
      <c r="W299">
        <v>24</v>
      </c>
      <c r="X299">
        <v>2</v>
      </c>
      <c r="Y299">
        <v>360</v>
      </c>
      <c r="Z299">
        <v>187</v>
      </c>
      <c r="AA299">
        <v>0</v>
      </c>
      <c r="AB299">
        <v>22</v>
      </c>
      <c r="AC299">
        <v>1757</v>
      </c>
      <c r="AD299">
        <v>215.22200000000001</v>
      </c>
      <c r="AE299" t="s">
        <v>6</v>
      </c>
    </row>
    <row r="300" spans="1:31" x14ac:dyDescent="0.25">
      <c r="A300" s="1">
        <v>42133</v>
      </c>
      <c r="B300">
        <v>15276.438</v>
      </c>
      <c r="C300">
        <v>80</v>
      </c>
      <c r="D300">
        <v>156</v>
      </c>
      <c r="E300">
        <v>38</v>
      </c>
      <c r="F300">
        <v>157</v>
      </c>
      <c r="G300">
        <v>40.6</v>
      </c>
      <c r="H300">
        <v>24</v>
      </c>
      <c r="I300">
        <v>0.75</v>
      </c>
      <c r="J300">
        <v>1250</v>
      </c>
      <c r="K300">
        <v>153</v>
      </c>
      <c r="L300">
        <v>0</v>
      </c>
      <c r="M300" t="s">
        <v>6</v>
      </c>
      <c r="N300">
        <v>24</v>
      </c>
      <c r="O300">
        <v>2</v>
      </c>
      <c r="P300">
        <v>440</v>
      </c>
      <c r="Q300">
        <v>187</v>
      </c>
      <c r="R300">
        <v>0</v>
      </c>
      <c r="S300">
        <v>0</v>
      </c>
      <c r="T300">
        <v>1717</v>
      </c>
      <c r="U300">
        <v>238.946</v>
      </c>
      <c r="V300" t="s">
        <v>6</v>
      </c>
      <c r="W300">
        <v>24</v>
      </c>
      <c r="X300">
        <v>2</v>
      </c>
      <c r="Y300">
        <v>360</v>
      </c>
      <c r="Z300">
        <v>187</v>
      </c>
      <c r="AA300">
        <v>0</v>
      </c>
      <c r="AB300">
        <v>23</v>
      </c>
      <c r="AC300">
        <v>1756</v>
      </c>
      <c r="AD300">
        <v>215.29400000000001</v>
      </c>
      <c r="AE300" t="s">
        <v>6</v>
      </c>
    </row>
    <row r="301" spans="1:31" x14ac:dyDescent="0.25">
      <c r="A301" s="1">
        <v>42134</v>
      </c>
      <c r="B301">
        <v>15027.21</v>
      </c>
      <c r="C301">
        <v>83</v>
      </c>
      <c r="D301">
        <v>157</v>
      </c>
      <c r="E301">
        <v>40</v>
      </c>
      <c r="F301">
        <v>157</v>
      </c>
      <c r="G301">
        <v>40.6</v>
      </c>
      <c r="H301">
        <v>24</v>
      </c>
      <c r="I301">
        <v>0.75</v>
      </c>
      <c r="J301">
        <v>1250</v>
      </c>
      <c r="K301">
        <v>154</v>
      </c>
      <c r="L301">
        <v>0</v>
      </c>
      <c r="M301" t="s">
        <v>6</v>
      </c>
      <c r="N301">
        <v>24</v>
      </c>
      <c r="O301">
        <v>2</v>
      </c>
      <c r="P301">
        <v>440</v>
      </c>
      <c r="Q301">
        <v>193</v>
      </c>
      <c r="R301">
        <v>0</v>
      </c>
      <c r="S301">
        <v>0</v>
      </c>
      <c r="T301">
        <v>1717</v>
      </c>
      <c r="U301">
        <v>238.946</v>
      </c>
      <c r="V301" t="s">
        <v>6</v>
      </c>
      <c r="W301">
        <v>24</v>
      </c>
      <c r="X301">
        <v>2</v>
      </c>
      <c r="Y301">
        <v>360</v>
      </c>
      <c r="Z301">
        <v>187</v>
      </c>
      <c r="AA301">
        <v>0</v>
      </c>
      <c r="AB301">
        <v>25</v>
      </c>
      <c r="AC301">
        <v>1756</v>
      </c>
      <c r="AD301">
        <v>215.29400000000001</v>
      </c>
      <c r="AE301" t="s">
        <v>6</v>
      </c>
    </row>
    <row r="302" spans="1:31" x14ac:dyDescent="0.25">
      <c r="A302" s="1">
        <v>42135</v>
      </c>
      <c r="B302">
        <v>15077.52</v>
      </c>
      <c r="C302">
        <v>81</v>
      </c>
      <c r="D302">
        <v>156</v>
      </c>
      <c r="E302">
        <v>42</v>
      </c>
      <c r="F302">
        <v>157</v>
      </c>
      <c r="G302">
        <v>40.6</v>
      </c>
      <c r="H302">
        <v>24</v>
      </c>
      <c r="I302">
        <v>0.75</v>
      </c>
      <c r="J302">
        <v>1250</v>
      </c>
      <c r="K302">
        <v>154</v>
      </c>
      <c r="L302">
        <v>0</v>
      </c>
      <c r="M302" t="s">
        <v>6</v>
      </c>
      <c r="N302">
        <v>24</v>
      </c>
      <c r="O302">
        <v>2</v>
      </c>
      <c r="P302">
        <v>440</v>
      </c>
      <c r="Q302">
        <v>192</v>
      </c>
      <c r="R302">
        <v>0</v>
      </c>
      <c r="S302">
        <v>0</v>
      </c>
      <c r="T302">
        <v>1718</v>
      </c>
      <c r="U302">
        <v>239.018</v>
      </c>
      <c r="V302" t="s">
        <v>6</v>
      </c>
      <c r="W302">
        <v>24</v>
      </c>
      <c r="X302">
        <v>2</v>
      </c>
      <c r="Y302">
        <v>360</v>
      </c>
      <c r="Z302">
        <v>186</v>
      </c>
      <c r="AA302">
        <v>0</v>
      </c>
      <c r="AB302">
        <v>22</v>
      </c>
      <c r="AC302">
        <v>1759</v>
      </c>
      <c r="AD302">
        <v>215.25800000000001</v>
      </c>
      <c r="AE302" t="s">
        <v>6</v>
      </c>
    </row>
    <row r="303" spans="1:31" x14ac:dyDescent="0.25">
      <c r="A303" s="1">
        <v>42136</v>
      </c>
      <c r="B303">
        <v>14927.364</v>
      </c>
      <c r="C303">
        <v>82</v>
      </c>
      <c r="D303">
        <v>160</v>
      </c>
      <c r="E303">
        <v>38</v>
      </c>
      <c r="F303">
        <v>159</v>
      </c>
      <c r="G303">
        <v>40.6</v>
      </c>
      <c r="H303">
        <v>24</v>
      </c>
      <c r="I303">
        <v>0.75</v>
      </c>
      <c r="J303">
        <v>1250</v>
      </c>
      <c r="K303">
        <v>154</v>
      </c>
      <c r="L303">
        <v>0</v>
      </c>
      <c r="M303" t="s">
        <v>6</v>
      </c>
      <c r="N303">
        <v>24</v>
      </c>
      <c r="O303">
        <v>2</v>
      </c>
      <c r="P303">
        <v>440</v>
      </c>
      <c r="Q303">
        <v>191</v>
      </c>
      <c r="R303">
        <v>0</v>
      </c>
      <c r="S303">
        <v>0</v>
      </c>
      <c r="T303">
        <v>1718</v>
      </c>
      <c r="U303">
        <v>239.018</v>
      </c>
      <c r="V303" t="s">
        <v>6</v>
      </c>
      <c r="W303">
        <v>24</v>
      </c>
      <c r="X303">
        <v>2</v>
      </c>
      <c r="Y303">
        <v>360</v>
      </c>
      <c r="Z303">
        <v>184</v>
      </c>
      <c r="AA303">
        <v>0</v>
      </c>
      <c r="AB303">
        <v>23</v>
      </c>
      <c r="AC303">
        <v>1759</v>
      </c>
      <c r="AD303">
        <v>215.25800000000001</v>
      </c>
      <c r="AE303" t="s">
        <v>6</v>
      </c>
    </row>
    <row r="304" spans="1:31" x14ac:dyDescent="0.25">
      <c r="A304" s="1">
        <v>42137</v>
      </c>
      <c r="B304">
        <v>14297.58</v>
      </c>
      <c r="C304">
        <v>83</v>
      </c>
      <c r="D304">
        <v>165</v>
      </c>
      <c r="E304">
        <v>44</v>
      </c>
      <c r="F304">
        <v>160</v>
      </c>
      <c r="G304">
        <v>40.6</v>
      </c>
      <c r="H304">
        <v>24</v>
      </c>
      <c r="I304">
        <v>0.59375</v>
      </c>
      <c r="J304">
        <v>1200</v>
      </c>
      <c r="K304">
        <v>155</v>
      </c>
      <c r="L304">
        <v>0</v>
      </c>
      <c r="M304" t="s">
        <v>323</v>
      </c>
      <c r="N304">
        <v>24</v>
      </c>
      <c r="O304">
        <v>2</v>
      </c>
      <c r="P304">
        <v>420</v>
      </c>
      <c r="Q304">
        <v>194</v>
      </c>
      <c r="R304">
        <v>0</v>
      </c>
      <c r="S304">
        <v>0</v>
      </c>
      <c r="T304">
        <v>1722</v>
      </c>
      <c r="U304">
        <v>239.108</v>
      </c>
      <c r="V304" t="s">
        <v>6</v>
      </c>
      <c r="W304">
        <v>24</v>
      </c>
      <c r="X304">
        <v>2</v>
      </c>
      <c r="Y304">
        <v>360</v>
      </c>
      <c r="Z304">
        <v>186</v>
      </c>
      <c r="AA304">
        <v>0</v>
      </c>
      <c r="AB304">
        <v>23</v>
      </c>
      <c r="AC304">
        <v>1766</v>
      </c>
      <c r="AD304">
        <v>215.27600000000001</v>
      </c>
      <c r="AE304" t="s">
        <v>6</v>
      </c>
    </row>
    <row r="305" spans="1:31" x14ac:dyDescent="0.25">
      <c r="A305" s="1">
        <v>42138</v>
      </c>
      <c r="B305">
        <v>14072.733</v>
      </c>
      <c r="C305">
        <v>83</v>
      </c>
      <c r="D305">
        <v>166</v>
      </c>
      <c r="E305">
        <v>38</v>
      </c>
      <c r="F305">
        <v>160</v>
      </c>
      <c r="G305">
        <v>40.6</v>
      </c>
      <c r="H305">
        <v>24</v>
      </c>
      <c r="I305">
        <v>0.734375</v>
      </c>
      <c r="J305">
        <v>1100</v>
      </c>
      <c r="K305">
        <v>138</v>
      </c>
      <c r="L305">
        <v>0</v>
      </c>
      <c r="M305" t="s">
        <v>322</v>
      </c>
      <c r="N305">
        <v>24</v>
      </c>
      <c r="O305">
        <v>2</v>
      </c>
      <c r="P305">
        <v>420</v>
      </c>
      <c r="Q305">
        <v>190</v>
      </c>
      <c r="R305">
        <v>0</v>
      </c>
      <c r="S305">
        <v>0</v>
      </c>
      <c r="T305">
        <v>1723</v>
      </c>
      <c r="U305">
        <v>239.108</v>
      </c>
      <c r="V305" t="s">
        <v>6</v>
      </c>
      <c r="W305">
        <v>24</v>
      </c>
      <c r="X305">
        <v>2</v>
      </c>
      <c r="Y305">
        <v>360</v>
      </c>
      <c r="Z305">
        <v>186</v>
      </c>
      <c r="AA305">
        <v>0</v>
      </c>
      <c r="AB305">
        <v>25</v>
      </c>
      <c r="AC305">
        <v>1767</v>
      </c>
      <c r="AD305">
        <v>215.27600000000001</v>
      </c>
      <c r="AE305" t="s">
        <v>6</v>
      </c>
    </row>
    <row r="306" spans="1:31" x14ac:dyDescent="0.25">
      <c r="A306" s="1">
        <v>42139</v>
      </c>
      <c r="B306">
        <v>14103.36</v>
      </c>
      <c r="C306">
        <v>84</v>
      </c>
      <c r="D306">
        <v>165</v>
      </c>
      <c r="E306">
        <v>39</v>
      </c>
      <c r="F306">
        <v>159</v>
      </c>
      <c r="G306">
        <v>40.6</v>
      </c>
      <c r="H306">
        <v>20</v>
      </c>
      <c r="I306">
        <v>0.75</v>
      </c>
      <c r="J306">
        <v>1030</v>
      </c>
      <c r="K306">
        <v>154</v>
      </c>
      <c r="L306">
        <v>0</v>
      </c>
      <c r="M306" t="s">
        <v>503</v>
      </c>
      <c r="N306">
        <v>24</v>
      </c>
      <c r="O306">
        <v>2</v>
      </c>
      <c r="P306">
        <v>420</v>
      </c>
      <c r="Q306">
        <v>185</v>
      </c>
      <c r="R306">
        <v>0</v>
      </c>
      <c r="S306">
        <v>0</v>
      </c>
      <c r="T306">
        <v>1723</v>
      </c>
      <c r="U306">
        <v>239.108</v>
      </c>
      <c r="V306" t="s">
        <v>6</v>
      </c>
      <c r="W306">
        <v>24</v>
      </c>
      <c r="X306">
        <v>2</v>
      </c>
      <c r="Y306">
        <v>360</v>
      </c>
      <c r="Z306">
        <v>184</v>
      </c>
      <c r="AA306">
        <v>0</v>
      </c>
      <c r="AB306">
        <v>28</v>
      </c>
      <c r="AC306">
        <v>1768</v>
      </c>
      <c r="AD306">
        <v>215.27600000000001</v>
      </c>
      <c r="AE306" t="s">
        <v>6</v>
      </c>
    </row>
    <row r="307" spans="1:31" x14ac:dyDescent="0.25">
      <c r="A307" s="1">
        <v>42140</v>
      </c>
      <c r="B307">
        <v>15468.516</v>
      </c>
      <c r="C307">
        <v>84</v>
      </c>
      <c r="D307">
        <v>166</v>
      </c>
      <c r="E307">
        <v>39</v>
      </c>
      <c r="F307">
        <v>158</v>
      </c>
      <c r="G307">
        <v>40.6</v>
      </c>
      <c r="H307">
        <v>24</v>
      </c>
      <c r="I307">
        <v>0.75</v>
      </c>
      <c r="J307">
        <v>1030</v>
      </c>
      <c r="K307">
        <v>156</v>
      </c>
      <c r="L307">
        <v>0</v>
      </c>
      <c r="M307" t="s">
        <v>6</v>
      </c>
      <c r="N307">
        <v>24</v>
      </c>
      <c r="O307">
        <v>2</v>
      </c>
      <c r="P307">
        <v>420</v>
      </c>
      <c r="Q307">
        <v>181</v>
      </c>
      <c r="R307">
        <v>0</v>
      </c>
      <c r="S307">
        <v>0</v>
      </c>
      <c r="T307">
        <v>1718</v>
      </c>
      <c r="U307">
        <v>239.108</v>
      </c>
      <c r="V307" t="s">
        <v>6</v>
      </c>
      <c r="W307">
        <v>24</v>
      </c>
      <c r="X307">
        <v>2</v>
      </c>
      <c r="Y307">
        <v>360</v>
      </c>
      <c r="Z307">
        <v>183</v>
      </c>
      <c r="AA307">
        <v>0</v>
      </c>
      <c r="AB307">
        <v>28</v>
      </c>
      <c r="AC307">
        <v>1765</v>
      </c>
      <c r="AD307">
        <v>215.27600000000001</v>
      </c>
      <c r="AE307" t="s">
        <v>6</v>
      </c>
    </row>
    <row r="308" spans="1:31" x14ac:dyDescent="0.25">
      <c r="A308" s="1">
        <v>42141</v>
      </c>
      <c r="B308">
        <v>15619.716</v>
      </c>
      <c r="C308">
        <v>83</v>
      </c>
      <c r="D308">
        <v>165</v>
      </c>
      <c r="E308">
        <v>39</v>
      </c>
      <c r="F308">
        <v>159</v>
      </c>
      <c r="G308">
        <v>40.6</v>
      </c>
      <c r="H308">
        <v>24</v>
      </c>
      <c r="I308">
        <v>0.75</v>
      </c>
      <c r="J308">
        <v>1030</v>
      </c>
      <c r="K308">
        <v>164</v>
      </c>
      <c r="L308">
        <v>0</v>
      </c>
      <c r="M308" t="s">
        <v>6</v>
      </c>
      <c r="N308">
        <v>24</v>
      </c>
      <c r="O308">
        <v>2</v>
      </c>
      <c r="P308">
        <v>420</v>
      </c>
      <c r="Q308">
        <v>189</v>
      </c>
      <c r="R308">
        <v>0</v>
      </c>
      <c r="S308">
        <v>0</v>
      </c>
      <c r="T308">
        <v>1718</v>
      </c>
      <c r="U308">
        <v>239.108</v>
      </c>
      <c r="V308" t="s">
        <v>6</v>
      </c>
      <c r="W308">
        <v>24</v>
      </c>
      <c r="X308">
        <v>2</v>
      </c>
      <c r="Y308">
        <v>360</v>
      </c>
      <c r="Z308">
        <v>184</v>
      </c>
      <c r="AA308">
        <v>0</v>
      </c>
      <c r="AB308">
        <v>25</v>
      </c>
      <c r="AC308">
        <v>1765</v>
      </c>
      <c r="AD308">
        <v>215.27600000000001</v>
      </c>
      <c r="AE308" t="s">
        <v>6</v>
      </c>
    </row>
    <row r="309" spans="1:31" x14ac:dyDescent="0.25">
      <c r="A309" s="1">
        <v>42142</v>
      </c>
      <c r="B309">
        <v>15932.016</v>
      </c>
      <c r="C309">
        <v>83</v>
      </c>
      <c r="D309">
        <v>164</v>
      </c>
      <c r="E309">
        <v>39</v>
      </c>
      <c r="F309">
        <v>159</v>
      </c>
      <c r="G309">
        <v>40.6</v>
      </c>
      <c r="H309">
        <v>24</v>
      </c>
      <c r="I309">
        <v>0.75</v>
      </c>
      <c r="J309">
        <v>1050</v>
      </c>
      <c r="K309">
        <v>165</v>
      </c>
      <c r="L309">
        <v>0</v>
      </c>
      <c r="M309" t="s">
        <v>6</v>
      </c>
      <c r="N309">
        <v>24</v>
      </c>
      <c r="O309">
        <v>2</v>
      </c>
      <c r="P309">
        <v>420</v>
      </c>
      <c r="Q309">
        <v>188</v>
      </c>
      <c r="R309">
        <v>0</v>
      </c>
      <c r="S309">
        <v>0</v>
      </c>
      <c r="T309">
        <v>1717</v>
      </c>
      <c r="U309">
        <v>239.108</v>
      </c>
      <c r="V309" t="s">
        <v>6</v>
      </c>
      <c r="W309">
        <v>24</v>
      </c>
      <c r="X309">
        <v>2</v>
      </c>
      <c r="Y309">
        <v>360</v>
      </c>
      <c r="Z309">
        <v>185</v>
      </c>
      <c r="AA309">
        <v>0</v>
      </c>
      <c r="AB309">
        <v>28</v>
      </c>
      <c r="AC309">
        <v>1770</v>
      </c>
      <c r="AD309">
        <v>215.27600000000001</v>
      </c>
      <c r="AE309" t="s">
        <v>6</v>
      </c>
    </row>
    <row r="310" spans="1:31" x14ac:dyDescent="0.25">
      <c r="A310" s="1">
        <v>42143</v>
      </c>
      <c r="B310">
        <v>15606.108</v>
      </c>
      <c r="C310">
        <v>84</v>
      </c>
      <c r="D310">
        <v>158</v>
      </c>
      <c r="E310">
        <v>39</v>
      </c>
      <c r="F310">
        <v>160</v>
      </c>
      <c r="G310">
        <v>40.6</v>
      </c>
      <c r="H310">
        <v>24</v>
      </c>
      <c r="I310">
        <v>0.75</v>
      </c>
      <c r="J310">
        <v>1050</v>
      </c>
      <c r="K310">
        <v>164</v>
      </c>
      <c r="L310">
        <v>0</v>
      </c>
      <c r="M310" t="s">
        <v>6</v>
      </c>
      <c r="N310">
        <v>24</v>
      </c>
      <c r="O310">
        <v>2</v>
      </c>
      <c r="P310">
        <v>420</v>
      </c>
      <c r="Q310">
        <v>190</v>
      </c>
      <c r="R310">
        <v>0</v>
      </c>
      <c r="S310">
        <v>0</v>
      </c>
      <c r="T310">
        <v>1717</v>
      </c>
      <c r="U310">
        <v>239.108</v>
      </c>
      <c r="V310" t="s">
        <v>6</v>
      </c>
      <c r="W310">
        <v>24</v>
      </c>
      <c r="X310">
        <v>2</v>
      </c>
      <c r="Y310">
        <v>360</v>
      </c>
      <c r="Z310">
        <v>185</v>
      </c>
      <c r="AA310">
        <v>0</v>
      </c>
      <c r="AB310">
        <v>28</v>
      </c>
      <c r="AC310">
        <v>1768</v>
      </c>
      <c r="AD310">
        <v>215.27600000000001</v>
      </c>
      <c r="AE310" t="s">
        <v>6</v>
      </c>
    </row>
    <row r="311" spans="1:31" x14ac:dyDescent="0.25">
      <c r="A311" s="1">
        <v>42144</v>
      </c>
      <c r="B311">
        <v>15783.606</v>
      </c>
      <c r="C311">
        <v>84</v>
      </c>
      <c r="D311">
        <v>158</v>
      </c>
      <c r="E311">
        <v>39</v>
      </c>
      <c r="F311">
        <v>159</v>
      </c>
      <c r="G311">
        <v>40.6</v>
      </c>
      <c r="H311">
        <v>24</v>
      </c>
      <c r="I311">
        <v>0.75</v>
      </c>
      <c r="J311">
        <v>1050</v>
      </c>
      <c r="K311">
        <v>166</v>
      </c>
      <c r="L311">
        <v>0</v>
      </c>
      <c r="M311" t="s">
        <v>6</v>
      </c>
      <c r="N311">
        <v>24</v>
      </c>
      <c r="O311">
        <v>2</v>
      </c>
      <c r="P311">
        <v>420</v>
      </c>
      <c r="Q311">
        <v>195</v>
      </c>
      <c r="R311">
        <v>0</v>
      </c>
      <c r="S311">
        <v>0</v>
      </c>
      <c r="T311">
        <v>1717</v>
      </c>
      <c r="U311">
        <v>239.108</v>
      </c>
      <c r="V311" t="s">
        <v>6</v>
      </c>
      <c r="W311">
        <v>24</v>
      </c>
      <c r="X311">
        <v>2</v>
      </c>
      <c r="Y311">
        <v>360</v>
      </c>
      <c r="Z311">
        <v>188</v>
      </c>
      <c r="AA311">
        <v>0</v>
      </c>
      <c r="AB311">
        <v>31</v>
      </c>
      <c r="AC311">
        <v>1768</v>
      </c>
      <c r="AD311">
        <v>215.27600000000001</v>
      </c>
      <c r="AE311" t="s">
        <v>6</v>
      </c>
    </row>
    <row r="312" spans="1:31" x14ac:dyDescent="0.25">
      <c r="A312" s="1">
        <v>42145</v>
      </c>
      <c r="B312">
        <v>15734.061</v>
      </c>
      <c r="C312">
        <v>83</v>
      </c>
      <c r="D312">
        <v>157</v>
      </c>
      <c r="E312">
        <v>39</v>
      </c>
      <c r="F312">
        <v>159</v>
      </c>
      <c r="G312">
        <v>40.6</v>
      </c>
      <c r="H312">
        <v>24</v>
      </c>
      <c r="I312">
        <v>0.75</v>
      </c>
      <c r="J312">
        <v>1050</v>
      </c>
      <c r="K312">
        <v>166</v>
      </c>
      <c r="L312">
        <v>0</v>
      </c>
      <c r="M312" t="s">
        <v>6</v>
      </c>
      <c r="N312">
        <v>24</v>
      </c>
      <c r="O312">
        <v>2</v>
      </c>
      <c r="P312">
        <v>420</v>
      </c>
      <c r="Q312">
        <v>195</v>
      </c>
      <c r="R312">
        <v>0</v>
      </c>
      <c r="S312">
        <v>0</v>
      </c>
      <c r="T312">
        <v>1715</v>
      </c>
      <c r="U312">
        <v>239.108</v>
      </c>
      <c r="V312" t="s">
        <v>6</v>
      </c>
      <c r="W312">
        <v>24</v>
      </c>
      <c r="X312">
        <v>2</v>
      </c>
      <c r="Y312">
        <v>360</v>
      </c>
      <c r="Z312">
        <v>170</v>
      </c>
      <c r="AA312">
        <v>0</v>
      </c>
      <c r="AB312">
        <v>30</v>
      </c>
      <c r="AC312">
        <v>1772</v>
      </c>
      <c r="AD312">
        <v>215.27600000000001</v>
      </c>
      <c r="AE312" t="s">
        <v>6</v>
      </c>
    </row>
    <row r="313" spans="1:31" x14ac:dyDescent="0.25">
      <c r="A313" s="1">
        <v>42146</v>
      </c>
      <c r="B313">
        <v>15887.196</v>
      </c>
      <c r="C313">
        <v>83</v>
      </c>
      <c r="D313">
        <v>157</v>
      </c>
      <c r="E313">
        <v>38</v>
      </c>
      <c r="F313">
        <v>153</v>
      </c>
      <c r="G313">
        <v>40.6</v>
      </c>
      <c r="H313">
        <v>24</v>
      </c>
      <c r="I313">
        <v>0.75</v>
      </c>
      <c r="J313">
        <v>1050</v>
      </c>
      <c r="K313">
        <v>161</v>
      </c>
      <c r="L313">
        <v>0</v>
      </c>
      <c r="M313" t="s">
        <v>6</v>
      </c>
      <c r="N313">
        <v>24</v>
      </c>
      <c r="O313">
        <v>2</v>
      </c>
      <c r="P313">
        <v>420</v>
      </c>
      <c r="Q313">
        <v>191</v>
      </c>
      <c r="R313">
        <v>0</v>
      </c>
      <c r="S313">
        <v>0</v>
      </c>
      <c r="T313">
        <v>1715</v>
      </c>
      <c r="U313">
        <v>239.36</v>
      </c>
      <c r="V313" t="s">
        <v>6</v>
      </c>
      <c r="W313">
        <v>24</v>
      </c>
      <c r="X313">
        <v>2</v>
      </c>
      <c r="Y313">
        <v>360</v>
      </c>
      <c r="Z313">
        <v>185</v>
      </c>
      <c r="AA313">
        <v>0</v>
      </c>
      <c r="AB313">
        <v>20</v>
      </c>
      <c r="AC313">
        <v>1766</v>
      </c>
      <c r="AD313">
        <v>215.24</v>
      </c>
      <c r="AE313" t="s">
        <v>6</v>
      </c>
    </row>
    <row r="314" spans="1:31" x14ac:dyDescent="0.25">
      <c r="A314" s="1">
        <v>42147</v>
      </c>
      <c r="B314">
        <v>15410.915999999999</v>
      </c>
      <c r="C314">
        <v>83</v>
      </c>
      <c r="D314">
        <v>157</v>
      </c>
      <c r="E314">
        <v>42</v>
      </c>
      <c r="F314">
        <v>163</v>
      </c>
      <c r="G314">
        <v>40.6</v>
      </c>
      <c r="H314">
        <v>24</v>
      </c>
      <c r="I314">
        <v>0.75</v>
      </c>
      <c r="J314">
        <v>1050</v>
      </c>
      <c r="K314">
        <v>157</v>
      </c>
      <c r="L314">
        <v>0</v>
      </c>
      <c r="M314" t="s">
        <v>6</v>
      </c>
      <c r="N314">
        <v>24</v>
      </c>
      <c r="O314">
        <v>2</v>
      </c>
      <c r="P314">
        <v>420</v>
      </c>
      <c r="Q314">
        <v>187</v>
      </c>
      <c r="R314">
        <v>0</v>
      </c>
      <c r="S314">
        <v>0</v>
      </c>
      <c r="T314">
        <v>1714</v>
      </c>
      <c r="U314">
        <v>239.39599999999999</v>
      </c>
      <c r="V314" t="s">
        <v>6</v>
      </c>
      <c r="W314">
        <v>24</v>
      </c>
      <c r="X314">
        <v>2</v>
      </c>
      <c r="Y314">
        <v>360</v>
      </c>
      <c r="Z314">
        <v>181</v>
      </c>
      <c r="AA314">
        <v>0</v>
      </c>
      <c r="AB314">
        <v>20</v>
      </c>
      <c r="AC314">
        <v>1770</v>
      </c>
      <c r="AD314">
        <v>215.24</v>
      </c>
      <c r="AE314" t="s">
        <v>6</v>
      </c>
    </row>
    <row r="315" spans="1:31" x14ac:dyDescent="0.25">
      <c r="A315" s="1">
        <v>42148</v>
      </c>
      <c r="B315">
        <v>15706.116</v>
      </c>
      <c r="C315">
        <v>83</v>
      </c>
      <c r="D315">
        <v>157</v>
      </c>
      <c r="E315">
        <v>37</v>
      </c>
      <c r="F315">
        <v>155</v>
      </c>
      <c r="G315">
        <v>40.6</v>
      </c>
      <c r="H315">
        <v>24</v>
      </c>
      <c r="I315">
        <v>0.75</v>
      </c>
      <c r="J315">
        <v>1050</v>
      </c>
      <c r="K315">
        <v>156</v>
      </c>
      <c r="L315">
        <v>0</v>
      </c>
      <c r="M315" t="s">
        <v>6</v>
      </c>
      <c r="N315">
        <v>24</v>
      </c>
      <c r="O315">
        <v>2</v>
      </c>
      <c r="P315">
        <v>420</v>
      </c>
      <c r="Q315">
        <v>188</v>
      </c>
      <c r="R315">
        <v>0</v>
      </c>
      <c r="S315">
        <v>0</v>
      </c>
      <c r="T315">
        <v>1714</v>
      </c>
      <c r="U315">
        <v>239.41399999999999</v>
      </c>
      <c r="V315" t="s">
        <v>6</v>
      </c>
      <c r="W315">
        <v>24</v>
      </c>
      <c r="X315">
        <v>2</v>
      </c>
      <c r="Y315">
        <v>360</v>
      </c>
      <c r="Z315">
        <v>183</v>
      </c>
      <c r="AA315">
        <v>0</v>
      </c>
      <c r="AB315">
        <v>20</v>
      </c>
      <c r="AC315">
        <v>1769</v>
      </c>
      <c r="AD315">
        <v>215.29400000000001</v>
      </c>
      <c r="AE315" t="s">
        <v>6</v>
      </c>
    </row>
    <row r="316" spans="1:31" x14ac:dyDescent="0.25">
      <c r="A316" s="1">
        <v>42149</v>
      </c>
      <c r="B316">
        <v>15569.585999999999</v>
      </c>
      <c r="C316">
        <v>83</v>
      </c>
      <c r="D316">
        <v>157</v>
      </c>
      <c r="E316">
        <v>36</v>
      </c>
      <c r="F316">
        <v>153</v>
      </c>
      <c r="G316">
        <v>40.6</v>
      </c>
      <c r="H316">
        <v>24</v>
      </c>
      <c r="I316">
        <v>0.75</v>
      </c>
      <c r="J316">
        <v>1050</v>
      </c>
      <c r="K316">
        <v>158</v>
      </c>
      <c r="L316">
        <v>0</v>
      </c>
      <c r="M316" t="s">
        <v>6</v>
      </c>
      <c r="N316">
        <v>24</v>
      </c>
      <c r="O316">
        <v>2</v>
      </c>
      <c r="P316">
        <v>420</v>
      </c>
      <c r="Q316">
        <v>188</v>
      </c>
      <c r="R316">
        <v>0</v>
      </c>
      <c r="S316">
        <v>0</v>
      </c>
      <c r="T316">
        <v>1746</v>
      </c>
      <c r="U316">
        <v>239.43199999999999</v>
      </c>
      <c r="V316" t="s">
        <v>6</v>
      </c>
      <c r="W316">
        <v>24</v>
      </c>
      <c r="X316">
        <v>2</v>
      </c>
      <c r="Y316">
        <v>360</v>
      </c>
      <c r="Z316">
        <v>182</v>
      </c>
      <c r="AA316">
        <v>0</v>
      </c>
      <c r="AB316">
        <v>20</v>
      </c>
      <c r="AC316">
        <v>1766</v>
      </c>
      <c r="AD316">
        <v>215.33</v>
      </c>
      <c r="AE316" t="s">
        <v>6</v>
      </c>
    </row>
    <row r="317" spans="1:31" x14ac:dyDescent="0.25">
      <c r="A317" s="1">
        <v>42150</v>
      </c>
      <c r="B317">
        <v>15152.895</v>
      </c>
      <c r="C317">
        <v>83</v>
      </c>
      <c r="D317">
        <v>159</v>
      </c>
      <c r="E317">
        <v>38</v>
      </c>
      <c r="F317">
        <v>160</v>
      </c>
      <c r="G317">
        <v>41</v>
      </c>
      <c r="H317">
        <v>24</v>
      </c>
      <c r="I317">
        <v>0.75</v>
      </c>
      <c r="J317">
        <v>1050</v>
      </c>
      <c r="K317">
        <v>159</v>
      </c>
      <c r="L317">
        <v>0</v>
      </c>
      <c r="M317" t="s">
        <v>6</v>
      </c>
      <c r="N317">
        <v>24</v>
      </c>
      <c r="O317">
        <v>2</v>
      </c>
      <c r="P317">
        <v>490</v>
      </c>
      <c r="Q317">
        <v>188</v>
      </c>
      <c r="R317">
        <v>0</v>
      </c>
      <c r="S317">
        <v>0</v>
      </c>
      <c r="T317">
        <v>1718</v>
      </c>
      <c r="U317">
        <v>239.43199999999999</v>
      </c>
      <c r="V317" t="s">
        <v>6</v>
      </c>
      <c r="W317">
        <v>24</v>
      </c>
      <c r="X317">
        <v>2</v>
      </c>
      <c r="Y317">
        <v>360</v>
      </c>
      <c r="Z317">
        <v>177</v>
      </c>
      <c r="AA317">
        <v>0</v>
      </c>
      <c r="AB317">
        <v>20</v>
      </c>
      <c r="AC317">
        <v>1767</v>
      </c>
      <c r="AD317">
        <v>215.33</v>
      </c>
      <c r="AE317" t="s">
        <v>6</v>
      </c>
    </row>
    <row r="318" spans="1:31" x14ac:dyDescent="0.25">
      <c r="A318" s="1">
        <v>42151</v>
      </c>
      <c r="B318">
        <v>15451.695</v>
      </c>
      <c r="C318">
        <v>83</v>
      </c>
      <c r="D318">
        <v>158</v>
      </c>
      <c r="E318">
        <v>40</v>
      </c>
      <c r="F318">
        <v>155</v>
      </c>
      <c r="G318">
        <v>41</v>
      </c>
      <c r="H318">
        <v>24</v>
      </c>
      <c r="I318">
        <v>0.75</v>
      </c>
      <c r="J318">
        <v>1050</v>
      </c>
      <c r="K318">
        <v>160</v>
      </c>
      <c r="L318">
        <v>0</v>
      </c>
      <c r="M318" t="s">
        <v>6</v>
      </c>
      <c r="N318">
        <v>24</v>
      </c>
      <c r="O318">
        <v>2</v>
      </c>
      <c r="P318">
        <v>490</v>
      </c>
      <c r="Q318">
        <v>191</v>
      </c>
      <c r="R318">
        <v>0</v>
      </c>
      <c r="S318">
        <v>5</v>
      </c>
      <c r="T318">
        <v>1718</v>
      </c>
      <c r="U318">
        <v>239.43199999999999</v>
      </c>
      <c r="V318" t="s">
        <v>6</v>
      </c>
      <c r="W318">
        <v>24</v>
      </c>
      <c r="X318">
        <v>2</v>
      </c>
      <c r="Y318">
        <v>360</v>
      </c>
      <c r="Z318">
        <v>177</v>
      </c>
      <c r="AA318">
        <v>0</v>
      </c>
      <c r="AB318">
        <v>18</v>
      </c>
      <c r="AC318">
        <v>1767</v>
      </c>
      <c r="AD318">
        <v>215.33</v>
      </c>
      <c r="AE318" t="s">
        <v>6</v>
      </c>
    </row>
    <row r="319" spans="1:31" x14ac:dyDescent="0.25">
      <c r="A319" s="1">
        <v>42152</v>
      </c>
      <c r="B319">
        <v>15109.569</v>
      </c>
      <c r="C319">
        <v>83</v>
      </c>
      <c r="D319">
        <v>162</v>
      </c>
      <c r="E319">
        <v>42</v>
      </c>
      <c r="F319">
        <v>158</v>
      </c>
      <c r="G319">
        <v>41</v>
      </c>
      <c r="H319">
        <v>24</v>
      </c>
      <c r="I319">
        <v>0.75</v>
      </c>
      <c r="J319">
        <v>1050</v>
      </c>
      <c r="K319">
        <v>158</v>
      </c>
      <c r="L319">
        <v>0</v>
      </c>
      <c r="M319" t="s">
        <v>6</v>
      </c>
      <c r="N319">
        <v>24</v>
      </c>
      <c r="O319">
        <v>2</v>
      </c>
      <c r="P319">
        <v>490</v>
      </c>
      <c r="Q319">
        <v>191</v>
      </c>
      <c r="R319">
        <v>0</v>
      </c>
      <c r="S319">
        <v>3</v>
      </c>
      <c r="T319">
        <v>1740</v>
      </c>
      <c r="U319">
        <v>239.72</v>
      </c>
      <c r="V319" t="s">
        <v>6</v>
      </c>
      <c r="W319">
        <v>24</v>
      </c>
      <c r="X319">
        <v>2</v>
      </c>
      <c r="Y319">
        <v>360</v>
      </c>
      <c r="Z319">
        <v>180</v>
      </c>
      <c r="AA319">
        <v>0</v>
      </c>
      <c r="AB319">
        <v>18</v>
      </c>
      <c r="AC319">
        <v>1784</v>
      </c>
      <c r="AD319">
        <v>215.29400000000001</v>
      </c>
      <c r="AE319" t="s">
        <v>6</v>
      </c>
    </row>
    <row r="320" spans="1:31" x14ac:dyDescent="0.25">
      <c r="A320" s="1">
        <v>42153</v>
      </c>
      <c r="B320">
        <v>15228.342000000001</v>
      </c>
      <c r="C320">
        <v>83</v>
      </c>
      <c r="D320">
        <v>160</v>
      </c>
      <c r="E320">
        <v>40</v>
      </c>
      <c r="F320">
        <v>158</v>
      </c>
      <c r="G320">
        <v>41</v>
      </c>
      <c r="H320">
        <v>24</v>
      </c>
      <c r="I320">
        <v>0.75</v>
      </c>
      <c r="J320">
        <v>1050</v>
      </c>
      <c r="K320">
        <v>162</v>
      </c>
      <c r="L320">
        <v>0</v>
      </c>
      <c r="M320" t="s">
        <v>6</v>
      </c>
      <c r="N320">
        <v>23.5</v>
      </c>
      <c r="O320">
        <v>2</v>
      </c>
      <c r="P320">
        <v>450</v>
      </c>
      <c r="Q320">
        <v>196</v>
      </c>
      <c r="R320">
        <v>0</v>
      </c>
      <c r="S320">
        <v>3</v>
      </c>
      <c r="T320">
        <v>1708</v>
      </c>
      <c r="U320">
        <v>239.59399999999999</v>
      </c>
      <c r="V320" t="s">
        <v>529</v>
      </c>
      <c r="W320">
        <v>24</v>
      </c>
      <c r="X320">
        <v>2</v>
      </c>
      <c r="Y320">
        <v>390</v>
      </c>
      <c r="Z320">
        <v>188</v>
      </c>
      <c r="AA320">
        <v>0</v>
      </c>
      <c r="AB320">
        <v>18</v>
      </c>
      <c r="AC320">
        <v>1785</v>
      </c>
      <c r="AD320">
        <v>215.29400000000001</v>
      </c>
      <c r="AE320" t="s">
        <v>6</v>
      </c>
    </row>
    <row r="321" spans="1:31" x14ac:dyDescent="0.25">
      <c r="A321" s="1">
        <v>42154</v>
      </c>
      <c r="B321">
        <v>11722.094999999999</v>
      </c>
      <c r="C321">
        <v>85</v>
      </c>
      <c r="D321">
        <v>160</v>
      </c>
      <c r="E321">
        <v>38</v>
      </c>
      <c r="F321">
        <v>156</v>
      </c>
      <c r="G321">
        <v>41</v>
      </c>
      <c r="H321">
        <v>16.829999999999998</v>
      </c>
      <c r="I321">
        <v>0.75</v>
      </c>
      <c r="J321">
        <v>1030</v>
      </c>
      <c r="K321">
        <v>173</v>
      </c>
      <c r="L321">
        <v>0</v>
      </c>
      <c r="M321" t="s">
        <v>321</v>
      </c>
      <c r="N321">
        <v>16.829999999999998</v>
      </c>
      <c r="O321">
        <v>2</v>
      </c>
      <c r="P321">
        <v>550</v>
      </c>
      <c r="Q321">
        <v>185</v>
      </c>
      <c r="R321">
        <v>0</v>
      </c>
      <c r="S321">
        <v>2</v>
      </c>
      <c r="T321">
        <v>1732</v>
      </c>
      <c r="U321">
        <v>239.702</v>
      </c>
      <c r="V321" t="s">
        <v>6</v>
      </c>
      <c r="W321">
        <v>16.829999999999998</v>
      </c>
      <c r="X321">
        <v>2</v>
      </c>
      <c r="Y321">
        <v>510</v>
      </c>
      <c r="Z321">
        <v>176</v>
      </c>
      <c r="AA321">
        <v>0</v>
      </c>
      <c r="AB321">
        <v>19</v>
      </c>
      <c r="AC321">
        <v>1793</v>
      </c>
      <c r="AD321">
        <v>215.27600000000001</v>
      </c>
      <c r="AE321" t="s">
        <v>6</v>
      </c>
    </row>
    <row r="322" spans="1:31" x14ac:dyDescent="0.25">
      <c r="A322" s="1">
        <v>42155</v>
      </c>
      <c r="B322">
        <v>15814.736999999999</v>
      </c>
      <c r="C322">
        <v>81</v>
      </c>
      <c r="D322">
        <v>159</v>
      </c>
      <c r="E322">
        <v>46</v>
      </c>
      <c r="F322">
        <v>162</v>
      </c>
      <c r="G322">
        <v>41</v>
      </c>
      <c r="H322">
        <v>24</v>
      </c>
      <c r="I322">
        <v>0.75</v>
      </c>
      <c r="J322">
        <v>1050</v>
      </c>
      <c r="K322">
        <v>184</v>
      </c>
      <c r="L322">
        <v>0</v>
      </c>
      <c r="M322" t="s">
        <v>6</v>
      </c>
      <c r="N322">
        <v>24</v>
      </c>
      <c r="O322">
        <v>2</v>
      </c>
      <c r="P322">
        <v>440</v>
      </c>
      <c r="Q322">
        <v>188</v>
      </c>
      <c r="R322">
        <v>0</v>
      </c>
      <c r="S322">
        <v>3</v>
      </c>
      <c r="T322">
        <v>1705</v>
      </c>
      <c r="U322">
        <v>239.61199999999999</v>
      </c>
      <c r="V322" t="s">
        <v>6</v>
      </c>
      <c r="W322">
        <v>24</v>
      </c>
      <c r="X322">
        <v>2</v>
      </c>
      <c r="Y322">
        <v>450</v>
      </c>
      <c r="Z322">
        <v>179</v>
      </c>
      <c r="AA322">
        <v>0</v>
      </c>
      <c r="AB322">
        <v>17</v>
      </c>
      <c r="AC322">
        <v>1792</v>
      </c>
      <c r="AD322">
        <v>215.31200000000001</v>
      </c>
      <c r="AE322" t="s">
        <v>6</v>
      </c>
    </row>
    <row r="323" spans="1:31" x14ac:dyDescent="0.25">
      <c r="A323" s="1">
        <v>42156</v>
      </c>
      <c r="B323">
        <v>15402.798000000001</v>
      </c>
      <c r="C323">
        <v>82</v>
      </c>
      <c r="D323">
        <v>160</v>
      </c>
      <c r="E323">
        <v>44</v>
      </c>
      <c r="F323">
        <v>163</v>
      </c>
      <c r="G323">
        <v>41</v>
      </c>
      <c r="H323">
        <v>24</v>
      </c>
      <c r="I323">
        <v>0.75</v>
      </c>
      <c r="J323">
        <v>1050</v>
      </c>
      <c r="K323">
        <v>174</v>
      </c>
      <c r="L323">
        <v>0</v>
      </c>
      <c r="M323" t="s">
        <v>6</v>
      </c>
      <c r="N323">
        <v>24</v>
      </c>
      <c r="O323">
        <v>2</v>
      </c>
      <c r="P323">
        <v>440</v>
      </c>
      <c r="Q323">
        <v>189</v>
      </c>
      <c r="R323">
        <v>0</v>
      </c>
      <c r="S323">
        <v>3</v>
      </c>
      <c r="T323">
        <v>1702</v>
      </c>
      <c r="U323">
        <v>239.61199999999999</v>
      </c>
      <c r="V323" t="s">
        <v>6</v>
      </c>
      <c r="W323">
        <v>24</v>
      </c>
      <c r="X323">
        <v>2</v>
      </c>
      <c r="Y323">
        <v>450</v>
      </c>
      <c r="Z323">
        <v>178</v>
      </c>
      <c r="AA323">
        <v>0</v>
      </c>
      <c r="AB323">
        <v>18</v>
      </c>
      <c r="AC323">
        <v>1792</v>
      </c>
      <c r="AD323">
        <v>215.31200000000001</v>
      </c>
      <c r="AE323" t="s">
        <v>6</v>
      </c>
    </row>
    <row r="324" spans="1:31" x14ac:dyDescent="0.25">
      <c r="A324" s="1">
        <v>42157</v>
      </c>
      <c r="B324">
        <v>15214.959000000001</v>
      </c>
      <c r="C324">
        <v>82</v>
      </c>
      <c r="D324">
        <v>160</v>
      </c>
      <c r="E324">
        <v>42</v>
      </c>
      <c r="F324">
        <v>164</v>
      </c>
      <c r="G324">
        <v>41</v>
      </c>
      <c r="H324">
        <v>24</v>
      </c>
      <c r="I324">
        <v>0.75</v>
      </c>
      <c r="J324">
        <v>1050</v>
      </c>
      <c r="K324">
        <v>178</v>
      </c>
      <c r="L324">
        <v>0</v>
      </c>
      <c r="M324" t="s">
        <v>6</v>
      </c>
      <c r="N324">
        <v>24</v>
      </c>
      <c r="O324">
        <v>2</v>
      </c>
      <c r="P324">
        <v>450</v>
      </c>
      <c r="Q324">
        <v>190</v>
      </c>
      <c r="R324">
        <v>0</v>
      </c>
      <c r="S324">
        <v>3</v>
      </c>
      <c r="T324">
        <v>1702</v>
      </c>
      <c r="U324">
        <v>239.63</v>
      </c>
      <c r="V324" t="s">
        <v>6</v>
      </c>
      <c r="W324">
        <v>24</v>
      </c>
      <c r="X324">
        <v>2</v>
      </c>
      <c r="Y324">
        <v>420</v>
      </c>
      <c r="Z324">
        <v>178</v>
      </c>
      <c r="AA324">
        <v>0</v>
      </c>
      <c r="AB324">
        <v>17</v>
      </c>
      <c r="AC324">
        <v>1795</v>
      </c>
      <c r="AD324">
        <v>215.34800000000001</v>
      </c>
      <c r="AE324" t="s">
        <v>6</v>
      </c>
    </row>
    <row r="325" spans="1:31" x14ac:dyDescent="0.25">
      <c r="A325" s="1">
        <v>42158</v>
      </c>
      <c r="B325">
        <v>15088.112999999999</v>
      </c>
      <c r="C325">
        <v>83</v>
      </c>
      <c r="D325">
        <v>160</v>
      </c>
      <c r="E325">
        <v>40</v>
      </c>
      <c r="F325">
        <v>159</v>
      </c>
      <c r="G325">
        <v>41</v>
      </c>
      <c r="H325">
        <v>24</v>
      </c>
      <c r="I325">
        <v>0.75</v>
      </c>
      <c r="J325">
        <v>1050</v>
      </c>
      <c r="K325">
        <v>170</v>
      </c>
      <c r="L325">
        <v>0</v>
      </c>
      <c r="M325" t="s">
        <v>6</v>
      </c>
      <c r="N325">
        <v>24</v>
      </c>
      <c r="O325">
        <v>2</v>
      </c>
      <c r="P325">
        <v>450</v>
      </c>
      <c r="Q325">
        <v>186</v>
      </c>
      <c r="R325">
        <v>0</v>
      </c>
      <c r="S325">
        <v>2</v>
      </c>
      <c r="T325">
        <v>1700</v>
      </c>
      <c r="U325">
        <v>239.684</v>
      </c>
      <c r="V325" t="s">
        <v>6</v>
      </c>
      <c r="W325">
        <v>24</v>
      </c>
      <c r="X325">
        <v>2</v>
      </c>
      <c r="Y325">
        <v>400</v>
      </c>
      <c r="Z325">
        <v>175</v>
      </c>
      <c r="AA325">
        <v>0</v>
      </c>
      <c r="AB325">
        <v>18</v>
      </c>
      <c r="AC325">
        <v>1794</v>
      </c>
      <c r="AD325">
        <v>215.36600000000001</v>
      </c>
      <c r="AE325" t="s">
        <v>6</v>
      </c>
    </row>
    <row r="326" spans="1:31" x14ac:dyDescent="0.25">
      <c r="A326" s="1">
        <v>42159</v>
      </c>
      <c r="B326">
        <v>15352.614</v>
      </c>
      <c r="C326">
        <v>82</v>
      </c>
      <c r="D326">
        <v>161</v>
      </c>
      <c r="E326">
        <v>42</v>
      </c>
      <c r="F326">
        <v>164</v>
      </c>
      <c r="G326">
        <v>41</v>
      </c>
      <c r="H326">
        <v>24</v>
      </c>
      <c r="I326">
        <v>0.75</v>
      </c>
      <c r="J326">
        <v>1050</v>
      </c>
      <c r="K326">
        <v>166</v>
      </c>
      <c r="L326">
        <v>0</v>
      </c>
      <c r="M326" t="s">
        <v>6</v>
      </c>
      <c r="N326">
        <v>24</v>
      </c>
      <c r="O326">
        <v>2</v>
      </c>
      <c r="P326">
        <v>450</v>
      </c>
      <c r="Q326">
        <v>200</v>
      </c>
      <c r="R326">
        <v>0</v>
      </c>
      <c r="S326">
        <v>2</v>
      </c>
      <c r="T326">
        <v>1699</v>
      </c>
      <c r="U326">
        <v>239.648</v>
      </c>
      <c r="V326" t="s">
        <v>6</v>
      </c>
      <c r="W326">
        <v>24</v>
      </c>
      <c r="X326">
        <v>2</v>
      </c>
      <c r="Y326">
        <v>400</v>
      </c>
      <c r="Z326">
        <v>185</v>
      </c>
      <c r="AA326">
        <v>0</v>
      </c>
      <c r="AB326">
        <v>18</v>
      </c>
      <c r="AC326">
        <v>1794</v>
      </c>
      <c r="AD326">
        <v>215.36600000000001</v>
      </c>
      <c r="AE326" t="s">
        <v>6</v>
      </c>
    </row>
    <row r="327" spans="1:31" x14ac:dyDescent="0.25">
      <c r="A327" s="1">
        <v>42160</v>
      </c>
      <c r="B327">
        <v>15009.380999999999</v>
      </c>
      <c r="C327">
        <v>83</v>
      </c>
      <c r="D327">
        <v>160</v>
      </c>
      <c r="E327">
        <v>42</v>
      </c>
      <c r="F327">
        <v>165</v>
      </c>
      <c r="G327">
        <v>41</v>
      </c>
      <c r="H327">
        <v>24</v>
      </c>
      <c r="I327">
        <v>0.75</v>
      </c>
      <c r="J327">
        <v>1050</v>
      </c>
      <c r="K327">
        <v>165</v>
      </c>
      <c r="L327">
        <v>0</v>
      </c>
      <c r="M327" t="s">
        <v>6</v>
      </c>
      <c r="N327">
        <v>24</v>
      </c>
      <c r="O327">
        <v>2</v>
      </c>
      <c r="P327">
        <v>450</v>
      </c>
      <c r="Q327">
        <v>199</v>
      </c>
      <c r="R327">
        <v>0</v>
      </c>
      <c r="S327">
        <v>2</v>
      </c>
      <c r="T327">
        <v>1697</v>
      </c>
      <c r="U327">
        <v>239.666</v>
      </c>
      <c r="V327" t="s">
        <v>6</v>
      </c>
      <c r="W327">
        <v>24</v>
      </c>
      <c r="X327">
        <v>2</v>
      </c>
      <c r="Y327">
        <v>400</v>
      </c>
      <c r="Z327">
        <v>185</v>
      </c>
      <c r="AA327">
        <v>0</v>
      </c>
      <c r="AB327">
        <v>30</v>
      </c>
      <c r="AC327">
        <v>1797</v>
      </c>
      <c r="AD327">
        <v>215.36600000000001</v>
      </c>
      <c r="AE327" t="s">
        <v>6</v>
      </c>
    </row>
    <row r="328" spans="1:31" x14ac:dyDescent="0.25">
      <c r="A328" s="1">
        <v>42161</v>
      </c>
      <c r="B328">
        <v>15127.478999999999</v>
      </c>
      <c r="C328">
        <v>81</v>
      </c>
      <c r="D328">
        <v>164</v>
      </c>
      <c r="E328">
        <v>42</v>
      </c>
      <c r="F328">
        <v>166</v>
      </c>
      <c r="G328">
        <v>41</v>
      </c>
      <c r="H328">
        <v>24</v>
      </c>
      <c r="I328">
        <v>0.75</v>
      </c>
      <c r="J328">
        <v>1050</v>
      </c>
      <c r="K328">
        <v>166</v>
      </c>
      <c r="L328">
        <v>0</v>
      </c>
      <c r="M328" t="s">
        <v>6</v>
      </c>
      <c r="N328">
        <v>24</v>
      </c>
      <c r="O328">
        <v>2</v>
      </c>
      <c r="P328">
        <v>440</v>
      </c>
      <c r="Q328">
        <v>199</v>
      </c>
      <c r="R328">
        <v>0</v>
      </c>
      <c r="S328">
        <v>2</v>
      </c>
      <c r="T328">
        <v>1689</v>
      </c>
      <c r="U328">
        <v>239.666</v>
      </c>
      <c r="V328" t="s">
        <v>6</v>
      </c>
      <c r="W328">
        <v>24</v>
      </c>
      <c r="X328">
        <v>2</v>
      </c>
      <c r="Y328">
        <v>410</v>
      </c>
      <c r="Z328">
        <v>185</v>
      </c>
      <c r="AA328">
        <v>0</v>
      </c>
      <c r="AB328">
        <v>30</v>
      </c>
      <c r="AC328">
        <v>1797</v>
      </c>
      <c r="AD328">
        <v>215.61799999999999</v>
      </c>
      <c r="AE328" t="s">
        <v>6</v>
      </c>
    </row>
    <row r="329" spans="1:31" x14ac:dyDescent="0.25">
      <c r="A329" s="1">
        <v>42162</v>
      </c>
      <c r="B329">
        <v>15113.628000000001</v>
      </c>
      <c r="C329">
        <v>83</v>
      </c>
      <c r="D329">
        <v>160</v>
      </c>
      <c r="E329">
        <v>46</v>
      </c>
      <c r="F329">
        <v>165</v>
      </c>
      <c r="G329">
        <v>41</v>
      </c>
      <c r="H329">
        <v>24</v>
      </c>
      <c r="I329">
        <v>0.75</v>
      </c>
      <c r="J329">
        <v>1050</v>
      </c>
      <c r="K329">
        <v>165</v>
      </c>
      <c r="L329">
        <v>0</v>
      </c>
      <c r="M329" t="s">
        <v>6</v>
      </c>
      <c r="N329">
        <v>24</v>
      </c>
      <c r="O329">
        <v>2</v>
      </c>
      <c r="P329">
        <v>440</v>
      </c>
      <c r="Q329">
        <v>197</v>
      </c>
      <c r="R329">
        <v>0</v>
      </c>
      <c r="S329">
        <v>2</v>
      </c>
      <c r="T329">
        <v>1687</v>
      </c>
      <c r="U329">
        <v>239.666</v>
      </c>
      <c r="V329" t="s">
        <v>6</v>
      </c>
      <c r="W329">
        <v>24</v>
      </c>
      <c r="X329">
        <v>2</v>
      </c>
      <c r="Y329">
        <v>410</v>
      </c>
      <c r="Z329">
        <v>177</v>
      </c>
      <c r="AA329">
        <v>0</v>
      </c>
      <c r="AB329">
        <v>30</v>
      </c>
      <c r="AC329">
        <v>1797</v>
      </c>
      <c r="AD329">
        <v>215.40199999999999</v>
      </c>
      <c r="AE329" t="s">
        <v>6</v>
      </c>
    </row>
    <row r="330" spans="1:31" x14ac:dyDescent="0.25">
      <c r="A330" s="1">
        <v>42163</v>
      </c>
      <c r="B330">
        <v>14928.462</v>
      </c>
      <c r="C330">
        <v>80</v>
      </c>
      <c r="D330">
        <v>160</v>
      </c>
      <c r="E330">
        <v>49</v>
      </c>
      <c r="F330">
        <v>166</v>
      </c>
      <c r="G330">
        <v>41</v>
      </c>
      <c r="H330">
        <v>24</v>
      </c>
      <c r="I330">
        <v>0.78125</v>
      </c>
      <c r="J330">
        <v>1040</v>
      </c>
      <c r="K330">
        <v>166</v>
      </c>
      <c r="L330">
        <v>0</v>
      </c>
      <c r="M330" t="s">
        <v>320</v>
      </c>
      <c r="N330">
        <v>24</v>
      </c>
      <c r="O330">
        <v>2</v>
      </c>
      <c r="P330">
        <v>440</v>
      </c>
      <c r="Q330">
        <v>197</v>
      </c>
      <c r="R330">
        <v>0</v>
      </c>
      <c r="S330">
        <v>2</v>
      </c>
      <c r="T330">
        <v>1687</v>
      </c>
      <c r="U330">
        <v>239.666</v>
      </c>
      <c r="V330" t="s">
        <v>6</v>
      </c>
      <c r="W330">
        <v>24</v>
      </c>
      <c r="X330">
        <v>2</v>
      </c>
      <c r="Y330">
        <v>600</v>
      </c>
      <c r="Z330">
        <v>185</v>
      </c>
      <c r="AA330">
        <v>0</v>
      </c>
      <c r="AB330">
        <v>30</v>
      </c>
      <c r="AC330">
        <v>1799</v>
      </c>
      <c r="AD330">
        <v>215.45599999999999</v>
      </c>
      <c r="AE330" t="s">
        <v>6</v>
      </c>
    </row>
    <row r="331" spans="1:31" x14ac:dyDescent="0.25">
      <c r="A331" s="1">
        <v>42164</v>
      </c>
      <c r="B331">
        <v>14916.069</v>
      </c>
      <c r="C331">
        <v>82</v>
      </c>
      <c r="D331">
        <v>159</v>
      </c>
      <c r="E331">
        <v>41</v>
      </c>
      <c r="F331">
        <v>163</v>
      </c>
      <c r="G331">
        <v>41</v>
      </c>
      <c r="H331">
        <v>24</v>
      </c>
      <c r="I331">
        <v>0.78125</v>
      </c>
      <c r="J331">
        <v>1040</v>
      </c>
      <c r="K331">
        <v>164</v>
      </c>
      <c r="L331">
        <v>0</v>
      </c>
      <c r="M331" t="s">
        <v>6</v>
      </c>
      <c r="N331">
        <v>24</v>
      </c>
      <c r="O331">
        <v>2</v>
      </c>
      <c r="P331">
        <v>450</v>
      </c>
      <c r="Q331">
        <v>198</v>
      </c>
      <c r="R331">
        <v>0</v>
      </c>
      <c r="S331">
        <v>6</v>
      </c>
      <c r="T331">
        <v>1687</v>
      </c>
      <c r="U331">
        <v>239.666</v>
      </c>
      <c r="V331" t="s">
        <v>6</v>
      </c>
      <c r="W331">
        <v>24</v>
      </c>
      <c r="X331">
        <v>2</v>
      </c>
      <c r="Y331">
        <v>480</v>
      </c>
      <c r="Z331">
        <v>185</v>
      </c>
      <c r="AA331">
        <v>0</v>
      </c>
      <c r="AB331">
        <v>26</v>
      </c>
      <c r="AC331">
        <v>1799</v>
      </c>
      <c r="AD331">
        <v>215.45599999999999</v>
      </c>
      <c r="AE331" t="s">
        <v>6</v>
      </c>
    </row>
    <row r="332" spans="1:31" x14ac:dyDescent="0.25">
      <c r="A332" s="1">
        <v>42165</v>
      </c>
      <c r="B332">
        <v>15051.51</v>
      </c>
      <c r="C332">
        <v>82</v>
      </c>
      <c r="D332">
        <v>160</v>
      </c>
      <c r="E332">
        <v>48</v>
      </c>
      <c r="F332">
        <v>166</v>
      </c>
      <c r="G332">
        <v>41</v>
      </c>
      <c r="H332">
        <v>24</v>
      </c>
      <c r="I332">
        <v>0.78125</v>
      </c>
      <c r="J332">
        <v>1040</v>
      </c>
      <c r="K332">
        <v>167</v>
      </c>
      <c r="L332">
        <v>0</v>
      </c>
      <c r="M332" t="s">
        <v>6</v>
      </c>
      <c r="N332">
        <v>24</v>
      </c>
      <c r="O332">
        <v>2</v>
      </c>
      <c r="P332">
        <v>450</v>
      </c>
      <c r="Q332">
        <v>198</v>
      </c>
      <c r="R332">
        <v>0</v>
      </c>
      <c r="S332">
        <v>4</v>
      </c>
      <c r="T332">
        <v>1687</v>
      </c>
      <c r="U332">
        <v>239.666</v>
      </c>
      <c r="V332" t="s">
        <v>6</v>
      </c>
      <c r="W332">
        <v>24</v>
      </c>
      <c r="X332">
        <v>2</v>
      </c>
      <c r="Y332">
        <v>440</v>
      </c>
      <c r="Z332">
        <v>188</v>
      </c>
      <c r="AA332">
        <v>0</v>
      </c>
      <c r="AB332">
        <v>28</v>
      </c>
      <c r="AC332">
        <v>1799</v>
      </c>
      <c r="AD332">
        <v>215.51</v>
      </c>
      <c r="AE332" t="s">
        <v>6</v>
      </c>
    </row>
    <row r="333" spans="1:31" x14ac:dyDescent="0.25">
      <c r="A333" s="1">
        <v>42166</v>
      </c>
      <c r="B333">
        <v>15034.896000000001</v>
      </c>
      <c r="C333">
        <v>82</v>
      </c>
      <c r="D333">
        <v>160</v>
      </c>
      <c r="E333">
        <v>51</v>
      </c>
      <c r="F333">
        <v>164</v>
      </c>
      <c r="G333">
        <v>41</v>
      </c>
      <c r="H333">
        <v>24</v>
      </c>
      <c r="I333">
        <v>0.78125</v>
      </c>
      <c r="J333">
        <v>1040</v>
      </c>
      <c r="K333">
        <v>166</v>
      </c>
      <c r="L333">
        <v>0</v>
      </c>
      <c r="M333" t="s">
        <v>6</v>
      </c>
      <c r="N333">
        <v>24</v>
      </c>
      <c r="O333">
        <v>2</v>
      </c>
      <c r="P333">
        <v>450</v>
      </c>
      <c r="Q333">
        <v>197</v>
      </c>
      <c r="R333">
        <v>0</v>
      </c>
      <c r="S333">
        <v>3</v>
      </c>
      <c r="T333">
        <v>1683</v>
      </c>
      <c r="U333">
        <v>239.738</v>
      </c>
      <c r="V333" t="s">
        <v>6</v>
      </c>
      <c r="W333">
        <v>24</v>
      </c>
      <c r="X333">
        <v>2</v>
      </c>
      <c r="Y333">
        <v>440</v>
      </c>
      <c r="Z333">
        <v>185</v>
      </c>
      <c r="AA333">
        <v>0</v>
      </c>
      <c r="AB333">
        <v>30</v>
      </c>
      <c r="AC333">
        <v>1799</v>
      </c>
      <c r="AD333">
        <v>215.52799999999999</v>
      </c>
      <c r="AE333" t="s">
        <v>6</v>
      </c>
    </row>
    <row r="334" spans="1:31" x14ac:dyDescent="0.25">
      <c r="A334" s="1">
        <v>42167</v>
      </c>
      <c r="B334">
        <v>14901.489</v>
      </c>
      <c r="C334">
        <v>83</v>
      </c>
      <c r="D334">
        <v>160</v>
      </c>
      <c r="E334">
        <v>52</v>
      </c>
      <c r="F334">
        <v>164</v>
      </c>
      <c r="G334">
        <v>41</v>
      </c>
      <c r="H334">
        <v>24</v>
      </c>
      <c r="I334">
        <v>0.78125</v>
      </c>
      <c r="J334">
        <v>1040</v>
      </c>
      <c r="K334">
        <v>170</v>
      </c>
      <c r="L334">
        <v>0</v>
      </c>
      <c r="M334" t="s">
        <v>6</v>
      </c>
      <c r="N334">
        <v>24</v>
      </c>
      <c r="O334">
        <v>2</v>
      </c>
      <c r="P334">
        <v>450</v>
      </c>
      <c r="Q334">
        <v>198</v>
      </c>
      <c r="R334">
        <v>0</v>
      </c>
      <c r="S334">
        <v>3</v>
      </c>
      <c r="T334">
        <v>1683</v>
      </c>
      <c r="U334">
        <v>239.738</v>
      </c>
      <c r="V334" t="s">
        <v>6</v>
      </c>
      <c r="W334">
        <v>24</v>
      </c>
      <c r="X334">
        <v>2</v>
      </c>
      <c r="Y334">
        <v>440</v>
      </c>
      <c r="Z334">
        <v>186</v>
      </c>
      <c r="AA334">
        <v>0</v>
      </c>
      <c r="AB334">
        <v>30</v>
      </c>
      <c r="AC334">
        <v>1799</v>
      </c>
      <c r="AD334">
        <v>215.52799999999999</v>
      </c>
      <c r="AE334" t="s">
        <v>6</v>
      </c>
    </row>
    <row r="335" spans="1:31" x14ac:dyDescent="0.25">
      <c r="A335" s="1">
        <v>42168</v>
      </c>
      <c r="B335">
        <v>15142.788</v>
      </c>
      <c r="C335">
        <v>83</v>
      </c>
      <c r="D335">
        <v>162</v>
      </c>
      <c r="E335">
        <v>50</v>
      </c>
      <c r="F335">
        <v>163</v>
      </c>
      <c r="G335">
        <v>41</v>
      </c>
      <c r="H335">
        <v>24</v>
      </c>
      <c r="I335">
        <v>0.78125</v>
      </c>
      <c r="J335">
        <v>1040</v>
      </c>
      <c r="K335">
        <v>167</v>
      </c>
      <c r="L335">
        <v>0</v>
      </c>
      <c r="M335" t="s">
        <v>6</v>
      </c>
      <c r="N335">
        <v>24</v>
      </c>
      <c r="O335">
        <v>2</v>
      </c>
      <c r="P335">
        <v>450</v>
      </c>
      <c r="Q335">
        <v>198</v>
      </c>
      <c r="R335">
        <v>0</v>
      </c>
      <c r="S335">
        <v>3</v>
      </c>
      <c r="T335">
        <v>1681</v>
      </c>
      <c r="U335">
        <v>239.774</v>
      </c>
      <c r="V335" t="s">
        <v>6</v>
      </c>
      <c r="W335">
        <v>24</v>
      </c>
      <c r="X335">
        <v>2</v>
      </c>
      <c r="Y335">
        <v>440</v>
      </c>
      <c r="Z335">
        <v>188</v>
      </c>
      <c r="AA335">
        <v>0</v>
      </c>
      <c r="AB335">
        <v>30</v>
      </c>
      <c r="AC335">
        <v>1800</v>
      </c>
      <c r="AD335">
        <v>215.6</v>
      </c>
      <c r="AE335" t="s">
        <v>6</v>
      </c>
    </row>
    <row r="336" spans="1:31" x14ac:dyDescent="0.25">
      <c r="A336" s="1">
        <v>42169</v>
      </c>
      <c r="B336">
        <v>14395.725</v>
      </c>
      <c r="C336">
        <v>83</v>
      </c>
      <c r="D336">
        <v>160</v>
      </c>
      <c r="E336">
        <v>45</v>
      </c>
      <c r="F336">
        <v>170</v>
      </c>
      <c r="G336">
        <v>41</v>
      </c>
      <c r="H336">
        <v>21.5</v>
      </c>
      <c r="I336">
        <v>0.78125</v>
      </c>
      <c r="J336">
        <v>1000</v>
      </c>
      <c r="K336">
        <v>168</v>
      </c>
      <c r="L336">
        <v>0</v>
      </c>
      <c r="M336" t="s">
        <v>319</v>
      </c>
      <c r="N336">
        <v>24</v>
      </c>
      <c r="O336">
        <v>2</v>
      </c>
      <c r="P336">
        <v>450</v>
      </c>
      <c r="Q336">
        <v>204</v>
      </c>
      <c r="R336">
        <v>0</v>
      </c>
      <c r="S336">
        <v>5</v>
      </c>
      <c r="T336">
        <v>1679</v>
      </c>
      <c r="U336">
        <v>239.774</v>
      </c>
      <c r="V336" t="s">
        <v>6</v>
      </c>
      <c r="W336">
        <v>24</v>
      </c>
      <c r="X336">
        <v>2</v>
      </c>
      <c r="Y336">
        <v>440</v>
      </c>
      <c r="Z336">
        <v>190</v>
      </c>
      <c r="AA336">
        <v>0</v>
      </c>
      <c r="AB336">
        <v>32</v>
      </c>
      <c r="AC336">
        <v>1800</v>
      </c>
      <c r="AD336">
        <v>215.6</v>
      </c>
      <c r="AE336" t="s">
        <v>6</v>
      </c>
    </row>
    <row r="337" spans="1:31" x14ac:dyDescent="0.25">
      <c r="A337" s="1">
        <v>42170</v>
      </c>
      <c r="B337">
        <v>14826.24</v>
      </c>
      <c r="C337">
        <v>85</v>
      </c>
      <c r="D337">
        <v>160</v>
      </c>
      <c r="E337">
        <v>50</v>
      </c>
      <c r="F337">
        <v>167</v>
      </c>
      <c r="G337">
        <v>41</v>
      </c>
      <c r="H337">
        <v>24</v>
      </c>
      <c r="I337">
        <v>0.78125</v>
      </c>
      <c r="J337">
        <v>1000</v>
      </c>
      <c r="K337">
        <v>168</v>
      </c>
      <c r="L337">
        <v>0</v>
      </c>
      <c r="M337" t="s">
        <v>6</v>
      </c>
      <c r="N337">
        <v>24</v>
      </c>
      <c r="O337">
        <v>2</v>
      </c>
      <c r="P337">
        <v>450</v>
      </c>
      <c r="Q337">
        <v>195</v>
      </c>
      <c r="R337">
        <v>0</v>
      </c>
      <c r="S337">
        <v>6</v>
      </c>
      <c r="T337">
        <v>1677</v>
      </c>
      <c r="U337">
        <v>239.774</v>
      </c>
      <c r="V337" t="s">
        <v>6</v>
      </c>
      <c r="W337">
        <v>24</v>
      </c>
      <c r="X337">
        <v>2</v>
      </c>
      <c r="Y337">
        <v>440</v>
      </c>
      <c r="Z337">
        <v>185</v>
      </c>
      <c r="AA337">
        <v>0</v>
      </c>
      <c r="AB337">
        <v>30</v>
      </c>
      <c r="AC337">
        <v>1801</v>
      </c>
      <c r="AD337">
        <v>215.6</v>
      </c>
      <c r="AE337" t="s">
        <v>6</v>
      </c>
    </row>
    <row r="338" spans="1:31" x14ac:dyDescent="0.25">
      <c r="A338" s="1">
        <v>42171</v>
      </c>
      <c r="B338">
        <v>14810.796</v>
      </c>
      <c r="C338">
        <v>82</v>
      </c>
      <c r="D338">
        <v>160</v>
      </c>
      <c r="E338">
        <v>45</v>
      </c>
      <c r="F338">
        <v>169</v>
      </c>
      <c r="G338">
        <v>41</v>
      </c>
      <c r="H338">
        <v>24</v>
      </c>
      <c r="I338">
        <v>0.8125</v>
      </c>
      <c r="J338">
        <v>1020</v>
      </c>
      <c r="K338">
        <v>175</v>
      </c>
      <c r="L338">
        <v>0</v>
      </c>
      <c r="M338" t="s">
        <v>6</v>
      </c>
      <c r="N338">
        <v>24</v>
      </c>
      <c r="O338">
        <v>2</v>
      </c>
      <c r="P338">
        <v>450</v>
      </c>
      <c r="Q338">
        <v>204</v>
      </c>
      <c r="R338">
        <v>0</v>
      </c>
      <c r="S338">
        <v>9</v>
      </c>
      <c r="T338">
        <v>1678</v>
      </c>
      <c r="U338">
        <v>239.774</v>
      </c>
      <c r="V338" t="s">
        <v>6</v>
      </c>
      <c r="W338">
        <v>24</v>
      </c>
      <c r="X338">
        <v>2</v>
      </c>
      <c r="Y338">
        <v>440</v>
      </c>
      <c r="Z338">
        <v>190</v>
      </c>
      <c r="AA338">
        <v>0</v>
      </c>
      <c r="AB338">
        <v>30</v>
      </c>
      <c r="AC338">
        <v>1798</v>
      </c>
      <c r="AD338">
        <v>215.6</v>
      </c>
      <c r="AE338" t="s">
        <v>6</v>
      </c>
    </row>
    <row r="339" spans="1:31" x14ac:dyDescent="0.25">
      <c r="A339" s="1">
        <v>42172</v>
      </c>
      <c r="B339">
        <v>14819.922</v>
      </c>
      <c r="C339">
        <v>83</v>
      </c>
      <c r="D339">
        <v>165</v>
      </c>
      <c r="E339">
        <v>40</v>
      </c>
      <c r="F339">
        <v>165</v>
      </c>
      <c r="G339">
        <v>41</v>
      </c>
      <c r="H339">
        <v>24</v>
      </c>
      <c r="I339">
        <v>0.8125</v>
      </c>
      <c r="J339">
        <v>1020</v>
      </c>
      <c r="K339">
        <v>170</v>
      </c>
      <c r="L339">
        <v>0</v>
      </c>
      <c r="M339" t="s">
        <v>6</v>
      </c>
      <c r="N339">
        <v>24</v>
      </c>
      <c r="O339">
        <v>2</v>
      </c>
      <c r="P339">
        <v>440</v>
      </c>
      <c r="Q339">
        <v>214</v>
      </c>
      <c r="R339">
        <v>0</v>
      </c>
      <c r="S339">
        <v>9</v>
      </c>
      <c r="T339">
        <v>1682</v>
      </c>
      <c r="U339">
        <v>239.774</v>
      </c>
      <c r="V339" t="s">
        <v>6</v>
      </c>
      <c r="W339">
        <v>24</v>
      </c>
      <c r="X339">
        <v>2</v>
      </c>
      <c r="Y339">
        <v>450</v>
      </c>
      <c r="Z339">
        <v>216</v>
      </c>
      <c r="AA339">
        <v>0</v>
      </c>
      <c r="AB339">
        <v>30</v>
      </c>
      <c r="AC339">
        <v>1800</v>
      </c>
      <c r="AD339">
        <v>215.6</v>
      </c>
      <c r="AE339" t="s">
        <v>6</v>
      </c>
    </row>
    <row r="340" spans="1:31" x14ac:dyDescent="0.25">
      <c r="A340" s="1">
        <v>42173</v>
      </c>
      <c r="B340">
        <v>14835.744000000001</v>
      </c>
      <c r="C340">
        <v>82</v>
      </c>
      <c r="D340">
        <v>160</v>
      </c>
      <c r="E340">
        <v>40</v>
      </c>
      <c r="F340">
        <v>163</v>
      </c>
      <c r="G340">
        <v>41</v>
      </c>
      <c r="H340">
        <v>24</v>
      </c>
      <c r="I340">
        <v>0.8125</v>
      </c>
      <c r="J340">
        <v>1020</v>
      </c>
      <c r="K340">
        <v>166</v>
      </c>
      <c r="L340">
        <v>0</v>
      </c>
      <c r="M340" t="s">
        <v>6</v>
      </c>
      <c r="N340">
        <v>24</v>
      </c>
      <c r="O340">
        <v>2</v>
      </c>
      <c r="P340">
        <v>440</v>
      </c>
      <c r="Q340">
        <v>200</v>
      </c>
      <c r="R340">
        <v>0</v>
      </c>
      <c r="S340">
        <v>9</v>
      </c>
      <c r="T340">
        <v>1681</v>
      </c>
      <c r="U340">
        <v>239.774</v>
      </c>
      <c r="V340" t="s">
        <v>6</v>
      </c>
      <c r="W340">
        <v>24</v>
      </c>
      <c r="X340">
        <v>2</v>
      </c>
      <c r="Y340">
        <v>450</v>
      </c>
      <c r="Z340">
        <v>185</v>
      </c>
      <c r="AA340">
        <v>0</v>
      </c>
      <c r="AB340">
        <v>26</v>
      </c>
      <c r="AC340">
        <v>1797</v>
      </c>
      <c r="AD340">
        <v>215.6</v>
      </c>
      <c r="AE340" t="s">
        <v>6</v>
      </c>
    </row>
    <row r="341" spans="1:31" x14ac:dyDescent="0.25">
      <c r="A341" s="1">
        <v>42174</v>
      </c>
      <c r="B341">
        <v>14763.672</v>
      </c>
      <c r="C341">
        <v>84</v>
      </c>
      <c r="D341">
        <v>160</v>
      </c>
      <c r="E341">
        <v>42</v>
      </c>
      <c r="F341">
        <v>163</v>
      </c>
      <c r="G341">
        <v>41</v>
      </c>
      <c r="H341">
        <v>24</v>
      </c>
      <c r="I341">
        <v>0.8125</v>
      </c>
      <c r="J341">
        <v>1020</v>
      </c>
      <c r="K341">
        <v>167</v>
      </c>
      <c r="L341">
        <v>0</v>
      </c>
      <c r="M341" t="s">
        <v>6</v>
      </c>
      <c r="N341">
        <v>24</v>
      </c>
      <c r="O341">
        <v>2</v>
      </c>
      <c r="P341">
        <v>440</v>
      </c>
      <c r="Q341">
        <v>200</v>
      </c>
      <c r="R341">
        <v>0</v>
      </c>
      <c r="S341">
        <v>9</v>
      </c>
      <c r="T341">
        <v>1680</v>
      </c>
      <c r="U341">
        <v>239.774</v>
      </c>
      <c r="V341" t="s">
        <v>6</v>
      </c>
      <c r="W341">
        <v>24</v>
      </c>
      <c r="X341">
        <v>2</v>
      </c>
      <c r="Y341">
        <v>450</v>
      </c>
      <c r="Z341">
        <v>188</v>
      </c>
      <c r="AA341">
        <v>0</v>
      </c>
      <c r="AB341">
        <v>26</v>
      </c>
      <c r="AC341">
        <v>1806</v>
      </c>
      <c r="AD341">
        <v>215.6</v>
      </c>
      <c r="AE341" t="s">
        <v>6</v>
      </c>
    </row>
    <row r="342" spans="1:31" x14ac:dyDescent="0.25">
      <c r="A342" s="1">
        <v>42175</v>
      </c>
      <c r="B342">
        <v>14415.786</v>
      </c>
      <c r="C342">
        <v>83</v>
      </c>
      <c r="D342">
        <v>160</v>
      </c>
      <c r="E342">
        <v>43</v>
      </c>
      <c r="F342">
        <v>165</v>
      </c>
      <c r="G342">
        <v>41</v>
      </c>
      <c r="H342">
        <v>24</v>
      </c>
      <c r="I342">
        <v>0.8125</v>
      </c>
      <c r="J342">
        <v>1020</v>
      </c>
      <c r="K342">
        <v>164</v>
      </c>
      <c r="L342">
        <v>0</v>
      </c>
      <c r="M342" t="s">
        <v>6</v>
      </c>
      <c r="N342">
        <v>24</v>
      </c>
      <c r="O342">
        <v>2</v>
      </c>
      <c r="P342">
        <v>440</v>
      </c>
      <c r="Q342">
        <v>204</v>
      </c>
      <c r="R342">
        <v>0</v>
      </c>
      <c r="S342">
        <v>9</v>
      </c>
      <c r="T342">
        <v>1681</v>
      </c>
      <c r="U342">
        <v>239.774</v>
      </c>
      <c r="V342" t="s">
        <v>6</v>
      </c>
      <c r="W342">
        <v>24</v>
      </c>
      <c r="X342">
        <v>2</v>
      </c>
      <c r="Y342">
        <v>450</v>
      </c>
      <c r="Z342">
        <v>188</v>
      </c>
      <c r="AA342">
        <v>0</v>
      </c>
      <c r="AB342">
        <v>26</v>
      </c>
      <c r="AC342">
        <v>1808</v>
      </c>
      <c r="AD342">
        <v>218.03</v>
      </c>
      <c r="AE342" t="s">
        <v>6</v>
      </c>
    </row>
    <row r="343" spans="1:31" x14ac:dyDescent="0.25">
      <c r="A343" s="1">
        <v>42176</v>
      </c>
      <c r="B343">
        <v>14548.148999999999</v>
      </c>
      <c r="C343">
        <v>85</v>
      </c>
      <c r="D343">
        <v>160</v>
      </c>
      <c r="E343">
        <v>45</v>
      </c>
      <c r="F343">
        <v>165</v>
      </c>
      <c r="G343">
        <v>41</v>
      </c>
      <c r="H343">
        <v>24</v>
      </c>
      <c r="I343">
        <v>0.8125</v>
      </c>
      <c r="J343">
        <v>1020</v>
      </c>
      <c r="K343">
        <v>166</v>
      </c>
      <c r="L343">
        <v>0</v>
      </c>
      <c r="M343" t="s">
        <v>6</v>
      </c>
      <c r="N343">
        <v>24</v>
      </c>
      <c r="O343">
        <v>2</v>
      </c>
      <c r="P343">
        <v>440</v>
      </c>
      <c r="Q343">
        <v>194</v>
      </c>
      <c r="R343">
        <v>0</v>
      </c>
      <c r="S343">
        <v>10</v>
      </c>
      <c r="T343">
        <v>1685</v>
      </c>
      <c r="U343">
        <v>239.97200000000001</v>
      </c>
      <c r="V343" t="s">
        <v>6</v>
      </c>
      <c r="W343">
        <v>24</v>
      </c>
      <c r="X343">
        <v>2</v>
      </c>
      <c r="Y343">
        <v>450</v>
      </c>
      <c r="Z343">
        <v>183</v>
      </c>
      <c r="AA343">
        <v>0</v>
      </c>
      <c r="AB343">
        <v>27</v>
      </c>
      <c r="AC343">
        <v>1809</v>
      </c>
      <c r="AD343">
        <v>218.46199999999999</v>
      </c>
      <c r="AE343" t="s">
        <v>6</v>
      </c>
    </row>
    <row r="344" spans="1:31" x14ac:dyDescent="0.25">
      <c r="A344" s="1">
        <v>42177</v>
      </c>
      <c r="B344">
        <v>14000.688</v>
      </c>
      <c r="C344">
        <v>84</v>
      </c>
      <c r="D344">
        <v>160</v>
      </c>
      <c r="E344">
        <v>40</v>
      </c>
      <c r="F344">
        <v>161</v>
      </c>
      <c r="G344">
        <v>41</v>
      </c>
      <c r="H344">
        <v>24</v>
      </c>
      <c r="I344">
        <v>0.8125</v>
      </c>
      <c r="J344">
        <v>1020</v>
      </c>
      <c r="K344">
        <v>166</v>
      </c>
      <c r="L344">
        <v>0</v>
      </c>
      <c r="M344" t="s">
        <v>6</v>
      </c>
      <c r="N344">
        <v>24</v>
      </c>
      <c r="O344">
        <v>2</v>
      </c>
      <c r="P344">
        <v>440</v>
      </c>
      <c r="Q344">
        <v>197</v>
      </c>
      <c r="R344">
        <v>0</v>
      </c>
      <c r="S344">
        <v>8</v>
      </c>
      <c r="T344">
        <v>1687</v>
      </c>
      <c r="U344">
        <v>239.97200000000001</v>
      </c>
      <c r="V344" t="s">
        <v>6</v>
      </c>
      <c r="W344">
        <v>24</v>
      </c>
      <c r="X344">
        <v>2</v>
      </c>
      <c r="Y344">
        <v>450</v>
      </c>
      <c r="Z344">
        <v>184</v>
      </c>
      <c r="AA344">
        <v>0</v>
      </c>
      <c r="AB344">
        <v>25</v>
      </c>
      <c r="AC344">
        <v>1810</v>
      </c>
      <c r="AD344">
        <v>218.46199999999999</v>
      </c>
      <c r="AE344" t="s">
        <v>6</v>
      </c>
    </row>
    <row r="345" spans="1:31" x14ac:dyDescent="0.25">
      <c r="A345" s="1">
        <v>42178</v>
      </c>
      <c r="B345">
        <v>14014.727999999999</v>
      </c>
      <c r="C345">
        <v>85</v>
      </c>
      <c r="D345">
        <v>160</v>
      </c>
      <c r="E345">
        <v>42</v>
      </c>
      <c r="F345">
        <v>162</v>
      </c>
      <c r="G345">
        <v>41</v>
      </c>
      <c r="H345">
        <v>24</v>
      </c>
      <c r="I345">
        <v>0.8125</v>
      </c>
      <c r="J345">
        <v>1020</v>
      </c>
      <c r="K345">
        <v>184</v>
      </c>
      <c r="L345">
        <v>0</v>
      </c>
      <c r="M345" t="s">
        <v>6</v>
      </c>
      <c r="N345">
        <v>24</v>
      </c>
      <c r="O345">
        <v>2</v>
      </c>
      <c r="P345">
        <v>440</v>
      </c>
      <c r="Q345">
        <v>201</v>
      </c>
      <c r="R345">
        <v>0</v>
      </c>
      <c r="S345">
        <v>8</v>
      </c>
      <c r="T345">
        <v>1693</v>
      </c>
      <c r="U345">
        <v>240.04400000000001</v>
      </c>
      <c r="V345" t="s">
        <v>6</v>
      </c>
      <c r="W345">
        <v>24</v>
      </c>
      <c r="X345">
        <v>2</v>
      </c>
      <c r="Y345">
        <v>450</v>
      </c>
      <c r="Z345">
        <v>185</v>
      </c>
      <c r="AA345">
        <v>0</v>
      </c>
      <c r="AB345">
        <v>25</v>
      </c>
      <c r="AC345">
        <v>1813</v>
      </c>
      <c r="AD345">
        <v>219.506</v>
      </c>
      <c r="AE345" t="s">
        <v>6</v>
      </c>
    </row>
    <row r="346" spans="1:31" x14ac:dyDescent="0.25">
      <c r="A346" s="1">
        <v>42179</v>
      </c>
      <c r="B346">
        <v>14177.951999999999</v>
      </c>
      <c r="C346">
        <v>85</v>
      </c>
      <c r="D346">
        <v>160</v>
      </c>
      <c r="E346">
        <v>40</v>
      </c>
      <c r="F346">
        <v>161</v>
      </c>
      <c r="G346">
        <v>41</v>
      </c>
      <c r="H346">
        <v>24</v>
      </c>
      <c r="I346">
        <v>0.8125</v>
      </c>
      <c r="J346">
        <v>1020</v>
      </c>
      <c r="K346">
        <v>184</v>
      </c>
      <c r="L346">
        <v>0</v>
      </c>
      <c r="M346" t="s">
        <v>6</v>
      </c>
      <c r="N346">
        <v>24</v>
      </c>
      <c r="O346">
        <v>2</v>
      </c>
      <c r="P346">
        <v>440</v>
      </c>
      <c r="Q346">
        <v>201</v>
      </c>
      <c r="R346">
        <v>0</v>
      </c>
      <c r="S346">
        <v>10</v>
      </c>
      <c r="T346">
        <v>1697</v>
      </c>
      <c r="U346">
        <v>240.04400000000001</v>
      </c>
      <c r="V346" t="s">
        <v>6</v>
      </c>
      <c r="W346">
        <v>24</v>
      </c>
      <c r="X346">
        <v>2</v>
      </c>
      <c r="Y346">
        <v>450</v>
      </c>
      <c r="Z346">
        <v>185</v>
      </c>
      <c r="AA346">
        <v>0</v>
      </c>
      <c r="AB346">
        <v>21</v>
      </c>
      <c r="AC346">
        <v>1813</v>
      </c>
      <c r="AD346">
        <v>219.506</v>
      </c>
      <c r="AE346" t="s">
        <v>6</v>
      </c>
    </row>
    <row r="347" spans="1:31" x14ac:dyDescent="0.25">
      <c r="A347" s="1">
        <v>42180</v>
      </c>
      <c r="B347">
        <v>14058.252</v>
      </c>
      <c r="C347">
        <v>86</v>
      </c>
      <c r="D347">
        <v>162</v>
      </c>
      <c r="E347">
        <v>42</v>
      </c>
      <c r="F347">
        <v>160</v>
      </c>
      <c r="G347">
        <v>41</v>
      </c>
      <c r="H347">
        <v>24</v>
      </c>
      <c r="I347">
        <v>0.90625</v>
      </c>
      <c r="J347">
        <v>950</v>
      </c>
      <c r="K347">
        <v>180</v>
      </c>
      <c r="L347">
        <v>0</v>
      </c>
      <c r="M347" t="s">
        <v>6</v>
      </c>
      <c r="N347">
        <v>24</v>
      </c>
      <c r="O347">
        <v>2</v>
      </c>
      <c r="P347">
        <v>440</v>
      </c>
      <c r="Q347">
        <v>201</v>
      </c>
      <c r="R347">
        <v>0</v>
      </c>
      <c r="S347">
        <v>10</v>
      </c>
      <c r="T347">
        <v>1702</v>
      </c>
      <c r="U347">
        <v>240.11600000000001</v>
      </c>
      <c r="V347" t="s">
        <v>6</v>
      </c>
      <c r="W347">
        <v>24</v>
      </c>
      <c r="X347">
        <v>2</v>
      </c>
      <c r="Y347">
        <v>450</v>
      </c>
      <c r="Z347">
        <v>186</v>
      </c>
      <c r="AA347">
        <v>0</v>
      </c>
      <c r="AB347">
        <v>21</v>
      </c>
      <c r="AC347">
        <v>1812</v>
      </c>
      <c r="AD347">
        <v>219.99199999999999</v>
      </c>
      <c r="AE347" t="s">
        <v>6</v>
      </c>
    </row>
    <row r="348" spans="1:31" x14ac:dyDescent="0.25">
      <c r="A348" s="1">
        <v>42181</v>
      </c>
      <c r="B348">
        <v>13950.18</v>
      </c>
      <c r="C348">
        <v>86</v>
      </c>
      <c r="D348">
        <v>162</v>
      </c>
      <c r="E348">
        <v>42</v>
      </c>
      <c r="F348">
        <v>160</v>
      </c>
      <c r="G348">
        <v>41</v>
      </c>
      <c r="H348">
        <v>24</v>
      </c>
      <c r="I348">
        <v>0.90625</v>
      </c>
      <c r="J348">
        <v>950</v>
      </c>
      <c r="K348">
        <v>183</v>
      </c>
      <c r="L348">
        <v>0</v>
      </c>
      <c r="M348" t="s">
        <v>6</v>
      </c>
      <c r="N348">
        <v>24</v>
      </c>
      <c r="O348">
        <v>2</v>
      </c>
      <c r="P348">
        <v>450</v>
      </c>
      <c r="Q348">
        <v>199</v>
      </c>
      <c r="R348">
        <v>0</v>
      </c>
      <c r="S348">
        <v>8</v>
      </c>
      <c r="T348">
        <v>1702</v>
      </c>
      <c r="U348">
        <v>240.11600000000001</v>
      </c>
      <c r="V348" t="s">
        <v>6</v>
      </c>
      <c r="W348">
        <v>24</v>
      </c>
      <c r="X348">
        <v>2</v>
      </c>
      <c r="Y348">
        <v>450</v>
      </c>
      <c r="Z348">
        <v>184</v>
      </c>
      <c r="AA348">
        <v>0</v>
      </c>
      <c r="AB348">
        <v>22</v>
      </c>
      <c r="AC348">
        <v>1813</v>
      </c>
      <c r="AD348">
        <v>219.99199999999999</v>
      </c>
      <c r="AE348" t="s">
        <v>6</v>
      </c>
    </row>
    <row r="349" spans="1:31" x14ac:dyDescent="0.25">
      <c r="A349" s="1">
        <v>42182</v>
      </c>
      <c r="B349">
        <v>14597.244000000001</v>
      </c>
      <c r="C349">
        <v>88</v>
      </c>
      <c r="D349">
        <v>156</v>
      </c>
      <c r="E349">
        <v>42</v>
      </c>
      <c r="F349">
        <v>158</v>
      </c>
      <c r="G349">
        <v>41</v>
      </c>
      <c r="H349">
        <v>24</v>
      </c>
      <c r="I349">
        <v>0.90625</v>
      </c>
      <c r="J349">
        <v>950</v>
      </c>
      <c r="K349">
        <v>159</v>
      </c>
      <c r="L349">
        <v>0</v>
      </c>
      <c r="M349" t="s">
        <v>6</v>
      </c>
      <c r="N349">
        <v>24</v>
      </c>
      <c r="O349">
        <v>2</v>
      </c>
      <c r="P349">
        <v>470</v>
      </c>
      <c r="Q349">
        <v>197</v>
      </c>
      <c r="R349">
        <v>0</v>
      </c>
      <c r="S349">
        <v>8</v>
      </c>
      <c r="T349">
        <v>1702</v>
      </c>
      <c r="U349">
        <v>240.17</v>
      </c>
      <c r="V349" t="s">
        <v>6</v>
      </c>
      <c r="W349">
        <v>24</v>
      </c>
      <c r="X349">
        <v>2</v>
      </c>
      <c r="Y349">
        <v>480</v>
      </c>
      <c r="Z349">
        <v>179</v>
      </c>
      <c r="AA349">
        <v>0</v>
      </c>
      <c r="AB349">
        <v>24</v>
      </c>
      <c r="AC349">
        <v>1815</v>
      </c>
      <c r="AD349">
        <v>220.56800000000001</v>
      </c>
      <c r="AE349" t="s">
        <v>6</v>
      </c>
    </row>
    <row r="350" spans="1:31" x14ac:dyDescent="0.25">
      <c r="A350" s="1">
        <v>42183</v>
      </c>
      <c r="B350">
        <v>12713.508</v>
      </c>
      <c r="C350">
        <v>89</v>
      </c>
      <c r="D350">
        <v>158</v>
      </c>
      <c r="E350">
        <v>44</v>
      </c>
      <c r="F350">
        <v>159</v>
      </c>
      <c r="G350">
        <v>41</v>
      </c>
      <c r="H350">
        <v>22.666</v>
      </c>
      <c r="I350">
        <v>0.90625</v>
      </c>
      <c r="J350">
        <v>960</v>
      </c>
      <c r="K350">
        <v>168</v>
      </c>
      <c r="L350">
        <v>0</v>
      </c>
      <c r="M350" t="s">
        <v>318</v>
      </c>
      <c r="N350">
        <v>22.666</v>
      </c>
      <c r="O350">
        <v>2</v>
      </c>
      <c r="P350">
        <v>450</v>
      </c>
      <c r="Q350">
        <v>192</v>
      </c>
      <c r="R350">
        <v>0</v>
      </c>
      <c r="S350">
        <v>8</v>
      </c>
      <c r="T350">
        <v>1708</v>
      </c>
      <c r="U350">
        <v>240.31399999999999</v>
      </c>
      <c r="V350" t="s">
        <v>318</v>
      </c>
      <c r="W350">
        <v>22.666</v>
      </c>
      <c r="X350">
        <v>2</v>
      </c>
      <c r="Y350">
        <v>500</v>
      </c>
      <c r="Z350">
        <v>179</v>
      </c>
      <c r="AA350">
        <v>0</v>
      </c>
      <c r="AB350">
        <v>24</v>
      </c>
      <c r="AC350">
        <v>1846</v>
      </c>
      <c r="AD350">
        <v>229.19</v>
      </c>
      <c r="AE350" t="s">
        <v>318</v>
      </c>
    </row>
    <row r="351" spans="1:31" x14ac:dyDescent="0.25">
      <c r="A351" s="1">
        <v>42184</v>
      </c>
      <c r="B351">
        <v>13511.052</v>
      </c>
      <c r="C351">
        <v>83</v>
      </c>
      <c r="D351">
        <v>164</v>
      </c>
      <c r="E351">
        <v>42</v>
      </c>
      <c r="F351">
        <v>164</v>
      </c>
      <c r="G351">
        <v>41</v>
      </c>
      <c r="H351">
        <v>24</v>
      </c>
      <c r="I351">
        <v>0.8125</v>
      </c>
      <c r="J351">
        <v>1100</v>
      </c>
      <c r="K351">
        <v>161</v>
      </c>
      <c r="L351">
        <v>0</v>
      </c>
      <c r="M351" t="s">
        <v>504</v>
      </c>
      <c r="N351">
        <v>24</v>
      </c>
      <c r="O351">
        <v>2</v>
      </c>
      <c r="P351">
        <v>450</v>
      </c>
      <c r="Q351">
        <v>199</v>
      </c>
      <c r="R351">
        <v>0</v>
      </c>
      <c r="S351">
        <v>10</v>
      </c>
      <c r="T351">
        <v>1709</v>
      </c>
      <c r="U351">
        <v>240.27799999999999</v>
      </c>
      <c r="V351" t="s">
        <v>6</v>
      </c>
      <c r="W351">
        <v>24</v>
      </c>
      <c r="X351">
        <v>2</v>
      </c>
      <c r="Y351">
        <v>530</v>
      </c>
      <c r="Z351">
        <v>182</v>
      </c>
      <c r="AA351">
        <v>0</v>
      </c>
      <c r="AB351">
        <v>24</v>
      </c>
      <c r="AC351">
        <v>1820</v>
      </c>
      <c r="AD351">
        <v>220.928</v>
      </c>
      <c r="AE351" t="s">
        <v>6</v>
      </c>
    </row>
    <row r="352" spans="1:31" x14ac:dyDescent="0.25">
      <c r="A352" s="1">
        <v>42185</v>
      </c>
      <c r="B352">
        <v>13530.204</v>
      </c>
      <c r="C352">
        <v>84</v>
      </c>
      <c r="D352">
        <v>164</v>
      </c>
      <c r="E352">
        <v>52</v>
      </c>
      <c r="F352">
        <v>162</v>
      </c>
      <c r="G352">
        <v>41</v>
      </c>
      <c r="H352">
        <v>24</v>
      </c>
      <c r="I352">
        <v>0.8125</v>
      </c>
      <c r="J352">
        <v>1100</v>
      </c>
      <c r="K352">
        <v>160</v>
      </c>
      <c r="L352">
        <v>0</v>
      </c>
      <c r="M352" t="s">
        <v>6</v>
      </c>
      <c r="N352">
        <v>24</v>
      </c>
      <c r="O352">
        <v>2</v>
      </c>
      <c r="P352">
        <v>450</v>
      </c>
      <c r="Q352">
        <v>200</v>
      </c>
      <c r="R352">
        <v>0</v>
      </c>
      <c r="S352">
        <v>8</v>
      </c>
      <c r="T352">
        <v>1709</v>
      </c>
      <c r="U352">
        <v>240.27799999999999</v>
      </c>
      <c r="V352" t="s">
        <v>6</v>
      </c>
      <c r="W352">
        <v>24</v>
      </c>
      <c r="X352">
        <v>2</v>
      </c>
      <c r="Y352">
        <v>530</v>
      </c>
      <c r="Z352">
        <v>181</v>
      </c>
      <c r="AA352">
        <v>0</v>
      </c>
      <c r="AB352">
        <v>24</v>
      </c>
      <c r="AC352">
        <v>1818</v>
      </c>
      <c r="AD352">
        <v>221.018</v>
      </c>
      <c r="AE352" t="s">
        <v>6</v>
      </c>
    </row>
    <row r="353" spans="1:31" x14ac:dyDescent="0.25">
      <c r="A353" s="1">
        <v>42186</v>
      </c>
      <c r="B353">
        <v>12650.58</v>
      </c>
      <c r="C353">
        <v>86</v>
      </c>
      <c r="D353">
        <v>165</v>
      </c>
      <c r="E353">
        <v>47</v>
      </c>
      <c r="F353">
        <v>162</v>
      </c>
      <c r="G353">
        <v>41</v>
      </c>
      <c r="H353">
        <v>24</v>
      </c>
      <c r="I353">
        <v>0.8125</v>
      </c>
      <c r="J353">
        <v>1100</v>
      </c>
      <c r="K353">
        <v>176</v>
      </c>
      <c r="L353">
        <v>0</v>
      </c>
      <c r="M353" t="s">
        <v>6</v>
      </c>
      <c r="N353">
        <v>24</v>
      </c>
      <c r="O353">
        <v>2</v>
      </c>
      <c r="P353">
        <v>450</v>
      </c>
      <c r="Q353">
        <v>198</v>
      </c>
      <c r="R353">
        <v>0</v>
      </c>
      <c r="S353">
        <v>10</v>
      </c>
      <c r="T353">
        <v>1711</v>
      </c>
      <c r="U353">
        <v>240.29599999999999</v>
      </c>
      <c r="V353" t="s">
        <v>6</v>
      </c>
      <c r="W353">
        <v>23.25</v>
      </c>
      <c r="X353">
        <v>2</v>
      </c>
      <c r="Y353">
        <v>530</v>
      </c>
      <c r="Z353">
        <v>181</v>
      </c>
      <c r="AA353">
        <v>0</v>
      </c>
      <c r="AB353">
        <v>28</v>
      </c>
      <c r="AC353">
        <v>1820</v>
      </c>
      <c r="AD353">
        <v>221.34200000000001</v>
      </c>
      <c r="AE353" t="s">
        <v>6</v>
      </c>
    </row>
    <row r="354" spans="1:31" x14ac:dyDescent="0.25">
      <c r="A354" s="1">
        <v>42187</v>
      </c>
      <c r="B354">
        <v>12976.164000000001</v>
      </c>
      <c r="C354">
        <v>85</v>
      </c>
      <c r="D354">
        <v>165</v>
      </c>
      <c r="E354">
        <v>45</v>
      </c>
      <c r="F354">
        <v>162</v>
      </c>
      <c r="G354">
        <v>41</v>
      </c>
      <c r="H354">
        <v>24</v>
      </c>
      <c r="I354">
        <v>0.8125</v>
      </c>
      <c r="J354">
        <v>1050</v>
      </c>
      <c r="K354">
        <v>162</v>
      </c>
      <c r="L354">
        <v>0</v>
      </c>
      <c r="M354" t="s">
        <v>6</v>
      </c>
      <c r="N354">
        <v>24</v>
      </c>
      <c r="O354">
        <v>2</v>
      </c>
      <c r="P354">
        <v>450</v>
      </c>
      <c r="Q354">
        <v>198</v>
      </c>
      <c r="R354">
        <v>0</v>
      </c>
      <c r="S354">
        <v>10</v>
      </c>
      <c r="T354">
        <v>1709</v>
      </c>
      <c r="U354">
        <v>240.31399999999999</v>
      </c>
      <c r="V354" t="s">
        <v>6</v>
      </c>
      <c r="W354">
        <v>24</v>
      </c>
      <c r="X354">
        <v>2</v>
      </c>
      <c r="Y354">
        <v>540</v>
      </c>
      <c r="Z354">
        <v>181</v>
      </c>
      <c r="AA354">
        <v>0</v>
      </c>
      <c r="AB354">
        <v>26</v>
      </c>
      <c r="AC354">
        <v>1820</v>
      </c>
      <c r="AD354">
        <v>221.648</v>
      </c>
      <c r="AE354" t="s">
        <v>6</v>
      </c>
    </row>
    <row r="355" spans="1:31" x14ac:dyDescent="0.25">
      <c r="A355" s="1">
        <v>42188</v>
      </c>
      <c r="B355">
        <v>12545.928</v>
      </c>
      <c r="C355">
        <v>86</v>
      </c>
      <c r="D355">
        <v>165</v>
      </c>
      <c r="E355">
        <v>48</v>
      </c>
      <c r="F355">
        <v>165</v>
      </c>
      <c r="G355">
        <v>41</v>
      </c>
      <c r="H355">
        <v>24</v>
      </c>
      <c r="I355">
        <v>0.8125</v>
      </c>
      <c r="J355">
        <v>1050</v>
      </c>
      <c r="K355">
        <v>161</v>
      </c>
      <c r="L355">
        <v>0</v>
      </c>
      <c r="M355" t="s">
        <v>6</v>
      </c>
      <c r="N355">
        <v>24</v>
      </c>
      <c r="O355">
        <v>2</v>
      </c>
      <c r="P355">
        <v>450</v>
      </c>
      <c r="Q355">
        <v>198</v>
      </c>
      <c r="R355">
        <v>0</v>
      </c>
      <c r="S355">
        <v>12</v>
      </c>
      <c r="T355">
        <v>1714</v>
      </c>
      <c r="U355">
        <v>240.35</v>
      </c>
      <c r="V355" t="s">
        <v>6</v>
      </c>
      <c r="W355">
        <v>24</v>
      </c>
      <c r="X355">
        <v>2</v>
      </c>
      <c r="Y355">
        <v>540</v>
      </c>
      <c r="Z355">
        <v>181</v>
      </c>
      <c r="AA355">
        <v>0</v>
      </c>
      <c r="AB355">
        <v>26</v>
      </c>
      <c r="AC355">
        <v>1819</v>
      </c>
      <c r="AD355">
        <v>221.846</v>
      </c>
      <c r="AE355" t="s">
        <v>6</v>
      </c>
    </row>
    <row r="356" spans="1:31" x14ac:dyDescent="0.25">
      <c r="A356" s="1">
        <v>42189</v>
      </c>
      <c r="B356">
        <v>12659.472</v>
      </c>
      <c r="C356">
        <v>87</v>
      </c>
      <c r="D356">
        <v>165</v>
      </c>
      <c r="E356">
        <v>43</v>
      </c>
      <c r="F356">
        <v>162</v>
      </c>
      <c r="G356">
        <v>41</v>
      </c>
      <c r="H356">
        <v>24</v>
      </c>
      <c r="I356">
        <v>0.984375</v>
      </c>
      <c r="J356">
        <v>900</v>
      </c>
      <c r="K356">
        <v>172</v>
      </c>
      <c r="L356">
        <v>0.5</v>
      </c>
      <c r="M356" t="s">
        <v>6</v>
      </c>
      <c r="N356">
        <v>24</v>
      </c>
      <c r="O356">
        <v>2</v>
      </c>
      <c r="P356">
        <v>450</v>
      </c>
      <c r="Q356">
        <v>200</v>
      </c>
      <c r="R356">
        <v>0</v>
      </c>
      <c r="S356">
        <v>24</v>
      </c>
      <c r="T356">
        <v>1712</v>
      </c>
      <c r="U356">
        <v>240.36799999999999</v>
      </c>
      <c r="V356" t="s">
        <v>6</v>
      </c>
      <c r="W356">
        <v>24</v>
      </c>
      <c r="X356">
        <v>2</v>
      </c>
      <c r="Y356">
        <v>540</v>
      </c>
      <c r="Z356">
        <v>183</v>
      </c>
      <c r="AA356">
        <v>0</v>
      </c>
      <c r="AB356">
        <v>30</v>
      </c>
      <c r="AC356">
        <v>1819</v>
      </c>
      <c r="AD356">
        <v>222.06200000000001</v>
      </c>
      <c r="AE356" t="s">
        <v>6</v>
      </c>
    </row>
    <row r="357" spans="1:31" x14ac:dyDescent="0.25">
      <c r="A357" s="1">
        <v>42190</v>
      </c>
      <c r="B357">
        <v>13195.727999999999</v>
      </c>
      <c r="C357">
        <v>86</v>
      </c>
      <c r="D357">
        <v>165</v>
      </c>
      <c r="E357">
        <v>48</v>
      </c>
      <c r="F357">
        <v>164</v>
      </c>
      <c r="G357">
        <v>41</v>
      </c>
      <c r="H357">
        <v>24</v>
      </c>
      <c r="I357">
        <v>0.984375</v>
      </c>
      <c r="J357">
        <v>900</v>
      </c>
      <c r="K357">
        <v>173</v>
      </c>
      <c r="L357">
        <v>0.2</v>
      </c>
      <c r="M357" t="s">
        <v>6</v>
      </c>
      <c r="N357">
        <v>24</v>
      </c>
      <c r="O357">
        <v>2</v>
      </c>
      <c r="P357">
        <v>450</v>
      </c>
      <c r="Q357">
        <v>203</v>
      </c>
      <c r="R357">
        <v>0</v>
      </c>
      <c r="S357">
        <v>24</v>
      </c>
      <c r="T357">
        <v>1712</v>
      </c>
      <c r="U357">
        <v>240.36799999999999</v>
      </c>
      <c r="V357" t="s">
        <v>6</v>
      </c>
      <c r="W357">
        <v>24</v>
      </c>
      <c r="X357">
        <v>2</v>
      </c>
      <c r="Y357">
        <v>540</v>
      </c>
      <c r="Z357">
        <v>187</v>
      </c>
      <c r="AA357">
        <v>0</v>
      </c>
      <c r="AB357">
        <v>32</v>
      </c>
      <c r="AC357">
        <v>1819</v>
      </c>
      <c r="AD357">
        <v>222.06200000000001</v>
      </c>
      <c r="AE357" t="s">
        <v>6</v>
      </c>
    </row>
    <row r="358" spans="1:31" x14ac:dyDescent="0.25">
      <c r="A358" s="1">
        <v>42191</v>
      </c>
      <c r="B358">
        <v>12748.392</v>
      </c>
      <c r="C358">
        <v>86</v>
      </c>
      <c r="D358">
        <v>164</v>
      </c>
      <c r="E358">
        <v>46</v>
      </c>
      <c r="F358">
        <v>159</v>
      </c>
      <c r="G358">
        <v>41</v>
      </c>
      <c r="H358">
        <v>24</v>
      </c>
      <c r="I358">
        <v>0.984375</v>
      </c>
      <c r="J358">
        <v>900</v>
      </c>
      <c r="K358">
        <v>176</v>
      </c>
      <c r="L358">
        <v>0</v>
      </c>
      <c r="M358" t="s">
        <v>6</v>
      </c>
      <c r="N358">
        <v>24</v>
      </c>
      <c r="O358">
        <v>2</v>
      </c>
      <c r="P358">
        <v>450</v>
      </c>
      <c r="Q358">
        <v>204</v>
      </c>
      <c r="R358">
        <v>0</v>
      </c>
      <c r="S358">
        <v>26</v>
      </c>
      <c r="T358">
        <v>1706</v>
      </c>
      <c r="U358">
        <v>240.386</v>
      </c>
      <c r="V358" t="s">
        <v>6</v>
      </c>
      <c r="W358">
        <v>24</v>
      </c>
      <c r="X358">
        <v>2</v>
      </c>
      <c r="Y358">
        <v>540</v>
      </c>
      <c r="Z358">
        <v>186</v>
      </c>
      <c r="AA358">
        <v>0</v>
      </c>
      <c r="AB358">
        <v>30</v>
      </c>
      <c r="AC358">
        <v>1819</v>
      </c>
      <c r="AD358">
        <v>222.35</v>
      </c>
      <c r="AE358" t="s">
        <v>6</v>
      </c>
    </row>
    <row r="359" spans="1:31" x14ac:dyDescent="0.25">
      <c r="A359" s="1">
        <v>42192</v>
      </c>
      <c r="B359">
        <v>12993.948</v>
      </c>
      <c r="C359">
        <v>84</v>
      </c>
      <c r="D359">
        <v>164</v>
      </c>
      <c r="E359">
        <v>48</v>
      </c>
      <c r="F359">
        <v>163</v>
      </c>
      <c r="G359">
        <v>41</v>
      </c>
      <c r="H359">
        <v>24</v>
      </c>
      <c r="I359">
        <v>0.984375</v>
      </c>
      <c r="J359">
        <v>920</v>
      </c>
      <c r="K359">
        <v>173</v>
      </c>
      <c r="L359">
        <v>0</v>
      </c>
      <c r="M359" t="s">
        <v>6</v>
      </c>
      <c r="N359">
        <v>24</v>
      </c>
      <c r="O359">
        <v>2</v>
      </c>
      <c r="P359">
        <v>450</v>
      </c>
      <c r="Q359">
        <v>202</v>
      </c>
      <c r="R359">
        <v>0</v>
      </c>
      <c r="S359">
        <v>20</v>
      </c>
      <c r="T359">
        <v>1706</v>
      </c>
      <c r="U359">
        <v>240.386</v>
      </c>
      <c r="V359" t="s">
        <v>6</v>
      </c>
      <c r="W359">
        <v>24</v>
      </c>
      <c r="X359">
        <v>2</v>
      </c>
      <c r="Y359">
        <v>550</v>
      </c>
      <c r="Z359">
        <v>186</v>
      </c>
      <c r="AA359">
        <v>0</v>
      </c>
      <c r="AB359">
        <v>34</v>
      </c>
      <c r="AC359">
        <v>1819</v>
      </c>
      <c r="AD359">
        <v>222.35</v>
      </c>
      <c r="AE359" t="s">
        <v>6</v>
      </c>
    </row>
    <row r="360" spans="1:31" x14ac:dyDescent="0.25">
      <c r="A360" s="1">
        <v>42193</v>
      </c>
      <c r="B360">
        <v>13318.424999999999</v>
      </c>
      <c r="C360">
        <v>87</v>
      </c>
      <c r="D360">
        <v>164</v>
      </c>
      <c r="E360">
        <v>46</v>
      </c>
      <c r="F360">
        <v>162</v>
      </c>
      <c r="G360">
        <v>41</v>
      </c>
      <c r="H360">
        <v>24</v>
      </c>
      <c r="I360">
        <v>0.984375</v>
      </c>
      <c r="J360">
        <v>900</v>
      </c>
      <c r="K360">
        <v>175</v>
      </c>
      <c r="L360">
        <v>0</v>
      </c>
      <c r="M360" t="s">
        <v>6</v>
      </c>
      <c r="N360">
        <v>24</v>
      </c>
      <c r="O360">
        <v>2</v>
      </c>
      <c r="P360">
        <v>400</v>
      </c>
      <c r="Q360">
        <v>203</v>
      </c>
      <c r="R360">
        <v>0</v>
      </c>
      <c r="S360">
        <v>18</v>
      </c>
      <c r="T360">
        <v>1705</v>
      </c>
      <c r="U360">
        <v>240.422</v>
      </c>
      <c r="V360" t="s">
        <v>6</v>
      </c>
      <c r="W360">
        <v>24</v>
      </c>
      <c r="X360">
        <v>2</v>
      </c>
      <c r="Y360">
        <v>550</v>
      </c>
      <c r="Z360">
        <v>185</v>
      </c>
      <c r="AA360">
        <v>0</v>
      </c>
      <c r="AB360">
        <v>36</v>
      </c>
      <c r="AC360">
        <v>1816</v>
      </c>
      <c r="AD360">
        <v>222.76400000000001</v>
      </c>
      <c r="AE360" t="s">
        <v>6</v>
      </c>
    </row>
    <row r="361" spans="1:31" x14ac:dyDescent="0.25">
      <c r="A361" s="1">
        <v>42194</v>
      </c>
      <c r="B361">
        <v>13402.8</v>
      </c>
      <c r="C361">
        <v>88</v>
      </c>
      <c r="D361">
        <v>166</v>
      </c>
      <c r="E361">
        <v>46</v>
      </c>
      <c r="F361">
        <v>168</v>
      </c>
      <c r="G361">
        <v>41</v>
      </c>
      <c r="H361">
        <v>24</v>
      </c>
      <c r="I361">
        <v>0.984375</v>
      </c>
      <c r="J361">
        <v>900</v>
      </c>
      <c r="K361">
        <v>177</v>
      </c>
      <c r="L361">
        <v>0</v>
      </c>
      <c r="M361" t="s">
        <v>6</v>
      </c>
      <c r="N361">
        <v>24</v>
      </c>
      <c r="O361">
        <v>2</v>
      </c>
      <c r="P361">
        <v>300</v>
      </c>
      <c r="Q361">
        <v>202</v>
      </c>
      <c r="R361">
        <v>0</v>
      </c>
      <c r="S361">
        <v>18</v>
      </c>
      <c r="T361">
        <v>1705</v>
      </c>
      <c r="U361">
        <v>240.422</v>
      </c>
      <c r="V361" t="s">
        <v>6</v>
      </c>
      <c r="W361">
        <v>24</v>
      </c>
      <c r="X361">
        <v>2</v>
      </c>
      <c r="Y361">
        <v>550</v>
      </c>
      <c r="Z361">
        <v>185</v>
      </c>
      <c r="AA361">
        <v>0</v>
      </c>
      <c r="AB361">
        <v>34</v>
      </c>
      <c r="AC361">
        <v>1816</v>
      </c>
      <c r="AD361">
        <v>222.76400000000001</v>
      </c>
      <c r="AE361" t="s">
        <v>6</v>
      </c>
    </row>
    <row r="362" spans="1:31" x14ac:dyDescent="0.25">
      <c r="A362" s="1">
        <v>42195</v>
      </c>
      <c r="B362">
        <v>13218.525</v>
      </c>
      <c r="C362">
        <v>86</v>
      </c>
      <c r="D362">
        <v>166</v>
      </c>
      <c r="E362">
        <v>52</v>
      </c>
      <c r="F362">
        <v>167</v>
      </c>
      <c r="G362">
        <v>41</v>
      </c>
      <c r="H362">
        <v>24</v>
      </c>
      <c r="I362">
        <v>0.9375</v>
      </c>
      <c r="J362">
        <v>920</v>
      </c>
      <c r="K362">
        <v>172</v>
      </c>
      <c r="L362">
        <v>0</v>
      </c>
      <c r="M362" t="s">
        <v>6</v>
      </c>
      <c r="N362">
        <v>24</v>
      </c>
      <c r="O362">
        <v>2</v>
      </c>
      <c r="P362">
        <v>400</v>
      </c>
      <c r="Q362">
        <v>202</v>
      </c>
      <c r="R362">
        <v>0</v>
      </c>
      <c r="S362">
        <v>18</v>
      </c>
      <c r="T362">
        <v>1685</v>
      </c>
      <c r="U362">
        <v>240.386</v>
      </c>
      <c r="V362" t="s">
        <v>6</v>
      </c>
      <c r="W362">
        <v>24</v>
      </c>
      <c r="X362">
        <v>2</v>
      </c>
      <c r="Y362">
        <v>550</v>
      </c>
      <c r="Z362">
        <v>186</v>
      </c>
      <c r="AA362">
        <v>0</v>
      </c>
      <c r="AB362">
        <v>34</v>
      </c>
      <c r="AC362">
        <v>1817</v>
      </c>
      <c r="AD362">
        <v>223.03399999999999</v>
      </c>
      <c r="AE362" t="s">
        <v>6</v>
      </c>
    </row>
    <row r="363" spans="1:31" x14ac:dyDescent="0.25">
      <c r="A363" s="1">
        <v>42196</v>
      </c>
      <c r="B363">
        <v>13433.85</v>
      </c>
      <c r="C363">
        <v>87</v>
      </c>
      <c r="D363">
        <v>165</v>
      </c>
      <c r="E363">
        <v>52</v>
      </c>
      <c r="F363">
        <v>167</v>
      </c>
      <c r="G363">
        <v>41</v>
      </c>
      <c r="H363">
        <v>24</v>
      </c>
      <c r="I363">
        <v>0.9375</v>
      </c>
      <c r="J363">
        <v>920</v>
      </c>
      <c r="K363">
        <v>173</v>
      </c>
      <c r="L363">
        <v>0</v>
      </c>
      <c r="M363" t="s">
        <v>6</v>
      </c>
      <c r="N363">
        <v>24</v>
      </c>
      <c r="O363">
        <v>2</v>
      </c>
      <c r="P363">
        <v>300</v>
      </c>
      <c r="Q363">
        <v>203</v>
      </c>
      <c r="R363">
        <v>0</v>
      </c>
      <c r="S363">
        <v>18</v>
      </c>
      <c r="T363">
        <v>1683</v>
      </c>
      <c r="U363">
        <v>240.386</v>
      </c>
      <c r="V363" t="s">
        <v>317</v>
      </c>
      <c r="W363">
        <v>24</v>
      </c>
      <c r="X363">
        <v>2</v>
      </c>
      <c r="Y363">
        <v>550</v>
      </c>
      <c r="Z363">
        <v>188</v>
      </c>
      <c r="AA363">
        <v>0</v>
      </c>
      <c r="AB363">
        <v>34</v>
      </c>
      <c r="AC363">
        <v>1816</v>
      </c>
      <c r="AD363">
        <v>223.03399999999999</v>
      </c>
      <c r="AE363" t="s">
        <v>6</v>
      </c>
    </row>
    <row r="364" spans="1:31" x14ac:dyDescent="0.25">
      <c r="A364" s="1">
        <v>42197</v>
      </c>
      <c r="B364">
        <v>13416.3</v>
      </c>
      <c r="C364">
        <v>86</v>
      </c>
      <c r="D364">
        <v>166</v>
      </c>
      <c r="E364">
        <v>52</v>
      </c>
      <c r="F364">
        <v>167</v>
      </c>
      <c r="G364">
        <v>41</v>
      </c>
      <c r="H364">
        <v>24</v>
      </c>
      <c r="I364">
        <v>0.9375</v>
      </c>
      <c r="J364">
        <v>920</v>
      </c>
      <c r="K364">
        <v>171</v>
      </c>
      <c r="L364">
        <v>0</v>
      </c>
      <c r="M364" t="s">
        <v>6</v>
      </c>
      <c r="N364">
        <v>24</v>
      </c>
      <c r="O364">
        <v>2</v>
      </c>
      <c r="P364">
        <v>300</v>
      </c>
      <c r="Q364">
        <v>201</v>
      </c>
      <c r="R364">
        <v>0</v>
      </c>
      <c r="S364">
        <v>18</v>
      </c>
      <c r="T364">
        <v>1679</v>
      </c>
      <c r="U364">
        <v>240.386</v>
      </c>
      <c r="V364" t="s">
        <v>317</v>
      </c>
      <c r="W364">
        <v>24</v>
      </c>
      <c r="X364">
        <v>2</v>
      </c>
      <c r="Y364">
        <v>550</v>
      </c>
      <c r="Z364">
        <v>186</v>
      </c>
      <c r="AA364">
        <v>0</v>
      </c>
      <c r="AB364">
        <v>34</v>
      </c>
      <c r="AC364">
        <v>1817</v>
      </c>
      <c r="AD364">
        <v>223.03399999999999</v>
      </c>
      <c r="AE364" t="s">
        <v>6</v>
      </c>
    </row>
    <row r="365" spans="1:31" x14ac:dyDescent="0.25">
      <c r="A365" s="1">
        <v>42198</v>
      </c>
      <c r="B365">
        <v>13171.482</v>
      </c>
      <c r="C365">
        <v>85</v>
      </c>
      <c r="D365">
        <v>166</v>
      </c>
      <c r="E365">
        <v>52</v>
      </c>
      <c r="F365">
        <v>167</v>
      </c>
      <c r="G365">
        <v>41</v>
      </c>
      <c r="H365">
        <v>24</v>
      </c>
      <c r="I365">
        <v>0.9375</v>
      </c>
      <c r="J365">
        <v>920</v>
      </c>
      <c r="K365">
        <v>168</v>
      </c>
      <c r="L365">
        <v>0</v>
      </c>
      <c r="M365" t="s">
        <v>6</v>
      </c>
      <c r="N365">
        <v>24</v>
      </c>
      <c r="O365">
        <v>2</v>
      </c>
      <c r="P365">
        <v>300</v>
      </c>
      <c r="Q365">
        <v>205</v>
      </c>
      <c r="R365">
        <v>0</v>
      </c>
      <c r="S365">
        <v>16</v>
      </c>
      <c r="T365">
        <v>1677</v>
      </c>
      <c r="U365">
        <v>240.386</v>
      </c>
      <c r="V365" t="s">
        <v>317</v>
      </c>
      <c r="W365">
        <v>24</v>
      </c>
      <c r="X365">
        <v>2</v>
      </c>
      <c r="Y365">
        <v>550</v>
      </c>
      <c r="Z365">
        <v>187</v>
      </c>
      <c r="AA365">
        <v>0</v>
      </c>
      <c r="AB365">
        <v>38</v>
      </c>
      <c r="AC365">
        <v>1817</v>
      </c>
      <c r="AD365">
        <v>223.03399999999999</v>
      </c>
      <c r="AE365" t="s">
        <v>6</v>
      </c>
    </row>
    <row r="366" spans="1:31" x14ac:dyDescent="0.25">
      <c r="A366" s="1">
        <v>42199</v>
      </c>
      <c r="B366">
        <v>13108.212</v>
      </c>
      <c r="C366">
        <v>88</v>
      </c>
      <c r="D366">
        <v>166</v>
      </c>
      <c r="E366">
        <v>46</v>
      </c>
      <c r="F366">
        <v>165</v>
      </c>
      <c r="G366">
        <v>41</v>
      </c>
      <c r="H366">
        <v>24</v>
      </c>
      <c r="I366">
        <v>0.9375</v>
      </c>
      <c r="J366">
        <v>920</v>
      </c>
      <c r="K366">
        <v>168</v>
      </c>
      <c r="L366">
        <v>0</v>
      </c>
      <c r="M366" t="s">
        <v>6</v>
      </c>
      <c r="N366">
        <v>24</v>
      </c>
      <c r="O366">
        <v>2</v>
      </c>
      <c r="P366">
        <v>350</v>
      </c>
      <c r="Q366">
        <v>207</v>
      </c>
      <c r="R366">
        <v>0</v>
      </c>
      <c r="S366">
        <v>16</v>
      </c>
      <c r="T366">
        <v>1671</v>
      </c>
      <c r="U366">
        <v>240.386</v>
      </c>
      <c r="V366" t="s">
        <v>6</v>
      </c>
      <c r="W366">
        <v>24</v>
      </c>
      <c r="X366">
        <v>2</v>
      </c>
      <c r="Y366">
        <v>550</v>
      </c>
      <c r="Z366">
        <v>181</v>
      </c>
      <c r="AA366">
        <v>0</v>
      </c>
      <c r="AB366">
        <v>38</v>
      </c>
      <c r="AC366">
        <v>1818</v>
      </c>
      <c r="AD366">
        <v>223.03399999999999</v>
      </c>
      <c r="AE366" t="s">
        <v>6</v>
      </c>
    </row>
    <row r="367" spans="1:31" x14ac:dyDescent="0.25">
      <c r="A367" s="1">
        <v>42200</v>
      </c>
      <c r="B367">
        <v>13196.124</v>
      </c>
      <c r="C367">
        <v>88</v>
      </c>
      <c r="D367">
        <v>166</v>
      </c>
      <c r="E367">
        <v>48</v>
      </c>
      <c r="F367">
        <v>166</v>
      </c>
      <c r="G367">
        <v>41</v>
      </c>
      <c r="H367">
        <v>24</v>
      </c>
      <c r="I367">
        <v>0.9375</v>
      </c>
      <c r="J367">
        <v>920</v>
      </c>
      <c r="K367">
        <v>161</v>
      </c>
      <c r="L367">
        <v>0</v>
      </c>
      <c r="M367" t="s">
        <v>6</v>
      </c>
      <c r="N367">
        <v>24</v>
      </c>
      <c r="O367">
        <v>2</v>
      </c>
      <c r="P367">
        <v>300</v>
      </c>
      <c r="Q367">
        <v>203</v>
      </c>
      <c r="R367">
        <v>0</v>
      </c>
      <c r="S367">
        <v>16</v>
      </c>
      <c r="T367">
        <v>1669</v>
      </c>
      <c r="U367">
        <v>240.386</v>
      </c>
      <c r="V367" t="s">
        <v>6</v>
      </c>
      <c r="W367">
        <v>24</v>
      </c>
      <c r="X367">
        <v>2</v>
      </c>
      <c r="Y367">
        <v>550</v>
      </c>
      <c r="Z367">
        <v>194</v>
      </c>
      <c r="AA367">
        <v>0</v>
      </c>
      <c r="AB367">
        <v>38</v>
      </c>
      <c r="AC367">
        <v>1817</v>
      </c>
      <c r="AD367">
        <v>223.03399999999999</v>
      </c>
      <c r="AE367" t="s">
        <v>6</v>
      </c>
    </row>
    <row r="368" spans="1:31" x14ac:dyDescent="0.25">
      <c r="A368" s="1">
        <v>42201</v>
      </c>
      <c r="B368">
        <v>12821.328</v>
      </c>
      <c r="C368">
        <v>88</v>
      </c>
      <c r="D368">
        <v>166</v>
      </c>
      <c r="E368">
        <v>48</v>
      </c>
      <c r="F368">
        <v>164</v>
      </c>
      <c r="G368">
        <v>41</v>
      </c>
      <c r="H368">
        <v>24</v>
      </c>
      <c r="I368">
        <v>0.9375</v>
      </c>
      <c r="J368">
        <v>920</v>
      </c>
      <c r="K368">
        <v>170</v>
      </c>
      <c r="L368">
        <v>0</v>
      </c>
      <c r="M368" t="s">
        <v>6</v>
      </c>
      <c r="N368">
        <v>24</v>
      </c>
      <c r="O368">
        <v>2</v>
      </c>
      <c r="P368">
        <v>300</v>
      </c>
      <c r="Q368">
        <v>201</v>
      </c>
      <c r="R368">
        <v>0</v>
      </c>
      <c r="S368">
        <v>17</v>
      </c>
      <c r="T368">
        <v>1662</v>
      </c>
      <c r="U368">
        <v>240.386</v>
      </c>
      <c r="V368" t="s">
        <v>6</v>
      </c>
      <c r="W368">
        <v>24</v>
      </c>
      <c r="X368">
        <v>2</v>
      </c>
      <c r="Y368">
        <v>550</v>
      </c>
      <c r="Z368">
        <v>188</v>
      </c>
      <c r="AA368">
        <v>0</v>
      </c>
      <c r="AB368">
        <v>37</v>
      </c>
      <c r="AC368">
        <v>1817</v>
      </c>
      <c r="AD368">
        <v>223.03399999999999</v>
      </c>
      <c r="AE368" t="s">
        <v>6</v>
      </c>
    </row>
    <row r="369" spans="1:31" x14ac:dyDescent="0.25">
      <c r="A369" s="1">
        <v>42202</v>
      </c>
      <c r="B369">
        <v>12687.344999999999</v>
      </c>
      <c r="C369">
        <v>88</v>
      </c>
      <c r="D369">
        <v>168</v>
      </c>
      <c r="E369">
        <v>48</v>
      </c>
      <c r="F369">
        <v>164</v>
      </c>
      <c r="G369">
        <v>41</v>
      </c>
      <c r="H369">
        <v>24</v>
      </c>
      <c r="I369">
        <v>0.9375</v>
      </c>
      <c r="J369">
        <v>920</v>
      </c>
      <c r="K369">
        <v>161</v>
      </c>
      <c r="L369">
        <v>0</v>
      </c>
      <c r="M369" t="s">
        <v>6</v>
      </c>
      <c r="N369">
        <v>24</v>
      </c>
      <c r="O369">
        <v>2</v>
      </c>
      <c r="P369">
        <v>300</v>
      </c>
      <c r="Q369">
        <v>198</v>
      </c>
      <c r="R369">
        <v>0</v>
      </c>
      <c r="S369">
        <v>25</v>
      </c>
      <c r="T369">
        <v>1659</v>
      </c>
      <c r="U369">
        <v>240.386</v>
      </c>
      <c r="V369" t="s">
        <v>6</v>
      </c>
      <c r="W369">
        <v>24</v>
      </c>
      <c r="X369">
        <v>2</v>
      </c>
      <c r="Y369">
        <v>550</v>
      </c>
      <c r="Z369">
        <v>181</v>
      </c>
      <c r="AA369">
        <v>0</v>
      </c>
      <c r="AB369">
        <v>39</v>
      </c>
      <c r="AC369">
        <v>1818</v>
      </c>
      <c r="AD369">
        <v>223.03399999999999</v>
      </c>
      <c r="AE369" t="s">
        <v>6</v>
      </c>
    </row>
    <row r="370" spans="1:31" x14ac:dyDescent="0.25">
      <c r="A370" s="1">
        <v>42203</v>
      </c>
      <c r="B370">
        <v>12748.05</v>
      </c>
      <c r="C370">
        <v>88</v>
      </c>
      <c r="D370">
        <v>168</v>
      </c>
      <c r="E370">
        <v>48</v>
      </c>
      <c r="F370">
        <v>164</v>
      </c>
      <c r="G370">
        <v>41</v>
      </c>
      <c r="H370">
        <v>24</v>
      </c>
      <c r="I370">
        <v>0.9375</v>
      </c>
      <c r="J370">
        <v>920</v>
      </c>
      <c r="K370">
        <v>161</v>
      </c>
      <c r="L370">
        <v>0</v>
      </c>
      <c r="M370" t="s">
        <v>6</v>
      </c>
      <c r="N370">
        <v>24</v>
      </c>
      <c r="O370">
        <v>2</v>
      </c>
      <c r="P370">
        <v>300</v>
      </c>
      <c r="Q370">
        <v>198</v>
      </c>
      <c r="R370">
        <v>0</v>
      </c>
      <c r="S370">
        <v>29</v>
      </c>
      <c r="T370">
        <v>1656</v>
      </c>
      <c r="U370">
        <v>240.458</v>
      </c>
      <c r="V370" t="s">
        <v>6</v>
      </c>
      <c r="W370">
        <v>24</v>
      </c>
      <c r="X370">
        <v>2</v>
      </c>
      <c r="Y370">
        <v>550</v>
      </c>
      <c r="Z370">
        <v>181</v>
      </c>
      <c r="AA370">
        <v>0</v>
      </c>
      <c r="AB370">
        <v>39</v>
      </c>
      <c r="AC370">
        <v>1822</v>
      </c>
      <c r="AD370">
        <v>223.03399999999999</v>
      </c>
      <c r="AE370" t="s">
        <v>6</v>
      </c>
    </row>
    <row r="371" spans="1:31" x14ac:dyDescent="0.25">
      <c r="A371" s="1">
        <v>42204</v>
      </c>
      <c r="B371">
        <v>12840.705</v>
      </c>
      <c r="C371">
        <v>85</v>
      </c>
      <c r="D371">
        <v>166</v>
      </c>
      <c r="E371">
        <v>49</v>
      </c>
      <c r="F371">
        <v>163</v>
      </c>
      <c r="G371">
        <v>41</v>
      </c>
      <c r="H371">
        <v>24</v>
      </c>
      <c r="I371">
        <v>0.9375</v>
      </c>
      <c r="J371">
        <v>950</v>
      </c>
      <c r="K371">
        <v>163</v>
      </c>
      <c r="L371">
        <v>0</v>
      </c>
      <c r="M371" t="s">
        <v>6</v>
      </c>
      <c r="N371">
        <v>24</v>
      </c>
      <c r="O371">
        <v>2</v>
      </c>
      <c r="P371">
        <v>300</v>
      </c>
      <c r="Q371">
        <v>205</v>
      </c>
      <c r="R371">
        <v>0</v>
      </c>
      <c r="S371">
        <v>29</v>
      </c>
      <c r="T371">
        <v>1656</v>
      </c>
      <c r="U371">
        <v>240.494</v>
      </c>
      <c r="V371" t="s">
        <v>6</v>
      </c>
      <c r="W371">
        <v>24</v>
      </c>
      <c r="X371">
        <v>2</v>
      </c>
      <c r="Y371">
        <v>590</v>
      </c>
      <c r="Z371">
        <v>191</v>
      </c>
      <c r="AA371">
        <v>0</v>
      </c>
      <c r="AB371">
        <v>39</v>
      </c>
      <c r="AC371">
        <v>1821</v>
      </c>
      <c r="AD371">
        <v>223.07</v>
      </c>
      <c r="AE371" t="s">
        <v>6</v>
      </c>
    </row>
    <row r="372" spans="1:31" x14ac:dyDescent="0.25">
      <c r="A372" s="1">
        <v>42205</v>
      </c>
      <c r="B372">
        <v>12418.758</v>
      </c>
      <c r="C372">
        <v>86</v>
      </c>
      <c r="D372">
        <v>166</v>
      </c>
      <c r="E372">
        <v>48</v>
      </c>
      <c r="F372">
        <v>163</v>
      </c>
      <c r="G372">
        <v>41</v>
      </c>
      <c r="H372">
        <v>24</v>
      </c>
      <c r="I372">
        <v>0.9375</v>
      </c>
      <c r="J372">
        <v>860</v>
      </c>
      <c r="K372">
        <v>164</v>
      </c>
      <c r="L372">
        <v>0</v>
      </c>
      <c r="M372" t="s">
        <v>6</v>
      </c>
      <c r="N372">
        <v>24</v>
      </c>
      <c r="O372">
        <v>2</v>
      </c>
      <c r="P372">
        <v>300</v>
      </c>
      <c r="Q372">
        <v>201</v>
      </c>
      <c r="R372">
        <v>0</v>
      </c>
      <c r="S372">
        <v>31</v>
      </c>
      <c r="T372">
        <v>1655</v>
      </c>
      <c r="U372">
        <v>240.512</v>
      </c>
      <c r="V372" t="s">
        <v>6</v>
      </c>
      <c r="W372">
        <v>24</v>
      </c>
      <c r="X372">
        <v>2</v>
      </c>
      <c r="Y372">
        <v>600</v>
      </c>
      <c r="Z372">
        <v>177</v>
      </c>
      <c r="AA372">
        <v>0</v>
      </c>
      <c r="AB372">
        <v>37</v>
      </c>
      <c r="AC372">
        <v>1823</v>
      </c>
      <c r="AD372">
        <v>223.39400000000001</v>
      </c>
      <c r="AE372" t="s">
        <v>6</v>
      </c>
    </row>
    <row r="373" spans="1:31" x14ac:dyDescent="0.25">
      <c r="A373" s="1">
        <v>42206</v>
      </c>
      <c r="B373">
        <v>12678.398999999999</v>
      </c>
      <c r="C373">
        <v>86</v>
      </c>
      <c r="D373">
        <v>166</v>
      </c>
      <c r="E373">
        <v>50</v>
      </c>
      <c r="F373">
        <v>163</v>
      </c>
      <c r="G373">
        <v>41</v>
      </c>
      <c r="H373">
        <v>24</v>
      </c>
      <c r="I373">
        <v>0.9375</v>
      </c>
      <c r="J373">
        <v>860</v>
      </c>
      <c r="K373">
        <v>167</v>
      </c>
      <c r="L373">
        <v>0</v>
      </c>
      <c r="M373" t="s">
        <v>6</v>
      </c>
      <c r="N373">
        <v>24</v>
      </c>
      <c r="O373">
        <v>2</v>
      </c>
      <c r="P373">
        <v>300</v>
      </c>
      <c r="Q373">
        <v>206</v>
      </c>
      <c r="R373">
        <v>0</v>
      </c>
      <c r="S373">
        <v>32</v>
      </c>
      <c r="T373">
        <v>1654</v>
      </c>
      <c r="U373">
        <v>240.512</v>
      </c>
      <c r="V373" t="s">
        <v>6</v>
      </c>
      <c r="W373">
        <v>24</v>
      </c>
      <c r="X373">
        <v>2</v>
      </c>
      <c r="Y373">
        <v>600</v>
      </c>
      <c r="Z373">
        <v>189</v>
      </c>
      <c r="AA373">
        <v>0</v>
      </c>
      <c r="AB373">
        <v>37</v>
      </c>
      <c r="AC373">
        <v>1823</v>
      </c>
      <c r="AD373">
        <v>223.39400000000001</v>
      </c>
      <c r="AE373" t="s">
        <v>6</v>
      </c>
    </row>
    <row r="374" spans="1:31" x14ac:dyDescent="0.25">
      <c r="A374" s="1">
        <v>42207</v>
      </c>
      <c r="B374">
        <v>12606.3</v>
      </c>
      <c r="C374">
        <v>85</v>
      </c>
      <c r="D374">
        <v>166</v>
      </c>
      <c r="E374">
        <v>52</v>
      </c>
      <c r="F374">
        <v>164</v>
      </c>
      <c r="G374">
        <v>41</v>
      </c>
      <c r="H374">
        <v>24</v>
      </c>
      <c r="I374">
        <v>0.9375</v>
      </c>
      <c r="J374">
        <v>860</v>
      </c>
      <c r="K374">
        <v>164</v>
      </c>
      <c r="L374">
        <v>0</v>
      </c>
      <c r="M374" t="s">
        <v>6</v>
      </c>
      <c r="N374">
        <v>24</v>
      </c>
      <c r="O374">
        <v>2</v>
      </c>
      <c r="P374">
        <v>300</v>
      </c>
      <c r="Q374">
        <v>203</v>
      </c>
      <c r="R374">
        <v>0</v>
      </c>
      <c r="S374">
        <v>34</v>
      </c>
      <c r="T374">
        <v>1652</v>
      </c>
      <c r="U374">
        <v>240.566</v>
      </c>
      <c r="V374" t="s">
        <v>6</v>
      </c>
      <c r="W374">
        <v>24</v>
      </c>
      <c r="X374">
        <v>2</v>
      </c>
      <c r="Y374">
        <v>600</v>
      </c>
      <c r="Z374">
        <v>191</v>
      </c>
      <c r="AA374">
        <v>0</v>
      </c>
      <c r="AB374">
        <v>37</v>
      </c>
      <c r="AC374">
        <v>1821</v>
      </c>
      <c r="AD374">
        <v>223.322</v>
      </c>
      <c r="AE374" t="s">
        <v>6</v>
      </c>
    </row>
    <row r="375" spans="1:31" x14ac:dyDescent="0.25">
      <c r="A375" s="1">
        <v>42208</v>
      </c>
      <c r="B375">
        <v>12357.9</v>
      </c>
      <c r="C375">
        <v>86</v>
      </c>
      <c r="D375">
        <v>166</v>
      </c>
      <c r="E375">
        <v>52</v>
      </c>
      <c r="F375">
        <v>164</v>
      </c>
      <c r="G375">
        <v>41</v>
      </c>
      <c r="H375">
        <v>24</v>
      </c>
      <c r="I375">
        <v>0.9375</v>
      </c>
      <c r="J375">
        <v>860</v>
      </c>
      <c r="K375">
        <v>164</v>
      </c>
      <c r="L375">
        <v>0</v>
      </c>
      <c r="M375" t="s">
        <v>6</v>
      </c>
      <c r="N375">
        <v>24</v>
      </c>
      <c r="O375">
        <v>2</v>
      </c>
      <c r="P375">
        <v>300</v>
      </c>
      <c r="Q375">
        <v>203</v>
      </c>
      <c r="R375">
        <v>0</v>
      </c>
      <c r="S375">
        <v>36</v>
      </c>
      <c r="T375">
        <v>1652</v>
      </c>
      <c r="U375">
        <v>240.566</v>
      </c>
      <c r="V375" t="s">
        <v>6</v>
      </c>
      <c r="W375">
        <v>24</v>
      </c>
      <c r="X375">
        <v>2</v>
      </c>
      <c r="Y375">
        <v>600</v>
      </c>
      <c r="Z375">
        <v>191</v>
      </c>
      <c r="AA375">
        <v>0</v>
      </c>
      <c r="AB375">
        <v>37</v>
      </c>
      <c r="AC375">
        <v>1821</v>
      </c>
      <c r="AD375">
        <v>223.322</v>
      </c>
      <c r="AE375" t="s">
        <v>6</v>
      </c>
    </row>
    <row r="376" spans="1:31" x14ac:dyDescent="0.25">
      <c r="A376" s="1">
        <v>42209</v>
      </c>
      <c r="B376">
        <v>12265.992</v>
      </c>
      <c r="C376">
        <v>86</v>
      </c>
      <c r="D376">
        <v>166</v>
      </c>
      <c r="E376">
        <v>52</v>
      </c>
      <c r="F376">
        <v>164</v>
      </c>
      <c r="G376">
        <v>41</v>
      </c>
      <c r="H376">
        <v>24</v>
      </c>
      <c r="I376">
        <v>0.9375</v>
      </c>
      <c r="J376">
        <v>860</v>
      </c>
      <c r="K376">
        <v>163</v>
      </c>
      <c r="L376">
        <v>0</v>
      </c>
      <c r="M376" t="s">
        <v>6</v>
      </c>
      <c r="N376">
        <v>24</v>
      </c>
      <c r="O376">
        <v>2</v>
      </c>
      <c r="P376">
        <v>300</v>
      </c>
      <c r="Q376">
        <v>191</v>
      </c>
      <c r="R376">
        <v>0</v>
      </c>
      <c r="S376">
        <v>37</v>
      </c>
      <c r="T376">
        <v>1682</v>
      </c>
      <c r="U376">
        <v>240.566</v>
      </c>
      <c r="V376" t="s">
        <v>6</v>
      </c>
      <c r="W376">
        <v>24</v>
      </c>
      <c r="X376">
        <v>2</v>
      </c>
      <c r="Y376">
        <v>600</v>
      </c>
      <c r="Z376">
        <v>173</v>
      </c>
      <c r="AA376">
        <v>0</v>
      </c>
      <c r="AB376">
        <v>37</v>
      </c>
      <c r="AC376">
        <v>1824</v>
      </c>
      <c r="AD376">
        <v>223.68199999999999</v>
      </c>
      <c r="AE376" t="s">
        <v>6</v>
      </c>
    </row>
    <row r="377" spans="1:31" x14ac:dyDescent="0.25">
      <c r="A377" s="1">
        <v>42210</v>
      </c>
      <c r="B377">
        <v>12314.052</v>
      </c>
      <c r="C377">
        <v>85</v>
      </c>
      <c r="D377">
        <v>166</v>
      </c>
      <c r="E377">
        <v>54</v>
      </c>
      <c r="F377">
        <v>163</v>
      </c>
      <c r="G377">
        <v>41</v>
      </c>
      <c r="H377">
        <v>24</v>
      </c>
      <c r="I377">
        <v>0.9375</v>
      </c>
      <c r="J377">
        <v>750</v>
      </c>
      <c r="K377">
        <v>173</v>
      </c>
      <c r="L377">
        <v>0</v>
      </c>
      <c r="M377" t="s">
        <v>6</v>
      </c>
      <c r="N377">
        <v>24</v>
      </c>
      <c r="O377">
        <v>2</v>
      </c>
      <c r="P377">
        <v>350</v>
      </c>
      <c r="Q377">
        <v>195</v>
      </c>
      <c r="R377">
        <v>0</v>
      </c>
      <c r="S377">
        <v>39</v>
      </c>
      <c r="T377">
        <v>1676</v>
      </c>
      <c r="U377">
        <v>240.72800000000001</v>
      </c>
      <c r="V377" t="s">
        <v>6</v>
      </c>
      <c r="W377">
        <v>24</v>
      </c>
      <c r="X377">
        <v>2</v>
      </c>
      <c r="Y377">
        <v>640</v>
      </c>
      <c r="Z377">
        <v>181</v>
      </c>
      <c r="AA377">
        <v>0</v>
      </c>
      <c r="AB377">
        <v>37</v>
      </c>
      <c r="AC377">
        <v>1824</v>
      </c>
      <c r="AD377">
        <v>223.73599999999999</v>
      </c>
      <c r="AE377" t="s">
        <v>6</v>
      </c>
    </row>
    <row r="378" spans="1:31" x14ac:dyDescent="0.25">
      <c r="A378" s="1">
        <v>42211</v>
      </c>
      <c r="B378">
        <v>12408.200999999999</v>
      </c>
      <c r="C378">
        <v>87</v>
      </c>
      <c r="D378">
        <v>166</v>
      </c>
      <c r="E378">
        <v>54</v>
      </c>
      <c r="F378">
        <v>160</v>
      </c>
      <c r="G378">
        <v>41</v>
      </c>
      <c r="H378">
        <v>23.83</v>
      </c>
      <c r="I378">
        <v>0.9375</v>
      </c>
      <c r="J378">
        <v>750</v>
      </c>
      <c r="K378">
        <v>179</v>
      </c>
      <c r="L378">
        <v>0</v>
      </c>
      <c r="M378" t="s">
        <v>316</v>
      </c>
      <c r="N378">
        <v>24</v>
      </c>
      <c r="O378">
        <v>2</v>
      </c>
      <c r="P378">
        <v>350</v>
      </c>
      <c r="Q378">
        <v>191</v>
      </c>
      <c r="R378">
        <v>0</v>
      </c>
      <c r="S378">
        <v>37</v>
      </c>
      <c r="T378">
        <v>1675</v>
      </c>
      <c r="U378">
        <v>240.74600000000001</v>
      </c>
      <c r="V378" t="s">
        <v>6</v>
      </c>
      <c r="W378">
        <v>24</v>
      </c>
      <c r="X378">
        <v>2</v>
      </c>
      <c r="Y378">
        <v>640</v>
      </c>
      <c r="Z378">
        <v>180</v>
      </c>
      <c r="AA378">
        <v>0</v>
      </c>
      <c r="AB378">
        <v>37</v>
      </c>
      <c r="AC378">
        <v>1824</v>
      </c>
      <c r="AD378">
        <v>223.75399999999999</v>
      </c>
      <c r="AE378" t="s">
        <v>6</v>
      </c>
    </row>
    <row r="379" spans="1:31" x14ac:dyDescent="0.25">
      <c r="A379" s="1">
        <v>42212</v>
      </c>
      <c r="B379">
        <v>12534.48</v>
      </c>
      <c r="C379">
        <v>88</v>
      </c>
      <c r="D379">
        <v>167</v>
      </c>
      <c r="E379">
        <v>55</v>
      </c>
      <c r="F379">
        <v>163</v>
      </c>
      <c r="G379">
        <v>41</v>
      </c>
      <c r="H379">
        <v>23.83</v>
      </c>
      <c r="I379">
        <v>0.9375</v>
      </c>
      <c r="J379">
        <v>750</v>
      </c>
      <c r="K379">
        <v>175</v>
      </c>
      <c r="L379">
        <v>0</v>
      </c>
      <c r="M379" t="s">
        <v>316</v>
      </c>
      <c r="N379">
        <v>24</v>
      </c>
      <c r="O379">
        <v>2</v>
      </c>
      <c r="P379">
        <v>350</v>
      </c>
      <c r="Q379">
        <v>192</v>
      </c>
      <c r="R379">
        <v>0</v>
      </c>
      <c r="S379">
        <v>37</v>
      </c>
      <c r="T379">
        <v>1675</v>
      </c>
      <c r="U379">
        <v>240.76400000000001</v>
      </c>
      <c r="V379" t="s">
        <v>6</v>
      </c>
      <c r="W379">
        <v>24</v>
      </c>
      <c r="X379">
        <v>2</v>
      </c>
      <c r="Y379">
        <v>640</v>
      </c>
      <c r="Z379">
        <v>184</v>
      </c>
      <c r="AA379">
        <v>0</v>
      </c>
      <c r="AB379">
        <v>36</v>
      </c>
      <c r="AC379">
        <v>1824</v>
      </c>
      <c r="AD379">
        <v>223.80799999999999</v>
      </c>
      <c r="AE379" t="s">
        <v>6</v>
      </c>
    </row>
    <row r="380" spans="1:31" x14ac:dyDescent="0.25">
      <c r="A380" s="1">
        <v>42213</v>
      </c>
      <c r="B380">
        <v>12421.521000000001</v>
      </c>
      <c r="C380">
        <v>87</v>
      </c>
      <c r="D380">
        <v>166</v>
      </c>
      <c r="E380">
        <v>54</v>
      </c>
      <c r="F380">
        <v>162</v>
      </c>
      <c r="G380">
        <v>41</v>
      </c>
      <c r="H380">
        <v>23.83</v>
      </c>
      <c r="I380">
        <v>0.9375</v>
      </c>
      <c r="J380">
        <v>750</v>
      </c>
      <c r="K380">
        <v>164</v>
      </c>
      <c r="L380">
        <v>0</v>
      </c>
      <c r="M380" t="s">
        <v>316</v>
      </c>
      <c r="N380">
        <v>24</v>
      </c>
      <c r="O380">
        <v>2</v>
      </c>
      <c r="P380">
        <v>350</v>
      </c>
      <c r="Q380">
        <v>200</v>
      </c>
      <c r="R380">
        <v>0</v>
      </c>
      <c r="S380">
        <v>36</v>
      </c>
      <c r="T380">
        <v>1675</v>
      </c>
      <c r="U380">
        <v>240.78200000000001</v>
      </c>
      <c r="V380" t="s">
        <v>6</v>
      </c>
      <c r="W380">
        <v>24</v>
      </c>
      <c r="X380">
        <v>2</v>
      </c>
      <c r="Y380">
        <v>640</v>
      </c>
      <c r="Z380">
        <v>182</v>
      </c>
      <c r="AA380">
        <v>0</v>
      </c>
      <c r="AB380">
        <v>36</v>
      </c>
      <c r="AC380">
        <v>1823</v>
      </c>
      <c r="AD380">
        <v>223.88</v>
      </c>
      <c r="AE380" t="s">
        <v>6</v>
      </c>
    </row>
    <row r="381" spans="1:31" x14ac:dyDescent="0.25">
      <c r="A381" s="1">
        <v>42214</v>
      </c>
      <c r="B381">
        <v>12411</v>
      </c>
      <c r="C381">
        <v>87</v>
      </c>
      <c r="D381">
        <v>166</v>
      </c>
      <c r="E381">
        <v>56</v>
      </c>
      <c r="F381">
        <v>161</v>
      </c>
      <c r="G381">
        <v>41</v>
      </c>
      <c r="H381">
        <v>23.83</v>
      </c>
      <c r="I381">
        <v>0.9375</v>
      </c>
      <c r="J381">
        <v>750</v>
      </c>
      <c r="K381">
        <v>167</v>
      </c>
      <c r="L381">
        <v>0</v>
      </c>
      <c r="M381" t="s">
        <v>6</v>
      </c>
      <c r="N381">
        <v>24</v>
      </c>
      <c r="O381">
        <v>2</v>
      </c>
      <c r="P381">
        <v>350</v>
      </c>
      <c r="Q381">
        <v>201</v>
      </c>
      <c r="R381">
        <v>0</v>
      </c>
      <c r="S381">
        <v>37</v>
      </c>
      <c r="T381">
        <v>1679</v>
      </c>
      <c r="U381">
        <v>240.81800000000001</v>
      </c>
      <c r="V381" t="s">
        <v>6</v>
      </c>
      <c r="W381">
        <v>24</v>
      </c>
      <c r="X381">
        <v>2</v>
      </c>
      <c r="Y381">
        <v>640</v>
      </c>
      <c r="Z381">
        <v>185</v>
      </c>
      <c r="AA381">
        <v>0</v>
      </c>
      <c r="AB381">
        <v>36</v>
      </c>
      <c r="AC381">
        <v>1820</v>
      </c>
      <c r="AD381">
        <v>223.7</v>
      </c>
      <c r="AE381" t="s">
        <v>6</v>
      </c>
    </row>
    <row r="382" spans="1:31" x14ac:dyDescent="0.25">
      <c r="A382" s="1">
        <v>42215</v>
      </c>
      <c r="B382">
        <v>12578.075999999999</v>
      </c>
      <c r="C382">
        <v>87</v>
      </c>
      <c r="D382">
        <v>166</v>
      </c>
      <c r="E382">
        <v>54</v>
      </c>
      <c r="F382">
        <v>164</v>
      </c>
      <c r="G382">
        <v>41</v>
      </c>
      <c r="H382">
        <v>23.83</v>
      </c>
      <c r="I382">
        <v>0.9375</v>
      </c>
      <c r="J382">
        <v>750</v>
      </c>
      <c r="K382">
        <v>170</v>
      </c>
      <c r="L382">
        <v>0</v>
      </c>
      <c r="M382" t="s">
        <v>6</v>
      </c>
      <c r="N382">
        <v>24</v>
      </c>
      <c r="O382">
        <v>2</v>
      </c>
      <c r="P382">
        <v>350</v>
      </c>
      <c r="Q382">
        <v>204</v>
      </c>
      <c r="R382">
        <v>0</v>
      </c>
      <c r="S382">
        <v>36</v>
      </c>
      <c r="T382">
        <v>1678</v>
      </c>
      <c r="U382">
        <v>240.83600000000001</v>
      </c>
      <c r="V382" t="s">
        <v>6</v>
      </c>
      <c r="W382">
        <v>24</v>
      </c>
      <c r="X382">
        <v>2</v>
      </c>
      <c r="Y382">
        <v>600</v>
      </c>
      <c r="Z382">
        <v>186</v>
      </c>
      <c r="AA382">
        <v>0</v>
      </c>
      <c r="AB382">
        <v>36</v>
      </c>
      <c r="AC382">
        <v>1820</v>
      </c>
      <c r="AD382">
        <v>223.79</v>
      </c>
      <c r="AE382" t="s">
        <v>6</v>
      </c>
    </row>
    <row r="383" spans="1:31" x14ac:dyDescent="0.25">
      <c r="A383" s="1">
        <v>42216</v>
      </c>
      <c r="B383">
        <v>12346.11</v>
      </c>
      <c r="C383">
        <v>87</v>
      </c>
      <c r="D383">
        <v>166</v>
      </c>
      <c r="E383">
        <v>56</v>
      </c>
      <c r="F383">
        <v>165</v>
      </c>
      <c r="G383">
        <v>41</v>
      </c>
      <c r="H383">
        <v>24</v>
      </c>
      <c r="I383">
        <v>1.0625</v>
      </c>
      <c r="J383">
        <v>750</v>
      </c>
      <c r="K383">
        <v>171</v>
      </c>
      <c r="L383">
        <v>0</v>
      </c>
      <c r="M383" t="s">
        <v>6</v>
      </c>
      <c r="N383">
        <v>24</v>
      </c>
      <c r="O383">
        <v>1.9375</v>
      </c>
      <c r="P383">
        <v>350</v>
      </c>
      <c r="Q383">
        <v>205</v>
      </c>
      <c r="R383">
        <v>0</v>
      </c>
      <c r="S383">
        <v>33</v>
      </c>
      <c r="T383">
        <v>1678</v>
      </c>
      <c r="U383">
        <v>240.83600000000001</v>
      </c>
      <c r="V383" t="s">
        <v>6</v>
      </c>
      <c r="W383">
        <v>24</v>
      </c>
      <c r="X383">
        <v>1</v>
      </c>
      <c r="Y383">
        <v>600</v>
      </c>
      <c r="Z383">
        <v>183</v>
      </c>
      <c r="AA383">
        <v>0</v>
      </c>
      <c r="AB383">
        <v>36</v>
      </c>
      <c r="AC383">
        <v>1820</v>
      </c>
      <c r="AD383">
        <v>223.79</v>
      </c>
      <c r="AE383" t="s">
        <v>6</v>
      </c>
    </row>
    <row r="384" spans="1:31" x14ac:dyDescent="0.25">
      <c r="A384" s="1">
        <v>42217</v>
      </c>
      <c r="B384">
        <v>11994.57</v>
      </c>
      <c r="C384">
        <v>85</v>
      </c>
      <c r="D384">
        <v>166</v>
      </c>
      <c r="E384">
        <v>56</v>
      </c>
      <c r="F384">
        <v>168</v>
      </c>
      <c r="G384">
        <v>41</v>
      </c>
      <c r="H384">
        <v>24</v>
      </c>
      <c r="I384">
        <v>1.0625</v>
      </c>
      <c r="J384">
        <v>750</v>
      </c>
      <c r="K384">
        <v>173</v>
      </c>
      <c r="L384">
        <v>0</v>
      </c>
      <c r="M384" t="s">
        <v>6</v>
      </c>
      <c r="N384">
        <v>24</v>
      </c>
      <c r="O384">
        <v>1.5625</v>
      </c>
      <c r="P384">
        <v>350</v>
      </c>
      <c r="Q384">
        <v>211</v>
      </c>
      <c r="R384">
        <v>0</v>
      </c>
      <c r="S384">
        <v>32</v>
      </c>
      <c r="T384">
        <v>1688</v>
      </c>
      <c r="U384">
        <v>240.98</v>
      </c>
      <c r="V384" t="s">
        <v>6</v>
      </c>
      <c r="W384">
        <v>24</v>
      </c>
      <c r="X384">
        <v>1</v>
      </c>
      <c r="Y384">
        <v>600</v>
      </c>
      <c r="Z384">
        <v>186</v>
      </c>
      <c r="AA384">
        <v>0</v>
      </c>
      <c r="AB384">
        <v>35</v>
      </c>
      <c r="AC384">
        <v>1820</v>
      </c>
      <c r="AD384">
        <v>223.934</v>
      </c>
      <c r="AE384" t="s">
        <v>6</v>
      </c>
    </row>
    <row r="385" spans="1:31" x14ac:dyDescent="0.25">
      <c r="A385" s="1">
        <v>42218</v>
      </c>
      <c r="B385">
        <v>11759.877</v>
      </c>
      <c r="C385">
        <v>84</v>
      </c>
      <c r="D385">
        <v>167</v>
      </c>
      <c r="E385">
        <v>56</v>
      </c>
      <c r="F385">
        <v>169</v>
      </c>
      <c r="G385">
        <v>41</v>
      </c>
      <c r="H385">
        <v>24</v>
      </c>
      <c r="I385">
        <v>1.0625</v>
      </c>
      <c r="J385">
        <v>750</v>
      </c>
      <c r="K385">
        <v>173</v>
      </c>
      <c r="L385">
        <v>0</v>
      </c>
      <c r="M385" t="s">
        <v>6</v>
      </c>
      <c r="N385">
        <v>24</v>
      </c>
      <c r="O385">
        <v>1.9375</v>
      </c>
      <c r="P385">
        <v>320</v>
      </c>
      <c r="Q385">
        <v>207</v>
      </c>
      <c r="R385">
        <v>0</v>
      </c>
      <c r="S385">
        <v>32</v>
      </c>
      <c r="T385">
        <v>1688</v>
      </c>
      <c r="U385">
        <v>240.98</v>
      </c>
      <c r="V385" t="s">
        <v>6</v>
      </c>
      <c r="W385">
        <v>24</v>
      </c>
      <c r="X385">
        <v>1</v>
      </c>
      <c r="Y385">
        <v>600</v>
      </c>
      <c r="Z385">
        <v>186</v>
      </c>
      <c r="AA385">
        <v>0</v>
      </c>
      <c r="AB385">
        <v>40</v>
      </c>
      <c r="AC385">
        <v>1820</v>
      </c>
      <c r="AD385">
        <v>223.934</v>
      </c>
      <c r="AE385" t="s">
        <v>6</v>
      </c>
    </row>
    <row r="386" spans="1:31" x14ac:dyDescent="0.25">
      <c r="A386" s="1">
        <v>42219</v>
      </c>
      <c r="B386">
        <v>11794.23</v>
      </c>
      <c r="C386">
        <v>84</v>
      </c>
      <c r="D386">
        <v>168</v>
      </c>
      <c r="E386">
        <v>56</v>
      </c>
      <c r="F386">
        <v>168</v>
      </c>
      <c r="G386">
        <v>41</v>
      </c>
      <c r="H386">
        <v>24</v>
      </c>
      <c r="I386">
        <v>1.0625</v>
      </c>
      <c r="J386">
        <v>750</v>
      </c>
      <c r="K386">
        <v>178</v>
      </c>
      <c r="L386">
        <v>0</v>
      </c>
      <c r="M386" t="s">
        <v>6</v>
      </c>
      <c r="N386">
        <v>24</v>
      </c>
      <c r="O386">
        <v>1.9375</v>
      </c>
      <c r="P386">
        <v>330</v>
      </c>
      <c r="Q386">
        <v>207</v>
      </c>
      <c r="R386">
        <v>0</v>
      </c>
      <c r="S386">
        <v>31</v>
      </c>
      <c r="T386">
        <v>1681</v>
      </c>
      <c r="U386">
        <v>240.96199999999999</v>
      </c>
      <c r="V386" t="s">
        <v>6</v>
      </c>
      <c r="W386">
        <v>24</v>
      </c>
      <c r="X386">
        <v>1.046875</v>
      </c>
      <c r="Y386">
        <v>570</v>
      </c>
      <c r="Z386">
        <v>188</v>
      </c>
      <c r="AA386">
        <v>0</v>
      </c>
      <c r="AB386">
        <v>38</v>
      </c>
      <c r="AC386">
        <v>1819</v>
      </c>
      <c r="AD386">
        <v>223.97</v>
      </c>
      <c r="AE386" t="s">
        <v>6</v>
      </c>
    </row>
    <row r="387" spans="1:31" x14ac:dyDescent="0.25">
      <c r="A387" s="1">
        <v>42220</v>
      </c>
      <c r="B387">
        <v>11718.27</v>
      </c>
      <c r="C387">
        <v>88</v>
      </c>
      <c r="D387">
        <v>168</v>
      </c>
      <c r="E387">
        <v>56</v>
      </c>
      <c r="F387">
        <v>167</v>
      </c>
      <c r="G387">
        <v>41</v>
      </c>
      <c r="H387">
        <v>24</v>
      </c>
      <c r="I387">
        <v>1.0625</v>
      </c>
      <c r="J387">
        <v>750</v>
      </c>
      <c r="K387">
        <v>175</v>
      </c>
      <c r="L387">
        <v>0</v>
      </c>
      <c r="M387" t="s">
        <v>6</v>
      </c>
      <c r="N387">
        <v>24</v>
      </c>
      <c r="O387">
        <v>1.9375</v>
      </c>
      <c r="P387">
        <v>330</v>
      </c>
      <c r="Q387">
        <v>209</v>
      </c>
      <c r="R387">
        <v>0</v>
      </c>
      <c r="S387">
        <v>33</v>
      </c>
      <c r="T387">
        <v>1681</v>
      </c>
      <c r="U387">
        <v>240.96199999999999</v>
      </c>
      <c r="V387" t="s">
        <v>6</v>
      </c>
      <c r="W387">
        <v>24</v>
      </c>
      <c r="X387">
        <v>1.046875</v>
      </c>
      <c r="Y387">
        <v>580</v>
      </c>
      <c r="Z387">
        <v>187</v>
      </c>
      <c r="AA387">
        <v>0</v>
      </c>
      <c r="AB387">
        <v>38</v>
      </c>
      <c r="AC387">
        <v>1819</v>
      </c>
      <c r="AD387">
        <v>223.97</v>
      </c>
      <c r="AE387" t="s">
        <v>6</v>
      </c>
    </row>
    <row r="388" spans="1:31" x14ac:dyDescent="0.25">
      <c r="A388" s="1">
        <v>42221</v>
      </c>
      <c r="B388">
        <v>11833.776</v>
      </c>
      <c r="C388">
        <v>86</v>
      </c>
      <c r="D388">
        <v>168</v>
      </c>
      <c r="E388">
        <v>56</v>
      </c>
      <c r="F388">
        <v>168</v>
      </c>
      <c r="G388">
        <v>41</v>
      </c>
      <c r="H388">
        <v>24</v>
      </c>
      <c r="I388">
        <v>1.0625</v>
      </c>
      <c r="J388">
        <v>750</v>
      </c>
      <c r="K388">
        <v>178</v>
      </c>
      <c r="L388">
        <v>0</v>
      </c>
      <c r="M388" t="s">
        <v>6</v>
      </c>
      <c r="N388">
        <v>24</v>
      </c>
      <c r="O388">
        <v>1.9375</v>
      </c>
      <c r="P388">
        <v>350</v>
      </c>
      <c r="Q388">
        <v>205</v>
      </c>
      <c r="R388">
        <v>0</v>
      </c>
      <c r="S388">
        <v>34</v>
      </c>
      <c r="T388">
        <v>1679</v>
      </c>
      <c r="U388">
        <v>240.98</v>
      </c>
      <c r="V388" t="s">
        <v>6</v>
      </c>
      <c r="W388">
        <v>24</v>
      </c>
      <c r="X388">
        <v>1.109375</v>
      </c>
      <c r="Y388">
        <v>560</v>
      </c>
      <c r="Z388">
        <v>175</v>
      </c>
      <c r="AA388">
        <v>0</v>
      </c>
      <c r="AB388">
        <v>38</v>
      </c>
      <c r="AC388">
        <v>1818</v>
      </c>
      <c r="AD388">
        <v>224.024</v>
      </c>
      <c r="AE388" t="s">
        <v>6</v>
      </c>
    </row>
    <row r="389" spans="1:31" x14ac:dyDescent="0.25">
      <c r="A389" s="1">
        <v>42222</v>
      </c>
      <c r="B389">
        <v>11848.058999999999</v>
      </c>
      <c r="C389">
        <v>86</v>
      </c>
      <c r="D389">
        <v>167</v>
      </c>
      <c r="E389">
        <v>56</v>
      </c>
      <c r="F389">
        <v>167</v>
      </c>
      <c r="G389">
        <v>41</v>
      </c>
      <c r="H389">
        <v>24</v>
      </c>
      <c r="I389">
        <v>1.0625</v>
      </c>
      <c r="J389">
        <v>750</v>
      </c>
      <c r="K389">
        <v>174</v>
      </c>
      <c r="L389">
        <v>0</v>
      </c>
      <c r="M389" t="s">
        <v>6</v>
      </c>
      <c r="N389">
        <v>24</v>
      </c>
      <c r="O389">
        <v>1.9375</v>
      </c>
      <c r="P389">
        <v>350</v>
      </c>
      <c r="Q389">
        <v>206</v>
      </c>
      <c r="R389">
        <v>0</v>
      </c>
      <c r="S389">
        <v>34</v>
      </c>
      <c r="T389">
        <v>1679</v>
      </c>
      <c r="U389">
        <v>240.98</v>
      </c>
      <c r="V389" t="s">
        <v>6</v>
      </c>
      <c r="W389">
        <v>24</v>
      </c>
      <c r="X389">
        <v>1.03125</v>
      </c>
      <c r="Y389">
        <v>580</v>
      </c>
      <c r="Z389">
        <v>187</v>
      </c>
      <c r="AA389">
        <v>0</v>
      </c>
      <c r="AB389">
        <v>38</v>
      </c>
      <c r="AC389">
        <v>1818</v>
      </c>
      <c r="AD389">
        <v>224.024</v>
      </c>
      <c r="AE389" t="s">
        <v>6</v>
      </c>
    </row>
    <row r="390" spans="1:31" x14ac:dyDescent="0.25">
      <c r="A390" s="1">
        <v>42223</v>
      </c>
      <c r="B390">
        <v>11759.255999999999</v>
      </c>
      <c r="C390">
        <v>85</v>
      </c>
      <c r="D390">
        <v>167</v>
      </c>
      <c r="E390">
        <v>54</v>
      </c>
      <c r="F390">
        <v>168</v>
      </c>
      <c r="G390">
        <v>41</v>
      </c>
      <c r="H390">
        <v>24</v>
      </c>
      <c r="I390">
        <v>1.0625</v>
      </c>
      <c r="J390">
        <v>750</v>
      </c>
      <c r="K390">
        <v>177</v>
      </c>
      <c r="L390">
        <v>0</v>
      </c>
      <c r="M390" t="s">
        <v>6</v>
      </c>
      <c r="N390">
        <v>24</v>
      </c>
      <c r="O390">
        <v>1.9375</v>
      </c>
      <c r="P390">
        <v>350</v>
      </c>
      <c r="Q390">
        <v>209</v>
      </c>
      <c r="R390">
        <v>0</v>
      </c>
      <c r="S390">
        <v>34</v>
      </c>
      <c r="T390">
        <v>1678</v>
      </c>
      <c r="U390">
        <v>240.99799999999999</v>
      </c>
      <c r="V390" t="s">
        <v>6</v>
      </c>
      <c r="W390">
        <v>24</v>
      </c>
      <c r="X390">
        <v>1.03125</v>
      </c>
      <c r="Y390">
        <v>590</v>
      </c>
      <c r="Z390">
        <v>187</v>
      </c>
      <c r="AA390">
        <v>0</v>
      </c>
      <c r="AB390">
        <v>39</v>
      </c>
      <c r="AC390">
        <v>1821</v>
      </c>
      <c r="AD390">
        <v>224.636</v>
      </c>
      <c r="AE390" t="s">
        <v>6</v>
      </c>
    </row>
    <row r="391" spans="1:31" x14ac:dyDescent="0.25">
      <c r="A391" s="1">
        <v>42224</v>
      </c>
      <c r="B391">
        <v>11836.08</v>
      </c>
      <c r="C391">
        <v>86</v>
      </c>
      <c r="D391">
        <v>168</v>
      </c>
      <c r="E391">
        <v>54</v>
      </c>
      <c r="F391">
        <v>168</v>
      </c>
      <c r="G391">
        <v>41</v>
      </c>
      <c r="H391">
        <v>24</v>
      </c>
      <c r="I391">
        <v>1.0625</v>
      </c>
      <c r="J391">
        <v>750</v>
      </c>
      <c r="K391">
        <v>175</v>
      </c>
      <c r="L391">
        <v>0</v>
      </c>
      <c r="M391" t="s">
        <v>6</v>
      </c>
      <c r="N391">
        <v>24</v>
      </c>
      <c r="O391">
        <v>1.9375</v>
      </c>
      <c r="P391">
        <v>350</v>
      </c>
      <c r="Q391">
        <v>197</v>
      </c>
      <c r="R391">
        <v>0</v>
      </c>
      <c r="S391">
        <v>34</v>
      </c>
      <c r="T391">
        <v>1679</v>
      </c>
      <c r="U391">
        <v>240.99799999999999</v>
      </c>
      <c r="V391" t="s">
        <v>6</v>
      </c>
      <c r="W391">
        <v>24</v>
      </c>
      <c r="X391">
        <v>1.03125</v>
      </c>
      <c r="Y391">
        <v>590</v>
      </c>
      <c r="Z391">
        <v>163</v>
      </c>
      <c r="AA391">
        <v>0</v>
      </c>
      <c r="AB391">
        <v>39</v>
      </c>
      <c r="AC391">
        <v>1821</v>
      </c>
      <c r="AD391">
        <v>224.636</v>
      </c>
      <c r="AE391" t="s">
        <v>6</v>
      </c>
    </row>
    <row r="392" spans="1:31" x14ac:dyDescent="0.25">
      <c r="A392" s="1">
        <v>42225</v>
      </c>
      <c r="B392">
        <v>11718.099</v>
      </c>
      <c r="C392">
        <v>86</v>
      </c>
      <c r="D392">
        <v>168</v>
      </c>
      <c r="E392">
        <v>54</v>
      </c>
      <c r="F392">
        <v>168</v>
      </c>
      <c r="G392">
        <v>41</v>
      </c>
      <c r="H392">
        <v>24</v>
      </c>
      <c r="I392">
        <v>1.0625</v>
      </c>
      <c r="J392">
        <v>750</v>
      </c>
      <c r="K392">
        <v>175</v>
      </c>
      <c r="L392">
        <v>0</v>
      </c>
      <c r="M392" t="s">
        <v>6</v>
      </c>
      <c r="N392">
        <v>24</v>
      </c>
      <c r="O392">
        <v>1.9375</v>
      </c>
      <c r="P392">
        <v>350</v>
      </c>
      <c r="Q392">
        <v>209</v>
      </c>
      <c r="R392">
        <v>0</v>
      </c>
      <c r="S392">
        <v>34</v>
      </c>
      <c r="T392">
        <v>1678</v>
      </c>
      <c r="U392">
        <v>240.99799999999999</v>
      </c>
      <c r="V392" t="s">
        <v>6</v>
      </c>
      <c r="W392">
        <v>24</v>
      </c>
      <c r="X392">
        <v>1.03125</v>
      </c>
      <c r="Y392">
        <v>600</v>
      </c>
      <c r="Z392">
        <v>189</v>
      </c>
      <c r="AA392">
        <v>0</v>
      </c>
      <c r="AB392">
        <v>39</v>
      </c>
      <c r="AC392">
        <v>1821</v>
      </c>
      <c r="AD392">
        <v>224.636</v>
      </c>
      <c r="AE392" t="s">
        <v>6</v>
      </c>
    </row>
    <row r="393" spans="1:31" x14ac:dyDescent="0.25">
      <c r="A393" s="1">
        <v>42226</v>
      </c>
      <c r="B393">
        <v>11873.412</v>
      </c>
      <c r="C393">
        <v>85</v>
      </c>
      <c r="D393">
        <v>166</v>
      </c>
      <c r="E393">
        <v>55</v>
      </c>
      <c r="F393">
        <v>168</v>
      </c>
      <c r="G393">
        <v>41</v>
      </c>
      <c r="H393">
        <v>24</v>
      </c>
      <c r="I393">
        <v>1.0625</v>
      </c>
      <c r="J393">
        <v>750</v>
      </c>
      <c r="K393">
        <v>171</v>
      </c>
      <c r="L393">
        <v>0</v>
      </c>
      <c r="M393" t="s">
        <v>6</v>
      </c>
      <c r="N393">
        <v>24</v>
      </c>
      <c r="O393">
        <v>1.9375</v>
      </c>
      <c r="P393">
        <v>350</v>
      </c>
      <c r="Q393">
        <v>208</v>
      </c>
      <c r="R393">
        <v>0</v>
      </c>
      <c r="S393">
        <v>34</v>
      </c>
      <c r="T393">
        <v>1678</v>
      </c>
      <c r="U393">
        <v>240.99799999999999</v>
      </c>
      <c r="V393" t="s">
        <v>6</v>
      </c>
      <c r="W393">
        <v>24</v>
      </c>
      <c r="X393">
        <v>1.03125</v>
      </c>
      <c r="Y393">
        <v>600</v>
      </c>
      <c r="Z393">
        <v>187</v>
      </c>
      <c r="AA393">
        <v>0</v>
      </c>
      <c r="AB393">
        <v>39</v>
      </c>
      <c r="AC393">
        <v>1821</v>
      </c>
      <c r="AD393">
        <v>224.636</v>
      </c>
      <c r="AE393" t="s">
        <v>6</v>
      </c>
    </row>
    <row r="394" spans="1:31" x14ac:dyDescent="0.25">
      <c r="A394" s="1">
        <v>42227</v>
      </c>
      <c r="B394">
        <v>11750.058000000001</v>
      </c>
      <c r="C394">
        <v>85</v>
      </c>
      <c r="D394">
        <v>168</v>
      </c>
      <c r="E394">
        <v>55</v>
      </c>
      <c r="F394">
        <v>169</v>
      </c>
      <c r="G394">
        <v>41</v>
      </c>
      <c r="H394">
        <v>24</v>
      </c>
      <c r="I394">
        <v>1.0625</v>
      </c>
      <c r="J394">
        <v>750</v>
      </c>
      <c r="K394">
        <v>165</v>
      </c>
      <c r="L394">
        <v>0</v>
      </c>
      <c r="M394" t="s">
        <v>6</v>
      </c>
      <c r="N394">
        <v>24</v>
      </c>
      <c r="O394">
        <v>1.9375</v>
      </c>
      <c r="P394">
        <v>350</v>
      </c>
      <c r="Q394">
        <v>205</v>
      </c>
      <c r="R394">
        <v>0</v>
      </c>
      <c r="S394">
        <v>38</v>
      </c>
      <c r="T394">
        <v>1678</v>
      </c>
      <c r="U394">
        <v>240.99799999999999</v>
      </c>
      <c r="V394" t="s">
        <v>6</v>
      </c>
      <c r="W394">
        <v>24</v>
      </c>
      <c r="X394">
        <v>1.03125</v>
      </c>
      <c r="Y394">
        <v>600</v>
      </c>
      <c r="Z394">
        <v>180</v>
      </c>
      <c r="AA394">
        <v>0</v>
      </c>
      <c r="AB394">
        <v>40</v>
      </c>
      <c r="AC394">
        <v>1820</v>
      </c>
      <c r="AD394">
        <v>224.636</v>
      </c>
      <c r="AE394" t="s">
        <v>6</v>
      </c>
    </row>
    <row r="395" spans="1:31" x14ac:dyDescent="0.25">
      <c r="A395" s="1">
        <v>42228</v>
      </c>
      <c r="B395">
        <v>11765.736000000001</v>
      </c>
      <c r="C395">
        <v>85</v>
      </c>
      <c r="D395">
        <v>168</v>
      </c>
      <c r="E395">
        <v>55</v>
      </c>
      <c r="F395">
        <v>169</v>
      </c>
      <c r="G395">
        <v>41</v>
      </c>
      <c r="H395">
        <v>24</v>
      </c>
      <c r="I395">
        <v>1.0625</v>
      </c>
      <c r="J395">
        <v>750</v>
      </c>
      <c r="K395">
        <v>162</v>
      </c>
      <c r="L395">
        <v>0</v>
      </c>
      <c r="M395" t="s">
        <v>6</v>
      </c>
      <c r="N395">
        <v>24</v>
      </c>
      <c r="O395">
        <v>1.9375</v>
      </c>
      <c r="P395">
        <v>350</v>
      </c>
      <c r="Q395">
        <v>196</v>
      </c>
      <c r="R395">
        <v>0</v>
      </c>
      <c r="S395">
        <v>38</v>
      </c>
      <c r="T395">
        <v>1679</v>
      </c>
      <c r="U395">
        <v>240.99799999999999</v>
      </c>
      <c r="V395" t="s">
        <v>6</v>
      </c>
      <c r="W395">
        <v>24</v>
      </c>
      <c r="X395">
        <v>1.03125</v>
      </c>
      <c r="Y395">
        <v>600</v>
      </c>
      <c r="Z395">
        <v>181</v>
      </c>
      <c r="AA395">
        <v>0</v>
      </c>
      <c r="AB395">
        <v>40</v>
      </c>
      <c r="AC395">
        <v>1821</v>
      </c>
      <c r="AD395">
        <v>224.636</v>
      </c>
      <c r="AE395" t="s">
        <v>6</v>
      </c>
    </row>
    <row r="396" spans="1:31" x14ac:dyDescent="0.25">
      <c r="A396" s="1">
        <v>42229</v>
      </c>
      <c r="B396">
        <v>11735.585999999999</v>
      </c>
      <c r="C396">
        <v>86</v>
      </c>
      <c r="D396">
        <v>169</v>
      </c>
      <c r="E396">
        <v>55</v>
      </c>
      <c r="F396">
        <v>168</v>
      </c>
      <c r="G396">
        <v>41</v>
      </c>
      <c r="H396">
        <v>24</v>
      </c>
      <c r="I396">
        <v>1.0625</v>
      </c>
      <c r="J396">
        <v>750</v>
      </c>
      <c r="K396">
        <v>165</v>
      </c>
      <c r="L396">
        <v>0</v>
      </c>
      <c r="M396" t="s">
        <v>6</v>
      </c>
      <c r="N396">
        <v>24</v>
      </c>
      <c r="O396">
        <v>1.9375</v>
      </c>
      <c r="P396">
        <v>350</v>
      </c>
      <c r="Q396">
        <v>204</v>
      </c>
      <c r="R396">
        <v>0</v>
      </c>
      <c r="S396">
        <v>38</v>
      </c>
      <c r="T396">
        <v>1679</v>
      </c>
      <c r="U396">
        <v>240.99799999999999</v>
      </c>
      <c r="V396" t="s">
        <v>6</v>
      </c>
      <c r="W396">
        <v>24</v>
      </c>
      <c r="X396">
        <v>1.03125</v>
      </c>
      <c r="Y396">
        <v>600</v>
      </c>
      <c r="Z396">
        <v>181</v>
      </c>
      <c r="AA396">
        <v>0</v>
      </c>
      <c r="AB396">
        <v>40</v>
      </c>
      <c r="AC396">
        <v>1821</v>
      </c>
      <c r="AD396">
        <v>224.636</v>
      </c>
      <c r="AE396" t="s">
        <v>6</v>
      </c>
    </row>
    <row r="397" spans="1:31" x14ac:dyDescent="0.25">
      <c r="A397" s="1">
        <v>42230</v>
      </c>
      <c r="B397">
        <v>11776.59</v>
      </c>
      <c r="C397">
        <v>85</v>
      </c>
      <c r="D397">
        <v>168</v>
      </c>
      <c r="E397">
        <v>55</v>
      </c>
      <c r="F397">
        <v>168</v>
      </c>
      <c r="G397">
        <v>41</v>
      </c>
      <c r="H397">
        <v>24</v>
      </c>
      <c r="I397">
        <v>1.0625</v>
      </c>
      <c r="J397">
        <v>750</v>
      </c>
      <c r="K397">
        <v>172</v>
      </c>
      <c r="L397">
        <v>0</v>
      </c>
      <c r="M397" t="s">
        <v>6</v>
      </c>
      <c r="N397">
        <v>24</v>
      </c>
      <c r="O397">
        <v>1.9375</v>
      </c>
      <c r="P397">
        <v>350</v>
      </c>
      <c r="Q397">
        <v>208</v>
      </c>
      <c r="R397">
        <v>0</v>
      </c>
      <c r="S397">
        <v>40</v>
      </c>
      <c r="T397">
        <v>1679</v>
      </c>
      <c r="U397">
        <v>240.99799999999999</v>
      </c>
      <c r="V397" t="s">
        <v>6</v>
      </c>
      <c r="W397">
        <v>24</v>
      </c>
      <c r="X397">
        <v>1.03125</v>
      </c>
      <c r="Y397">
        <v>600</v>
      </c>
      <c r="Z397">
        <v>190</v>
      </c>
      <c r="AA397">
        <v>0</v>
      </c>
      <c r="AB397">
        <v>40</v>
      </c>
      <c r="AC397">
        <v>1820</v>
      </c>
      <c r="AD397">
        <v>224.636</v>
      </c>
      <c r="AE397" t="s">
        <v>6</v>
      </c>
    </row>
    <row r="398" spans="1:31" x14ac:dyDescent="0.25">
      <c r="A398" s="1">
        <v>42231</v>
      </c>
      <c r="B398">
        <v>11816.388000000001</v>
      </c>
      <c r="C398">
        <v>86</v>
      </c>
      <c r="D398">
        <v>168</v>
      </c>
      <c r="E398">
        <v>55</v>
      </c>
      <c r="F398">
        <v>167</v>
      </c>
      <c r="G398">
        <v>40.799999999999997</v>
      </c>
      <c r="H398">
        <v>24</v>
      </c>
      <c r="I398">
        <v>1.0625</v>
      </c>
      <c r="J398">
        <v>750</v>
      </c>
      <c r="K398">
        <v>170</v>
      </c>
      <c r="L398">
        <v>0</v>
      </c>
      <c r="M398" t="s">
        <v>6</v>
      </c>
      <c r="N398">
        <v>24</v>
      </c>
      <c r="O398">
        <v>1.9375</v>
      </c>
      <c r="P398">
        <v>350</v>
      </c>
      <c r="Q398">
        <v>208</v>
      </c>
      <c r="R398">
        <v>0</v>
      </c>
      <c r="S398">
        <v>40</v>
      </c>
      <c r="T398">
        <v>1678</v>
      </c>
      <c r="U398">
        <v>240.99799999999999</v>
      </c>
      <c r="V398" t="s">
        <v>6</v>
      </c>
      <c r="W398">
        <v>24</v>
      </c>
      <c r="X398">
        <v>1.03125</v>
      </c>
      <c r="Y398">
        <v>600</v>
      </c>
      <c r="Z398">
        <v>186</v>
      </c>
      <c r="AA398">
        <v>0</v>
      </c>
      <c r="AB398">
        <v>40</v>
      </c>
      <c r="AC398">
        <v>1820</v>
      </c>
      <c r="AD398">
        <v>224.636</v>
      </c>
      <c r="AE398" t="s">
        <v>6</v>
      </c>
    </row>
    <row r="399" spans="1:31" x14ac:dyDescent="0.25">
      <c r="A399" s="1">
        <v>42232</v>
      </c>
      <c r="B399">
        <v>11634.885</v>
      </c>
      <c r="C399">
        <v>86</v>
      </c>
      <c r="D399">
        <v>168</v>
      </c>
      <c r="E399">
        <v>55</v>
      </c>
      <c r="F399">
        <v>166</v>
      </c>
      <c r="G399">
        <v>40.799999999999997</v>
      </c>
      <c r="H399">
        <v>24</v>
      </c>
      <c r="I399">
        <v>1.0625</v>
      </c>
      <c r="J399">
        <v>750</v>
      </c>
      <c r="K399">
        <v>172</v>
      </c>
      <c r="L399">
        <v>0</v>
      </c>
      <c r="M399" t="s">
        <v>6</v>
      </c>
      <c r="N399">
        <v>24</v>
      </c>
      <c r="O399">
        <v>1.9375</v>
      </c>
      <c r="P399">
        <v>350</v>
      </c>
      <c r="Q399">
        <v>201</v>
      </c>
      <c r="R399">
        <v>0</v>
      </c>
      <c r="S399">
        <v>40</v>
      </c>
      <c r="T399">
        <v>1678</v>
      </c>
      <c r="U399">
        <v>240.99799999999999</v>
      </c>
      <c r="V399" t="s">
        <v>6</v>
      </c>
      <c r="W399">
        <v>24</v>
      </c>
      <c r="X399">
        <v>1.03125</v>
      </c>
      <c r="Y399">
        <v>600</v>
      </c>
      <c r="Z399">
        <v>181</v>
      </c>
      <c r="AA399">
        <v>0</v>
      </c>
      <c r="AB399">
        <v>40</v>
      </c>
      <c r="AC399">
        <v>1820</v>
      </c>
      <c r="AD399">
        <v>224.636</v>
      </c>
      <c r="AE399" t="s">
        <v>6</v>
      </c>
    </row>
    <row r="400" spans="1:31" x14ac:dyDescent="0.25">
      <c r="A400" s="1">
        <v>42233</v>
      </c>
      <c r="B400">
        <v>11479.05</v>
      </c>
      <c r="C400">
        <v>85</v>
      </c>
      <c r="D400">
        <v>168</v>
      </c>
      <c r="E400">
        <v>54</v>
      </c>
      <c r="F400">
        <v>164</v>
      </c>
      <c r="G400">
        <v>40.799999999999997</v>
      </c>
      <c r="H400">
        <v>24</v>
      </c>
      <c r="I400">
        <v>1.0625</v>
      </c>
      <c r="J400">
        <v>750</v>
      </c>
      <c r="K400">
        <v>178</v>
      </c>
      <c r="L400">
        <v>0</v>
      </c>
      <c r="M400" t="s">
        <v>6</v>
      </c>
      <c r="N400">
        <v>24</v>
      </c>
      <c r="O400">
        <v>1.9375</v>
      </c>
      <c r="P400">
        <v>350</v>
      </c>
      <c r="Q400">
        <v>210</v>
      </c>
      <c r="R400">
        <v>0</v>
      </c>
      <c r="S400">
        <v>41</v>
      </c>
      <c r="T400">
        <v>1677</v>
      </c>
      <c r="U400">
        <v>241.10599999999999</v>
      </c>
      <c r="V400" t="s">
        <v>6</v>
      </c>
      <c r="W400">
        <v>24</v>
      </c>
      <c r="X400">
        <v>1.03125</v>
      </c>
      <c r="Y400">
        <v>600</v>
      </c>
      <c r="Z400">
        <v>189</v>
      </c>
      <c r="AA400">
        <v>0</v>
      </c>
      <c r="AB400">
        <v>40</v>
      </c>
      <c r="AC400">
        <v>1819</v>
      </c>
      <c r="AD400">
        <v>222.83600000000001</v>
      </c>
      <c r="AE400" t="s">
        <v>6</v>
      </c>
    </row>
    <row r="401" spans="1:31" x14ac:dyDescent="0.25">
      <c r="A401" s="1">
        <v>42234</v>
      </c>
      <c r="B401">
        <v>11546.766</v>
      </c>
      <c r="C401">
        <v>85</v>
      </c>
      <c r="D401">
        <v>168</v>
      </c>
      <c r="E401">
        <v>54</v>
      </c>
      <c r="F401">
        <v>164</v>
      </c>
      <c r="G401">
        <v>40.799999999999997</v>
      </c>
      <c r="H401">
        <v>24</v>
      </c>
      <c r="I401">
        <v>1.0625</v>
      </c>
      <c r="J401">
        <v>750</v>
      </c>
      <c r="K401">
        <v>179</v>
      </c>
      <c r="L401">
        <v>0</v>
      </c>
      <c r="M401" t="s">
        <v>6</v>
      </c>
      <c r="N401">
        <v>24</v>
      </c>
      <c r="O401">
        <v>1.9375</v>
      </c>
      <c r="P401">
        <v>350</v>
      </c>
      <c r="Q401">
        <v>211</v>
      </c>
      <c r="R401">
        <v>0</v>
      </c>
      <c r="S401">
        <v>42</v>
      </c>
      <c r="T401">
        <v>1676</v>
      </c>
      <c r="U401">
        <v>241.10599999999999</v>
      </c>
      <c r="V401" t="s">
        <v>6</v>
      </c>
      <c r="W401">
        <v>24</v>
      </c>
      <c r="X401">
        <v>1.03125</v>
      </c>
      <c r="Y401">
        <v>600</v>
      </c>
      <c r="Z401">
        <v>189</v>
      </c>
      <c r="AA401">
        <v>0</v>
      </c>
      <c r="AB401">
        <v>40</v>
      </c>
      <c r="AC401">
        <v>1819</v>
      </c>
      <c r="AD401">
        <v>222.83600000000001</v>
      </c>
      <c r="AE401" t="s">
        <v>6</v>
      </c>
    </row>
    <row r="402" spans="1:31" x14ac:dyDescent="0.25">
      <c r="A402" s="1">
        <v>42235</v>
      </c>
      <c r="B402">
        <v>11615.075999999999</v>
      </c>
      <c r="C402">
        <v>86</v>
      </c>
      <c r="D402">
        <v>168</v>
      </c>
      <c r="E402">
        <v>54</v>
      </c>
      <c r="F402">
        <v>169</v>
      </c>
      <c r="G402">
        <v>40.799999999999997</v>
      </c>
      <c r="H402">
        <v>24</v>
      </c>
      <c r="I402">
        <v>1.0625</v>
      </c>
      <c r="J402">
        <v>750</v>
      </c>
      <c r="K402">
        <v>173</v>
      </c>
      <c r="L402">
        <v>0</v>
      </c>
      <c r="M402" t="s">
        <v>6</v>
      </c>
      <c r="N402">
        <v>24</v>
      </c>
      <c r="O402">
        <v>1.9375</v>
      </c>
      <c r="P402">
        <v>350</v>
      </c>
      <c r="Q402">
        <v>205</v>
      </c>
      <c r="R402">
        <v>0</v>
      </c>
      <c r="S402">
        <v>42</v>
      </c>
      <c r="T402">
        <v>1675</v>
      </c>
      <c r="U402">
        <v>241.124</v>
      </c>
      <c r="V402" t="s">
        <v>6</v>
      </c>
      <c r="W402">
        <v>24</v>
      </c>
      <c r="X402">
        <v>1.03125</v>
      </c>
      <c r="Y402">
        <v>600</v>
      </c>
      <c r="Z402">
        <v>185</v>
      </c>
      <c r="AA402">
        <v>0</v>
      </c>
      <c r="AB402">
        <v>40</v>
      </c>
      <c r="AC402">
        <v>1818</v>
      </c>
      <c r="AD402">
        <v>223.232</v>
      </c>
      <c r="AE402" t="s">
        <v>6</v>
      </c>
    </row>
    <row r="403" spans="1:31" x14ac:dyDescent="0.25">
      <c r="A403" s="1">
        <v>42236</v>
      </c>
      <c r="B403">
        <v>11625.174000000001</v>
      </c>
      <c r="C403">
        <v>86</v>
      </c>
      <c r="D403">
        <v>168</v>
      </c>
      <c r="E403">
        <v>54</v>
      </c>
      <c r="F403">
        <v>168</v>
      </c>
      <c r="G403">
        <v>40.799999999999997</v>
      </c>
      <c r="H403">
        <v>24</v>
      </c>
      <c r="I403">
        <v>1.0625</v>
      </c>
      <c r="J403">
        <v>750</v>
      </c>
      <c r="K403">
        <v>173</v>
      </c>
      <c r="L403">
        <v>0</v>
      </c>
      <c r="M403" t="s">
        <v>6</v>
      </c>
      <c r="N403">
        <v>24</v>
      </c>
      <c r="O403">
        <v>1.9375</v>
      </c>
      <c r="P403">
        <v>350</v>
      </c>
      <c r="Q403">
        <v>208</v>
      </c>
      <c r="R403">
        <v>0</v>
      </c>
      <c r="S403">
        <v>43</v>
      </c>
      <c r="T403">
        <v>1675</v>
      </c>
      <c r="U403">
        <v>241.124</v>
      </c>
      <c r="V403" t="s">
        <v>6</v>
      </c>
      <c r="W403">
        <v>24</v>
      </c>
      <c r="X403">
        <v>1.03125</v>
      </c>
      <c r="Y403">
        <v>600</v>
      </c>
      <c r="Z403">
        <v>191</v>
      </c>
      <c r="AA403">
        <v>0</v>
      </c>
      <c r="AB403">
        <v>40</v>
      </c>
      <c r="AC403">
        <v>1818</v>
      </c>
      <c r="AD403">
        <v>223.232</v>
      </c>
      <c r="AE403" t="s">
        <v>6</v>
      </c>
    </row>
    <row r="404" spans="1:31" x14ac:dyDescent="0.25">
      <c r="A404" s="1">
        <v>42237</v>
      </c>
      <c r="B404">
        <v>11565.773999999999</v>
      </c>
      <c r="C404">
        <v>86</v>
      </c>
      <c r="D404">
        <v>168</v>
      </c>
      <c r="E404">
        <v>52</v>
      </c>
      <c r="F404">
        <v>168</v>
      </c>
      <c r="G404">
        <v>40.799999999999997</v>
      </c>
      <c r="H404">
        <v>24</v>
      </c>
      <c r="I404">
        <v>1.0625</v>
      </c>
      <c r="J404">
        <v>750</v>
      </c>
      <c r="K404">
        <v>172</v>
      </c>
      <c r="L404">
        <v>0</v>
      </c>
      <c r="M404" t="s">
        <v>6</v>
      </c>
      <c r="N404">
        <v>24</v>
      </c>
      <c r="O404">
        <v>1.9375</v>
      </c>
      <c r="P404">
        <v>350</v>
      </c>
      <c r="Q404">
        <v>209</v>
      </c>
      <c r="R404">
        <v>0</v>
      </c>
      <c r="S404">
        <v>43</v>
      </c>
      <c r="T404">
        <v>1675</v>
      </c>
      <c r="U404">
        <v>241.124</v>
      </c>
      <c r="V404" t="s">
        <v>6</v>
      </c>
      <c r="W404">
        <v>24</v>
      </c>
      <c r="X404">
        <v>1.03125</v>
      </c>
      <c r="Y404">
        <v>600</v>
      </c>
      <c r="Z404">
        <v>189</v>
      </c>
      <c r="AA404">
        <v>0</v>
      </c>
      <c r="AB404">
        <v>40</v>
      </c>
      <c r="AC404">
        <v>1818</v>
      </c>
      <c r="AD404">
        <v>223.232</v>
      </c>
      <c r="AE404" t="s">
        <v>6</v>
      </c>
    </row>
    <row r="405" spans="1:31" x14ac:dyDescent="0.25">
      <c r="A405" s="1">
        <v>42238</v>
      </c>
      <c r="B405">
        <v>11624</v>
      </c>
      <c r="C405">
        <v>85</v>
      </c>
      <c r="D405">
        <v>168</v>
      </c>
      <c r="E405">
        <v>54</v>
      </c>
      <c r="F405">
        <v>168</v>
      </c>
      <c r="G405">
        <v>40.799999999999997</v>
      </c>
      <c r="H405">
        <v>24</v>
      </c>
      <c r="I405">
        <v>1.0625</v>
      </c>
      <c r="J405">
        <v>740</v>
      </c>
      <c r="K405">
        <v>169</v>
      </c>
      <c r="L405">
        <v>0</v>
      </c>
      <c r="M405" t="s">
        <v>6</v>
      </c>
      <c r="N405">
        <v>24</v>
      </c>
      <c r="O405">
        <v>1.9375</v>
      </c>
      <c r="P405">
        <v>360</v>
      </c>
      <c r="Q405">
        <v>191</v>
      </c>
      <c r="R405">
        <v>0</v>
      </c>
      <c r="S405">
        <v>45</v>
      </c>
      <c r="T405">
        <v>1682</v>
      </c>
      <c r="U405">
        <v>241.16</v>
      </c>
      <c r="V405" t="s">
        <v>6</v>
      </c>
      <c r="W405">
        <v>24</v>
      </c>
      <c r="X405">
        <v>1.03125</v>
      </c>
      <c r="Y405">
        <v>600</v>
      </c>
      <c r="Z405">
        <v>175</v>
      </c>
      <c r="AA405">
        <v>0</v>
      </c>
      <c r="AB405">
        <v>35</v>
      </c>
      <c r="AC405">
        <v>1818</v>
      </c>
      <c r="AD405">
        <v>223.62799999999999</v>
      </c>
      <c r="AE405" t="s">
        <v>6</v>
      </c>
    </row>
    <row r="406" spans="1:31" x14ac:dyDescent="0.25">
      <c r="A406" s="1">
        <v>42239</v>
      </c>
      <c r="B406">
        <v>9716.0580000000009</v>
      </c>
      <c r="C406">
        <v>88</v>
      </c>
      <c r="D406">
        <v>168</v>
      </c>
      <c r="E406">
        <v>54</v>
      </c>
      <c r="F406">
        <v>168</v>
      </c>
      <c r="G406">
        <v>40.799999999999997</v>
      </c>
      <c r="H406">
        <v>22</v>
      </c>
      <c r="I406">
        <v>1.0625</v>
      </c>
      <c r="J406">
        <v>730</v>
      </c>
      <c r="K406">
        <v>169</v>
      </c>
      <c r="L406">
        <v>0</v>
      </c>
      <c r="M406" t="s">
        <v>315</v>
      </c>
      <c r="N406">
        <v>22</v>
      </c>
      <c r="O406">
        <v>1.9375</v>
      </c>
      <c r="P406">
        <v>350</v>
      </c>
      <c r="Q406">
        <v>195</v>
      </c>
      <c r="R406">
        <v>0</v>
      </c>
      <c r="S406">
        <v>42</v>
      </c>
      <c r="T406">
        <v>1678</v>
      </c>
      <c r="U406">
        <v>241.232</v>
      </c>
      <c r="V406" t="s">
        <v>315</v>
      </c>
      <c r="W406">
        <v>22</v>
      </c>
      <c r="X406">
        <v>1.03125</v>
      </c>
      <c r="Y406">
        <v>560</v>
      </c>
      <c r="Z406">
        <v>181</v>
      </c>
      <c r="AA406">
        <v>0</v>
      </c>
      <c r="AB406">
        <v>40</v>
      </c>
      <c r="AC406">
        <v>1832</v>
      </c>
      <c r="AD406">
        <v>224.096</v>
      </c>
      <c r="AE406" t="s">
        <v>315</v>
      </c>
    </row>
    <row r="407" spans="1:31" x14ac:dyDescent="0.25">
      <c r="A407" s="1">
        <v>42240</v>
      </c>
      <c r="B407">
        <v>11661.407999999999</v>
      </c>
      <c r="C407">
        <v>84</v>
      </c>
      <c r="D407">
        <v>166</v>
      </c>
      <c r="E407">
        <v>50</v>
      </c>
      <c r="F407">
        <v>161</v>
      </c>
      <c r="G407">
        <v>40.799999999999997</v>
      </c>
      <c r="H407">
        <v>24</v>
      </c>
      <c r="I407">
        <v>1.0625</v>
      </c>
      <c r="J407">
        <v>740</v>
      </c>
      <c r="K407">
        <v>173</v>
      </c>
      <c r="L407">
        <v>0</v>
      </c>
      <c r="M407" t="s">
        <v>6</v>
      </c>
      <c r="N407">
        <v>24</v>
      </c>
      <c r="O407">
        <v>1.9375</v>
      </c>
      <c r="P407">
        <v>350</v>
      </c>
      <c r="Q407">
        <v>198</v>
      </c>
      <c r="R407">
        <v>0</v>
      </c>
      <c r="S407">
        <v>43</v>
      </c>
      <c r="T407">
        <v>1678</v>
      </c>
      <c r="U407">
        <v>241.214</v>
      </c>
      <c r="V407" t="s">
        <v>6</v>
      </c>
      <c r="W407">
        <v>24</v>
      </c>
      <c r="X407">
        <v>1.03125</v>
      </c>
      <c r="Y407">
        <v>580</v>
      </c>
      <c r="Z407">
        <v>179</v>
      </c>
      <c r="AA407">
        <v>0</v>
      </c>
      <c r="AB407">
        <v>40</v>
      </c>
      <c r="AC407">
        <v>1822</v>
      </c>
      <c r="AD407">
        <v>224.45599999999999</v>
      </c>
      <c r="AE407" t="s">
        <v>6</v>
      </c>
    </row>
    <row r="408" spans="1:31" x14ac:dyDescent="0.25">
      <c r="A408" s="1">
        <v>42241</v>
      </c>
      <c r="B408">
        <v>11461.32</v>
      </c>
      <c r="C408">
        <v>81</v>
      </c>
      <c r="D408">
        <v>166</v>
      </c>
      <c r="E408">
        <v>54</v>
      </c>
      <c r="F408">
        <v>160</v>
      </c>
      <c r="G408">
        <v>40.799999999999997</v>
      </c>
      <c r="H408">
        <v>24</v>
      </c>
      <c r="I408">
        <v>1.0625</v>
      </c>
      <c r="J408">
        <v>740</v>
      </c>
      <c r="K408">
        <v>169</v>
      </c>
      <c r="L408">
        <v>0</v>
      </c>
      <c r="M408" t="s">
        <v>6</v>
      </c>
      <c r="N408">
        <v>24</v>
      </c>
      <c r="O408">
        <v>1.9375</v>
      </c>
      <c r="P408">
        <v>350</v>
      </c>
      <c r="Q408">
        <v>202</v>
      </c>
      <c r="R408">
        <v>0</v>
      </c>
      <c r="S408">
        <v>43</v>
      </c>
      <c r="T408">
        <v>1678</v>
      </c>
      <c r="U408">
        <v>241.214</v>
      </c>
      <c r="V408" t="s">
        <v>6</v>
      </c>
      <c r="W408">
        <v>24</v>
      </c>
      <c r="X408">
        <v>1.03125</v>
      </c>
      <c r="Y408">
        <v>580</v>
      </c>
      <c r="Z408">
        <v>182</v>
      </c>
      <c r="AA408">
        <v>0</v>
      </c>
      <c r="AB408">
        <v>40</v>
      </c>
      <c r="AC408">
        <v>1823</v>
      </c>
      <c r="AD408">
        <v>224.36600000000001</v>
      </c>
      <c r="AE408" t="s">
        <v>6</v>
      </c>
    </row>
    <row r="409" spans="1:31" x14ac:dyDescent="0.25">
      <c r="A409" s="1">
        <v>42242</v>
      </c>
      <c r="B409">
        <v>11456.055</v>
      </c>
      <c r="C409">
        <v>86</v>
      </c>
      <c r="D409">
        <v>166</v>
      </c>
      <c r="E409">
        <v>54</v>
      </c>
      <c r="F409">
        <v>164</v>
      </c>
      <c r="G409">
        <v>40.799999999999997</v>
      </c>
      <c r="H409">
        <v>24</v>
      </c>
      <c r="I409">
        <v>1.0625</v>
      </c>
      <c r="J409">
        <v>700</v>
      </c>
      <c r="K409">
        <v>164</v>
      </c>
      <c r="L409">
        <v>0</v>
      </c>
      <c r="M409" t="s">
        <v>6</v>
      </c>
      <c r="N409">
        <v>24</v>
      </c>
      <c r="O409">
        <v>1.9375</v>
      </c>
      <c r="P409">
        <v>350</v>
      </c>
      <c r="Q409">
        <v>192</v>
      </c>
      <c r="R409">
        <v>0</v>
      </c>
      <c r="S409">
        <v>43</v>
      </c>
      <c r="T409">
        <v>1678</v>
      </c>
      <c r="U409">
        <v>241.232</v>
      </c>
      <c r="V409" t="s">
        <v>6</v>
      </c>
      <c r="W409">
        <v>24</v>
      </c>
      <c r="X409">
        <v>1.03125</v>
      </c>
      <c r="Y409">
        <v>580</v>
      </c>
      <c r="Z409">
        <v>182</v>
      </c>
      <c r="AA409">
        <v>0</v>
      </c>
      <c r="AB409">
        <v>40</v>
      </c>
      <c r="AC409">
        <v>1823</v>
      </c>
      <c r="AD409">
        <v>224.31200000000001</v>
      </c>
      <c r="AE409" t="s">
        <v>6</v>
      </c>
    </row>
    <row r="410" spans="1:31" x14ac:dyDescent="0.25">
      <c r="A410" s="1">
        <v>42243</v>
      </c>
      <c r="B410">
        <v>11464</v>
      </c>
      <c r="C410">
        <v>83</v>
      </c>
      <c r="D410">
        <v>167</v>
      </c>
      <c r="E410">
        <v>52</v>
      </c>
      <c r="F410">
        <v>163</v>
      </c>
      <c r="G410">
        <v>40.799999999999997</v>
      </c>
      <c r="H410">
        <v>24</v>
      </c>
      <c r="I410">
        <v>1.265625</v>
      </c>
      <c r="J410">
        <v>610</v>
      </c>
      <c r="K410">
        <v>173</v>
      </c>
      <c r="L410">
        <v>0</v>
      </c>
      <c r="M410" t="s">
        <v>314</v>
      </c>
      <c r="N410">
        <v>24</v>
      </c>
      <c r="O410">
        <v>1.9375</v>
      </c>
      <c r="P410">
        <v>350</v>
      </c>
      <c r="Q410">
        <v>203</v>
      </c>
      <c r="R410">
        <v>0</v>
      </c>
      <c r="S410">
        <v>43</v>
      </c>
      <c r="T410">
        <v>1677</v>
      </c>
      <c r="U410">
        <v>241.232</v>
      </c>
      <c r="V410" t="s">
        <v>6</v>
      </c>
      <c r="W410">
        <v>24</v>
      </c>
      <c r="X410">
        <v>1.03125</v>
      </c>
      <c r="Y410">
        <v>580</v>
      </c>
      <c r="Z410">
        <v>183</v>
      </c>
      <c r="AA410">
        <v>0</v>
      </c>
      <c r="AB410">
        <v>40</v>
      </c>
      <c r="AC410">
        <v>1821</v>
      </c>
      <c r="AD410">
        <v>224.33</v>
      </c>
      <c r="AE410" t="s">
        <v>6</v>
      </c>
    </row>
    <row r="411" spans="1:31" x14ac:dyDescent="0.25">
      <c r="A411" s="1">
        <v>42244</v>
      </c>
      <c r="B411">
        <v>11475.945</v>
      </c>
      <c r="C411">
        <v>83</v>
      </c>
      <c r="D411">
        <v>166</v>
      </c>
      <c r="E411">
        <v>44</v>
      </c>
      <c r="F411">
        <v>166</v>
      </c>
      <c r="G411">
        <v>40.799999999999997</v>
      </c>
      <c r="H411">
        <v>24</v>
      </c>
      <c r="I411">
        <v>1.265625</v>
      </c>
      <c r="J411">
        <v>610</v>
      </c>
      <c r="K411">
        <v>177</v>
      </c>
      <c r="L411">
        <v>0</v>
      </c>
      <c r="M411" t="s">
        <v>6</v>
      </c>
      <c r="N411">
        <v>24</v>
      </c>
      <c r="O411">
        <v>1.9375</v>
      </c>
      <c r="P411">
        <v>350</v>
      </c>
      <c r="Q411">
        <v>197</v>
      </c>
      <c r="R411">
        <v>0</v>
      </c>
      <c r="S411">
        <v>44</v>
      </c>
      <c r="T411">
        <v>1677</v>
      </c>
      <c r="U411">
        <v>241.232</v>
      </c>
      <c r="V411" t="s">
        <v>6</v>
      </c>
      <c r="W411">
        <v>24</v>
      </c>
      <c r="X411">
        <v>1.03125</v>
      </c>
      <c r="Y411">
        <v>580</v>
      </c>
      <c r="Z411">
        <v>181</v>
      </c>
      <c r="AA411">
        <v>0</v>
      </c>
      <c r="AB411">
        <v>40</v>
      </c>
      <c r="AC411">
        <v>1819</v>
      </c>
      <c r="AD411">
        <v>224.34800000000001</v>
      </c>
      <c r="AE411" t="s">
        <v>6</v>
      </c>
    </row>
    <row r="412" spans="1:31" x14ac:dyDescent="0.25">
      <c r="A412" s="1">
        <v>42245</v>
      </c>
      <c r="B412">
        <v>11521.575000000001</v>
      </c>
      <c r="C412">
        <v>84</v>
      </c>
      <c r="D412">
        <v>167</v>
      </c>
      <c r="E412">
        <v>46</v>
      </c>
      <c r="F412">
        <v>165</v>
      </c>
      <c r="G412">
        <v>40.799999999999997</v>
      </c>
      <c r="H412">
        <v>24</v>
      </c>
      <c r="I412">
        <v>1.265625</v>
      </c>
      <c r="J412">
        <v>600</v>
      </c>
      <c r="K412">
        <v>174</v>
      </c>
      <c r="L412">
        <v>0</v>
      </c>
      <c r="M412" t="s">
        <v>6</v>
      </c>
      <c r="N412">
        <v>24</v>
      </c>
      <c r="O412">
        <v>1.40625</v>
      </c>
      <c r="P412">
        <v>350</v>
      </c>
      <c r="Q412">
        <v>203</v>
      </c>
      <c r="R412">
        <v>0</v>
      </c>
      <c r="S412">
        <v>43</v>
      </c>
      <c r="T412">
        <v>1677</v>
      </c>
      <c r="U412">
        <v>241.232</v>
      </c>
      <c r="V412" t="s">
        <v>6</v>
      </c>
      <c r="W412">
        <v>24</v>
      </c>
      <c r="X412">
        <v>1.1875</v>
      </c>
      <c r="Y412">
        <v>580</v>
      </c>
      <c r="Z412">
        <v>186</v>
      </c>
      <c r="AA412">
        <v>0</v>
      </c>
      <c r="AB412">
        <v>40</v>
      </c>
      <c r="AC412">
        <v>1818</v>
      </c>
      <c r="AD412">
        <v>224.34800000000001</v>
      </c>
      <c r="AE412" t="s">
        <v>6</v>
      </c>
    </row>
    <row r="413" spans="1:31" x14ac:dyDescent="0.25">
      <c r="A413" s="1">
        <v>42246</v>
      </c>
      <c r="B413">
        <v>11530.35</v>
      </c>
      <c r="C413">
        <v>87</v>
      </c>
      <c r="D413">
        <v>168</v>
      </c>
      <c r="E413">
        <v>48</v>
      </c>
      <c r="F413">
        <v>167</v>
      </c>
      <c r="G413">
        <v>40.799999999999997</v>
      </c>
      <c r="H413">
        <v>24</v>
      </c>
      <c r="I413">
        <v>1.265625</v>
      </c>
      <c r="J413">
        <v>600</v>
      </c>
      <c r="K413">
        <v>171</v>
      </c>
      <c r="L413">
        <v>0</v>
      </c>
      <c r="M413" t="s">
        <v>6</v>
      </c>
      <c r="N413">
        <v>24</v>
      </c>
      <c r="O413">
        <v>1.40625</v>
      </c>
      <c r="P413">
        <v>350</v>
      </c>
      <c r="Q413">
        <v>207</v>
      </c>
      <c r="R413">
        <v>0</v>
      </c>
      <c r="S413">
        <v>43</v>
      </c>
      <c r="T413">
        <v>1676</v>
      </c>
      <c r="U413">
        <v>241.25</v>
      </c>
      <c r="V413" t="s">
        <v>6</v>
      </c>
      <c r="W413">
        <v>24</v>
      </c>
      <c r="X413">
        <v>1.1875</v>
      </c>
      <c r="Y413">
        <v>580</v>
      </c>
      <c r="Z413">
        <v>186</v>
      </c>
      <c r="AA413">
        <v>0</v>
      </c>
      <c r="AB413">
        <v>40</v>
      </c>
      <c r="AC413">
        <v>1817</v>
      </c>
      <c r="AD413">
        <v>224.31200000000001</v>
      </c>
      <c r="AE413" t="s">
        <v>6</v>
      </c>
    </row>
    <row r="414" spans="1:31" x14ac:dyDescent="0.25">
      <c r="A414" s="1">
        <v>42247</v>
      </c>
      <c r="B414">
        <v>11243.52</v>
      </c>
      <c r="C414">
        <v>86</v>
      </c>
      <c r="D414">
        <v>167</v>
      </c>
      <c r="E414">
        <v>50</v>
      </c>
      <c r="F414">
        <v>165</v>
      </c>
      <c r="G414">
        <v>40.799999999999997</v>
      </c>
      <c r="H414">
        <v>24</v>
      </c>
      <c r="I414">
        <v>1.265625</v>
      </c>
      <c r="J414">
        <v>600</v>
      </c>
      <c r="K414">
        <v>172</v>
      </c>
      <c r="L414">
        <v>0</v>
      </c>
      <c r="M414" t="s">
        <v>6</v>
      </c>
      <c r="N414">
        <v>24</v>
      </c>
      <c r="O414">
        <v>1.40625</v>
      </c>
      <c r="P414">
        <v>350</v>
      </c>
      <c r="Q414">
        <v>205</v>
      </c>
      <c r="R414">
        <v>0</v>
      </c>
      <c r="S414">
        <v>44</v>
      </c>
      <c r="T414">
        <v>1675</v>
      </c>
      <c r="U414">
        <v>241.25</v>
      </c>
      <c r="V414" t="s">
        <v>6</v>
      </c>
      <c r="W414">
        <v>22.5</v>
      </c>
      <c r="X414">
        <v>1.1875</v>
      </c>
      <c r="Y414">
        <v>580</v>
      </c>
      <c r="Z414">
        <v>185</v>
      </c>
      <c r="AA414">
        <v>0</v>
      </c>
      <c r="AB414">
        <v>40</v>
      </c>
      <c r="AC414">
        <v>1817</v>
      </c>
      <c r="AD414">
        <v>224.43799999999999</v>
      </c>
      <c r="AE414" t="s">
        <v>313</v>
      </c>
    </row>
    <row r="415" spans="1:31" x14ac:dyDescent="0.25">
      <c r="A415" s="1">
        <v>42248</v>
      </c>
      <c r="B415">
        <v>11489.4</v>
      </c>
      <c r="C415">
        <v>85</v>
      </c>
      <c r="D415">
        <v>168</v>
      </c>
      <c r="E415">
        <v>52</v>
      </c>
      <c r="F415">
        <v>165</v>
      </c>
      <c r="G415">
        <v>40.799999999999997</v>
      </c>
      <c r="H415">
        <v>24</v>
      </c>
      <c r="I415">
        <v>1.40625</v>
      </c>
      <c r="J415">
        <v>580</v>
      </c>
      <c r="K415">
        <v>166</v>
      </c>
      <c r="L415">
        <v>0</v>
      </c>
      <c r="M415" t="s">
        <v>312</v>
      </c>
      <c r="N415">
        <v>24</v>
      </c>
      <c r="O415">
        <v>1.40625</v>
      </c>
      <c r="P415">
        <v>350</v>
      </c>
      <c r="Q415">
        <v>201</v>
      </c>
      <c r="R415">
        <v>0</v>
      </c>
      <c r="S415">
        <v>43</v>
      </c>
      <c r="T415">
        <v>1675</v>
      </c>
      <c r="U415">
        <v>241.25</v>
      </c>
      <c r="V415" t="s">
        <v>6</v>
      </c>
      <c r="W415">
        <v>24</v>
      </c>
      <c r="X415">
        <v>1.1875</v>
      </c>
      <c r="Y415">
        <v>580</v>
      </c>
      <c r="Z415">
        <v>188</v>
      </c>
      <c r="AA415">
        <v>0</v>
      </c>
      <c r="AB415">
        <v>40</v>
      </c>
      <c r="AC415">
        <v>1817</v>
      </c>
      <c r="AD415">
        <v>224.40199999999999</v>
      </c>
      <c r="AE415" t="s">
        <v>6</v>
      </c>
    </row>
    <row r="416" spans="1:31" x14ac:dyDescent="0.25">
      <c r="A416" s="1">
        <v>42249</v>
      </c>
      <c r="B416">
        <v>11215.26</v>
      </c>
      <c r="C416">
        <v>86</v>
      </c>
      <c r="D416">
        <v>168</v>
      </c>
      <c r="E416">
        <v>54</v>
      </c>
      <c r="F416">
        <v>164</v>
      </c>
      <c r="G416">
        <v>40.799999999999997</v>
      </c>
      <c r="H416">
        <v>24</v>
      </c>
      <c r="I416">
        <v>1.5625</v>
      </c>
      <c r="J416">
        <v>540</v>
      </c>
      <c r="K416">
        <v>171</v>
      </c>
      <c r="L416">
        <v>0</v>
      </c>
      <c r="M416" t="s">
        <v>311</v>
      </c>
      <c r="N416">
        <v>24</v>
      </c>
      <c r="O416">
        <v>1.40625</v>
      </c>
      <c r="P416">
        <v>350</v>
      </c>
      <c r="Q416">
        <v>200</v>
      </c>
      <c r="R416">
        <v>0</v>
      </c>
      <c r="S416">
        <v>44</v>
      </c>
      <c r="T416">
        <v>1674</v>
      </c>
      <c r="U416">
        <v>241.268</v>
      </c>
      <c r="V416" t="s">
        <v>6</v>
      </c>
      <c r="W416">
        <v>24</v>
      </c>
      <c r="X416">
        <v>1.1875</v>
      </c>
      <c r="Y416">
        <v>580</v>
      </c>
      <c r="Z416">
        <v>189</v>
      </c>
      <c r="AA416">
        <v>0</v>
      </c>
      <c r="AB416">
        <v>41</v>
      </c>
      <c r="AC416">
        <v>1816</v>
      </c>
      <c r="AD416">
        <v>224.38399999999999</v>
      </c>
      <c r="AE416" t="s">
        <v>6</v>
      </c>
    </row>
    <row r="417" spans="1:31" x14ac:dyDescent="0.25">
      <c r="A417" s="1">
        <v>42250</v>
      </c>
      <c r="B417">
        <v>11514.24</v>
      </c>
      <c r="C417">
        <v>87</v>
      </c>
      <c r="D417">
        <v>169</v>
      </c>
      <c r="E417">
        <v>56</v>
      </c>
      <c r="F417">
        <v>165</v>
      </c>
      <c r="G417">
        <v>40.799999999999997</v>
      </c>
      <c r="H417">
        <v>24</v>
      </c>
      <c r="I417">
        <v>1.5625</v>
      </c>
      <c r="J417">
        <v>540</v>
      </c>
      <c r="K417">
        <v>171</v>
      </c>
      <c r="L417">
        <v>0</v>
      </c>
      <c r="M417" t="s">
        <v>6</v>
      </c>
      <c r="N417">
        <v>24</v>
      </c>
      <c r="O417">
        <v>1.40625</v>
      </c>
      <c r="P417">
        <v>350</v>
      </c>
      <c r="Q417">
        <v>203</v>
      </c>
      <c r="R417">
        <v>0</v>
      </c>
      <c r="S417">
        <v>53</v>
      </c>
      <c r="T417">
        <v>1674</v>
      </c>
      <c r="U417">
        <v>241.268</v>
      </c>
      <c r="V417" t="s">
        <v>6</v>
      </c>
      <c r="W417">
        <v>24</v>
      </c>
      <c r="X417">
        <v>1.1875</v>
      </c>
      <c r="Y417">
        <v>560</v>
      </c>
      <c r="Z417">
        <v>184</v>
      </c>
      <c r="AA417">
        <v>0</v>
      </c>
      <c r="AB417">
        <v>49</v>
      </c>
      <c r="AC417">
        <v>1816</v>
      </c>
      <c r="AD417">
        <v>224.36600000000001</v>
      </c>
      <c r="AE417" t="s">
        <v>6</v>
      </c>
    </row>
    <row r="418" spans="1:31" x14ac:dyDescent="0.25">
      <c r="A418" s="1">
        <v>42251</v>
      </c>
      <c r="B418">
        <v>11588.544</v>
      </c>
      <c r="C418">
        <v>86</v>
      </c>
      <c r="D418">
        <v>169</v>
      </c>
      <c r="E418">
        <v>50</v>
      </c>
      <c r="F418">
        <v>166</v>
      </c>
      <c r="G418">
        <v>40.799999999999997</v>
      </c>
      <c r="H418">
        <v>24</v>
      </c>
      <c r="I418">
        <v>1.5625</v>
      </c>
      <c r="J418">
        <v>540</v>
      </c>
      <c r="K418">
        <v>178</v>
      </c>
      <c r="L418">
        <v>0</v>
      </c>
      <c r="M418" t="s">
        <v>6</v>
      </c>
      <c r="N418">
        <v>24</v>
      </c>
      <c r="O418">
        <v>1.40625</v>
      </c>
      <c r="P418">
        <v>350</v>
      </c>
      <c r="Q418">
        <v>210</v>
      </c>
      <c r="R418">
        <v>0</v>
      </c>
      <c r="S418">
        <v>53</v>
      </c>
      <c r="T418">
        <v>1673</v>
      </c>
      <c r="U418">
        <v>241.268</v>
      </c>
      <c r="V418" t="s">
        <v>6</v>
      </c>
      <c r="W418">
        <v>24</v>
      </c>
      <c r="X418">
        <v>1.1875</v>
      </c>
      <c r="Y418">
        <v>560</v>
      </c>
      <c r="Z418">
        <v>188</v>
      </c>
      <c r="AA418">
        <v>0</v>
      </c>
      <c r="AB418">
        <v>49</v>
      </c>
      <c r="AC418">
        <v>1816</v>
      </c>
      <c r="AD418">
        <v>224.36600000000001</v>
      </c>
      <c r="AE418" t="s">
        <v>6</v>
      </c>
    </row>
    <row r="419" spans="1:31" x14ac:dyDescent="0.25">
      <c r="A419" s="1">
        <v>42252</v>
      </c>
      <c r="B419">
        <v>11494.656000000001</v>
      </c>
      <c r="C419">
        <v>86</v>
      </c>
      <c r="D419">
        <v>169</v>
      </c>
      <c r="E419">
        <v>50</v>
      </c>
      <c r="F419">
        <v>170</v>
      </c>
      <c r="G419">
        <v>40.799999999999997</v>
      </c>
      <c r="H419">
        <v>24</v>
      </c>
      <c r="I419">
        <v>1.5625</v>
      </c>
      <c r="J419">
        <v>540</v>
      </c>
      <c r="K419">
        <v>175</v>
      </c>
      <c r="L419">
        <v>0</v>
      </c>
      <c r="M419" t="s">
        <v>6</v>
      </c>
      <c r="N419">
        <v>24</v>
      </c>
      <c r="O419">
        <v>1.40625</v>
      </c>
      <c r="P419">
        <v>350</v>
      </c>
      <c r="Q419">
        <v>209</v>
      </c>
      <c r="R419">
        <v>0</v>
      </c>
      <c r="S419">
        <v>53</v>
      </c>
      <c r="T419">
        <v>1673</v>
      </c>
      <c r="U419">
        <v>241.268</v>
      </c>
      <c r="V419" t="s">
        <v>6</v>
      </c>
      <c r="W419">
        <v>24</v>
      </c>
      <c r="X419">
        <v>1.1875</v>
      </c>
      <c r="Y419">
        <v>550</v>
      </c>
      <c r="Z419">
        <v>189</v>
      </c>
      <c r="AA419">
        <v>0</v>
      </c>
      <c r="AB419">
        <v>50</v>
      </c>
      <c r="AC419">
        <v>1816</v>
      </c>
      <c r="AD419">
        <v>224.36600000000001</v>
      </c>
      <c r="AE419" t="s">
        <v>310</v>
      </c>
    </row>
    <row r="420" spans="1:31" x14ac:dyDescent="0.25">
      <c r="A420" s="1">
        <v>42253</v>
      </c>
      <c r="B420">
        <v>11503.871999999999</v>
      </c>
      <c r="C420">
        <v>86</v>
      </c>
      <c r="D420">
        <v>168</v>
      </c>
      <c r="E420">
        <v>48</v>
      </c>
      <c r="F420">
        <v>168</v>
      </c>
      <c r="G420">
        <v>40.799999999999997</v>
      </c>
      <c r="H420">
        <v>24</v>
      </c>
      <c r="I420">
        <v>1.5625</v>
      </c>
      <c r="J420">
        <v>540</v>
      </c>
      <c r="K420">
        <v>174</v>
      </c>
      <c r="L420">
        <v>0</v>
      </c>
      <c r="M420" t="s">
        <v>6</v>
      </c>
      <c r="N420">
        <v>24</v>
      </c>
      <c r="O420">
        <v>1.40625</v>
      </c>
      <c r="P420">
        <v>350</v>
      </c>
      <c r="Q420">
        <v>209</v>
      </c>
      <c r="R420">
        <v>0</v>
      </c>
      <c r="S420">
        <v>54</v>
      </c>
      <c r="T420">
        <v>1672</v>
      </c>
      <c r="U420">
        <v>241.286</v>
      </c>
      <c r="V420" t="s">
        <v>6</v>
      </c>
      <c r="W420">
        <v>24</v>
      </c>
      <c r="X420">
        <v>1.1875</v>
      </c>
      <c r="Y420">
        <v>560</v>
      </c>
      <c r="Z420">
        <v>190</v>
      </c>
      <c r="AA420">
        <v>0</v>
      </c>
      <c r="AB420">
        <v>50</v>
      </c>
      <c r="AC420">
        <v>1814</v>
      </c>
      <c r="AD420">
        <v>224.45599999999999</v>
      </c>
      <c r="AE420" t="s">
        <v>6</v>
      </c>
    </row>
    <row r="421" spans="1:31" x14ac:dyDescent="0.25">
      <c r="A421" s="1">
        <v>42254</v>
      </c>
      <c r="B421">
        <v>11702.592000000001</v>
      </c>
      <c r="C421">
        <v>86</v>
      </c>
      <c r="D421">
        <v>168</v>
      </c>
      <c r="E421">
        <v>52</v>
      </c>
      <c r="F421">
        <v>170</v>
      </c>
      <c r="G421">
        <v>40.799999999999997</v>
      </c>
      <c r="H421">
        <v>24</v>
      </c>
      <c r="I421">
        <v>1.5625</v>
      </c>
      <c r="J421">
        <v>540</v>
      </c>
      <c r="K421">
        <v>177</v>
      </c>
      <c r="L421">
        <v>0</v>
      </c>
      <c r="M421" t="s">
        <v>6</v>
      </c>
      <c r="N421">
        <v>24</v>
      </c>
      <c r="O421">
        <v>1.40625</v>
      </c>
      <c r="P421">
        <v>350</v>
      </c>
      <c r="Q421">
        <v>209</v>
      </c>
      <c r="R421">
        <v>0</v>
      </c>
      <c r="S421">
        <v>56</v>
      </c>
      <c r="T421">
        <v>1672</v>
      </c>
      <c r="U421">
        <v>241.286</v>
      </c>
      <c r="V421" t="s">
        <v>6</v>
      </c>
      <c r="W421">
        <v>24</v>
      </c>
      <c r="X421">
        <v>1.1875</v>
      </c>
      <c r="Y421">
        <v>560</v>
      </c>
      <c r="Z421">
        <v>190</v>
      </c>
      <c r="AA421">
        <v>0</v>
      </c>
      <c r="AB421">
        <v>50</v>
      </c>
      <c r="AC421">
        <v>1814</v>
      </c>
      <c r="AD421">
        <v>224.45599999999999</v>
      </c>
      <c r="AE421" t="s">
        <v>6</v>
      </c>
    </row>
    <row r="422" spans="1:31" x14ac:dyDescent="0.25">
      <c r="A422" s="1">
        <v>42255</v>
      </c>
      <c r="B422">
        <v>11683.584000000001</v>
      </c>
      <c r="C422">
        <v>85</v>
      </c>
      <c r="D422">
        <v>170</v>
      </c>
      <c r="E422">
        <v>56</v>
      </c>
      <c r="F422">
        <v>162</v>
      </c>
      <c r="G422">
        <v>40.799999999999997</v>
      </c>
      <c r="H422">
        <v>24</v>
      </c>
      <c r="I422">
        <v>1.5625</v>
      </c>
      <c r="J422">
        <v>540</v>
      </c>
      <c r="K422">
        <v>166</v>
      </c>
      <c r="L422">
        <v>0</v>
      </c>
      <c r="M422" t="s">
        <v>6</v>
      </c>
      <c r="N422">
        <v>24</v>
      </c>
      <c r="O422">
        <v>1.40625</v>
      </c>
      <c r="P422">
        <v>350</v>
      </c>
      <c r="Q422">
        <v>206</v>
      </c>
      <c r="R422">
        <v>0</v>
      </c>
      <c r="S422">
        <v>56</v>
      </c>
      <c r="T422">
        <v>1671</v>
      </c>
      <c r="U422">
        <v>241.286</v>
      </c>
      <c r="V422" t="s">
        <v>6</v>
      </c>
      <c r="W422">
        <v>24</v>
      </c>
      <c r="X422">
        <v>1.1875</v>
      </c>
      <c r="Y422">
        <v>560</v>
      </c>
      <c r="Z422">
        <v>188</v>
      </c>
      <c r="AA422">
        <v>0</v>
      </c>
      <c r="AB422">
        <v>50</v>
      </c>
      <c r="AC422">
        <v>1812</v>
      </c>
      <c r="AD422">
        <v>224.45599999999999</v>
      </c>
      <c r="AE422" t="s">
        <v>6</v>
      </c>
    </row>
    <row r="423" spans="1:31" x14ac:dyDescent="0.25">
      <c r="A423" s="1">
        <v>42256</v>
      </c>
      <c r="B423">
        <v>11854.656000000001</v>
      </c>
      <c r="C423">
        <v>85</v>
      </c>
      <c r="D423">
        <v>168</v>
      </c>
      <c r="E423">
        <v>56</v>
      </c>
      <c r="F423">
        <v>165</v>
      </c>
      <c r="G423">
        <v>40.799999999999997</v>
      </c>
      <c r="H423">
        <v>24</v>
      </c>
      <c r="I423">
        <v>1.5625</v>
      </c>
      <c r="J423">
        <v>540</v>
      </c>
      <c r="K423">
        <v>174</v>
      </c>
      <c r="L423">
        <v>0</v>
      </c>
      <c r="M423" t="s">
        <v>6</v>
      </c>
      <c r="N423">
        <v>24</v>
      </c>
      <c r="O423">
        <v>1.40625</v>
      </c>
      <c r="P423">
        <v>350</v>
      </c>
      <c r="Q423">
        <v>212</v>
      </c>
      <c r="R423">
        <v>0</v>
      </c>
      <c r="S423">
        <v>56</v>
      </c>
      <c r="T423">
        <v>1671</v>
      </c>
      <c r="U423">
        <v>241.286</v>
      </c>
      <c r="V423" t="s">
        <v>6</v>
      </c>
      <c r="W423">
        <v>24</v>
      </c>
      <c r="X423">
        <v>1.1875</v>
      </c>
      <c r="Y423">
        <v>560</v>
      </c>
      <c r="Z423">
        <v>190</v>
      </c>
      <c r="AA423">
        <v>0</v>
      </c>
      <c r="AB423">
        <v>50</v>
      </c>
      <c r="AC423">
        <v>1812</v>
      </c>
      <c r="AD423">
        <v>224.45599999999999</v>
      </c>
      <c r="AE423" t="s">
        <v>6</v>
      </c>
    </row>
    <row r="424" spans="1:31" x14ac:dyDescent="0.25">
      <c r="A424" s="1">
        <v>42257</v>
      </c>
      <c r="B424">
        <v>11689.272000000001</v>
      </c>
      <c r="C424">
        <v>86</v>
      </c>
      <c r="D424">
        <v>170</v>
      </c>
      <c r="E424">
        <v>56</v>
      </c>
      <c r="F424">
        <v>170</v>
      </c>
      <c r="G424">
        <v>40.700000000000003</v>
      </c>
      <c r="H424">
        <v>24</v>
      </c>
      <c r="I424">
        <v>1.5625</v>
      </c>
      <c r="J424">
        <v>540</v>
      </c>
      <c r="K424">
        <v>178</v>
      </c>
      <c r="L424">
        <v>0</v>
      </c>
      <c r="M424" t="s">
        <v>6</v>
      </c>
      <c r="N424">
        <v>24</v>
      </c>
      <c r="O424">
        <v>1.40625</v>
      </c>
      <c r="P424">
        <v>350</v>
      </c>
      <c r="Q424">
        <v>211</v>
      </c>
      <c r="R424">
        <v>0</v>
      </c>
      <c r="S424">
        <v>60</v>
      </c>
      <c r="T424">
        <v>1670</v>
      </c>
      <c r="U424">
        <v>241.304</v>
      </c>
      <c r="V424" t="s">
        <v>6</v>
      </c>
      <c r="W424">
        <v>24</v>
      </c>
      <c r="X424">
        <v>1.1875</v>
      </c>
      <c r="Y424">
        <v>560</v>
      </c>
      <c r="Z424">
        <v>191</v>
      </c>
      <c r="AA424">
        <v>0</v>
      </c>
      <c r="AB424">
        <v>50</v>
      </c>
      <c r="AC424">
        <v>1813</v>
      </c>
      <c r="AD424">
        <v>224.54599999999999</v>
      </c>
      <c r="AE424" t="s">
        <v>6</v>
      </c>
    </row>
    <row r="425" spans="1:31" x14ac:dyDescent="0.25">
      <c r="A425" s="1">
        <v>42258</v>
      </c>
      <c r="B425">
        <v>11716.992</v>
      </c>
      <c r="C425">
        <v>85</v>
      </c>
      <c r="D425">
        <v>168</v>
      </c>
      <c r="E425">
        <v>56</v>
      </c>
      <c r="F425">
        <v>168</v>
      </c>
      <c r="G425">
        <v>40.700000000000003</v>
      </c>
      <c r="H425">
        <v>24</v>
      </c>
      <c r="I425">
        <v>1.5625</v>
      </c>
      <c r="J425">
        <v>540</v>
      </c>
      <c r="K425">
        <v>177</v>
      </c>
      <c r="L425">
        <v>0</v>
      </c>
      <c r="M425" t="s">
        <v>6</v>
      </c>
      <c r="N425">
        <v>24</v>
      </c>
      <c r="O425">
        <v>1.40625</v>
      </c>
      <c r="P425">
        <v>350</v>
      </c>
      <c r="Q425">
        <v>212</v>
      </c>
      <c r="R425">
        <v>0</v>
      </c>
      <c r="S425">
        <v>60</v>
      </c>
      <c r="T425">
        <v>1670</v>
      </c>
      <c r="U425">
        <v>241.304</v>
      </c>
      <c r="V425" t="s">
        <v>6</v>
      </c>
      <c r="W425">
        <v>24</v>
      </c>
      <c r="X425">
        <v>1.1875</v>
      </c>
      <c r="Y425">
        <v>560</v>
      </c>
      <c r="Z425">
        <v>191</v>
      </c>
      <c r="AA425">
        <v>0</v>
      </c>
      <c r="AB425">
        <v>50</v>
      </c>
      <c r="AC425">
        <v>1813</v>
      </c>
      <c r="AD425">
        <v>224.58199999999999</v>
      </c>
      <c r="AE425" t="s">
        <v>6</v>
      </c>
    </row>
    <row r="426" spans="1:31" x14ac:dyDescent="0.25">
      <c r="A426" s="1">
        <v>42259</v>
      </c>
      <c r="B426">
        <v>11646.72</v>
      </c>
      <c r="C426">
        <v>85</v>
      </c>
      <c r="D426">
        <v>168</v>
      </c>
      <c r="E426">
        <v>56</v>
      </c>
      <c r="F426">
        <v>168</v>
      </c>
      <c r="G426">
        <v>40.700000000000003</v>
      </c>
      <c r="H426">
        <v>24</v>
      </c>
      <c r="I426">
        <v>1.5625</v>
      </c>
      <c r="J426">
        <v>540</v>
      </c>
      <c r="K426">
        <v>171</v>
      </c>
      <c r="L426">
        <v>0</v>
      </c>
      <c r="M426" t="s">
        <v>6</v>
      </c>
      <c r="N426">
        <v>24</v>
      </c>
      <c r="O426">
        <v>1.40625</v>
      </c>
      <c r="P426">
        <v>350</v>
      </c>
      <c r="Q426">
        <v>205</v>
      </c>
      <c r="R426">
        <v>0</v>
      </c>
      <c r="S426">
        <v>60</v>
      </c>
      <c r="T426">
        <v>1669</v>
      </c>
      <c r="U426">
        <v>241.322</v>
      </c>
      <c r="V426" t="s">
        <v>6</v>
      </c>
      <c r="W426">
        <v>24</v>
      </c>
      <c r="X426">
        <v>1.1875</v>
      </c>
      <c r="Y426">
        <v>560</v>
      </c>
      <c r="Z426">
        <v>185</v>
      </c>
      <c r="AA426">
        <v>0</v>
      </c>
      <c r="AB426">
        <v>50</v>
      </c>
      <c r="AC426">
        <v>1813</v>
      </c>
      <c r="AD426">
        <v>224.61799999999999</v>
      </c>
      <c r="AE426" t="s">
        <v>6</v>
      </c>
    </row>
    <row r="427" spans="1:31" x14ac:dyDescent="0.25">
      <c r="A427" s="1">
        <v>42260</v>
      </c>
      <c r="B427">
        <v>9273.6</v>
      </c>
      <c r="C427">
        <v>85</v>
      </c>
      <c r="D427">
        <v>168</v>
      </c>
      <c r="E427">
        <v>40</v>
      </c>
      <c r="F427">
        <v>165</v>
      </c>
      <c r="G427">
        <v>40.700000000000003</v>
      </c>
      <c r="H427">
        <v>24</v>
      </c>
      <c r="I427">
        <v>1.5625</v>
      </c>
      <c r="J427">
        <v>540</v>
      </c>
      <c r="K427">
        <v>170</v>
      </c>
      <c r="L427">
        <v>0</v>
      </c>
      <c r="M427" t="s">
        <v>6</v>
      </c>
      <c r="N427">
        <v>24</v>
      </c>
      <c r="O427">
        <v>1.40625</v>
      </c>
      <c r="P427">
        <v>350</v>
      </c>
      <c r="Q427">
        <v>204</v>
      </c>
      <c r="R427">
        <v>0</v>
      </c>
      <c r="S427">
        <v>60</v>
      </c>
      <c r="T427">
        <v>1669</v>
      </c>
      <c r="U427">
        <v>241.322</v>
      </c>
      <c r="V427" t="s">
        <v>6</v>
      </c>
      <c r="W427">
        <v>12.25</v>
      </c>
      <c r="X427">
        <v>0.84375</v>
      </c>
      <c r="Y427">
        <v>1250</v>
      </c>
      <c r="Z427">
        <v>183</v>
      </c>
      <c r="AA427">
        <v>0</v>
      </c>
      <c r="AB427">
        <v>50</v>
      </c>
      <c r="AC427">
        <v>1867</v>
      </c>
      <c r="AD427">
        <v>237.86600000000001</v>
      </c>
      <c r="AE427" t="s">
        <v>309</v>
      </c>
    </row>
    <row r="428" spans="1:31" x14ac:dyDescent="0.25">
      <c r="A428" s="1">
        <v>42261</v>
      </c>
      <c r="B428">
        <v>10939.392</v>
      </c>
      <c r="C428">
        <v>85</v>
      </c>
      <c r="D428">
        <v>168</v>
      </c>
      <c r="E428">
        <v>40</v>
      </c>
      <c r="F428">
        <v>165</v>
      </c>
      <c r="G428">
        <v>40.700000000000003</v>
      </c>
      <c r="H428">
        <v>24</v>
      </c>
      <c r="I428">
        <v>1.5625</v>
      </c>
      <c r="J428">
        <v>540</v>
      </c>
      <c r="K428">
        <v>177</v>
      </c>
      <c r="L428">
        <v>0</v>
      </c>
      <c r="M428" t="s">
        <v>6</v>
      </c>
      <c r="N428">
        <v>24</v>
      </c>
      <c r="O428">
        <v>1.40625</v>
      </c>
      <c r="P428">
        <v>350</v>
      </c>
      <c r="Q428">
        <v>206</v>
      </c>
      <c r="R428">
        <v>0</v>
      </c>
      <c r="S428">
        <v>60</v>
      </c>
      <c r="T428">
        <v>1669</v>
      </c>
      <c r="U428">
        <v>241.322</v>
      </c>
      <c r="V428" t="s">
        <v>6</v>
      </c>
      <c r="W428">
        <v>24</v>
      </c>
      <c r="X428">
        <v>1.359375</v>
      </c>
      <c r="Y428">
        <v>680</v>
      </c>
      <c r="Z428">
        <v>199</v>
      </c>
      <c r="AA428">
        <v>0</v>
      </c>
      <c r="AB428">
        <v>50</v>
      </c>
      <c r="AC428">
        <v>1827</v>
      </c>
      <c r="AD428">
        <v>228.12799999999999</v>
      </c>
      <c r="AE428" t="s">
        <v>6</v>
      </c>
    </row>
    <row r="429" spans="1:31" x14ac:dyDescent="0.25">
      <c r="A429" s="1">
        <v>42262</v>
      </c>
      <c r="B429">
        <v>11452.833000000001</v>
      </c>
      <c r="C429">
        <v>85</v>
      </c>
      <c r="D429">
        <v>168</v>
      </c>
      <c r="E429">
        <v>40</v>
      </c>
      <c r="F429">
        <v>165</v>
      </c>
      <c r="G429">
        <v>40.700000000000003</v>
      </c>
      <c r="H429">
        <v>24</v>
      </c>
      <c r="I429">
        <v>1.5625</v>
      </c>
      <c r="J429">
        <v>540</v>
      </c>
      <c r="K429">
        <v>170</v>
      </c>
      <c r="L429">
        <v>0</v>
      </c>
      <c r="M429" t="s">
        <v>6</v>
      </c>
      <c r="N429">
        <v>24</v>
      </c>
      <c r="O429">
        <v>1.40625</v>
      </c>
      <c r="P429">
        <v>350</v>
      </c>
      <c r="Q429">
        <v>206</v>
      </c>
      <c r="R429">
        <v>0</v>
      </c>
      <c r="S429">
        <v>60</v>
      </c>
      <c r="T429">
        <v>1668</v>
      </c>
      <c r="U429">
        <v>241.322</v>
      </c>
      <c r="V429" t="s">
        <v>6</v>
      </c>
      <c r="W429">
        <v>24</v>
      </c>
      <c r="X429">
        <v>1.5625</v>
      </c>
      <c r="Y429">
        <v>580</v>
      </c>
      <c r="Z429">
        <v>180</v>
      </c>
      <c r="AA429">
        <v>0</v>
      </c>
      <c r="AB429">
        <v>52</v>
      </c>
      <c r="AC429">
        <v>1818</v>
      </c>
      <c r="AD429">
        <v>225.96799999999999</v>
      </c>
      <c r="AE429" t="s">
        <v>6</v>
      </c>
    </row>
    <row r="430" spans="1:31" x14ac:dyDescent="0.25">
      <c r="A430" s="1">
        <v>42263</v>
      </c>
      <c r="B430">
        <v>11664</v>
      </c>
      <c r="C430">
        <v>85</v>
      </c>
      <c r="D430">
        <v>168</v>
      </c>
      <c r="E430">
        <v>40</v>
      </c>
      <c r="F430">
        <v>165</v>
      </c>
      <c r="G430">
        <v>40.700000000000003</v>
      </c>
      <c r="H430">
        <v>24</v>
      </c>
      <c r="I430">
        <v>1.5625</v>
      </c>
      <c r="J430">
        <v>540</v>
      </c>
      <c r="K430">
        <v>176</v>
      </c>
      <c r="L430">
        <v>0</v>
      </c>
      <c r="M430" t="s">
        <v>6</v>
      </c>
      <c r="N430">
        <v>24</v>
      </c>
      <c r="O430">
        <v>1.40625</v>
      </c>
      <c r="P430">
        <v>350</v>
      </c>
      <c r="Q430">
        <v>210</v>
      </c>
      <c r="R430">
        <v>0</v>
      </c>
      <c r="S430">
        <v>60</v>
      </c>
      <c r="T430">
        <v>1668</v>
      </c>
      <c r="U430">
        <v>241.34</v>
      </c>
      <c r="V430" t="s">
        <v>6</v>
      </c>
      <c r="W430">
        <v>24</v>
      </c>
      <c r="X430">
        <v>2</v>
      </c>
      <c r="Y430">
        <v>590</v>
      </c>
      <c r="Z430">
        <v>192</v>
      </c>
      <c r="AA430">
        <v>0</v>
      </c>
      <c r="AB430">
        <v>50</v>
      </c>
      <c r="AC430">
        <v>1816</v>
      </c>
      <c r="AD430">
        <v>225.5</v>
      </c>
      <c r="AE430" t="s">
        <v>6</v>
      </c>
    </row>
    <row r="431" spans="1:31" x14ac:dyDescent="0.25">
      <c r="A431" s="1">
        <v>42264</v>
      </c>
      <c r="B431">
        <v>11670.912</v>
      </c>
      <c r="C431">
        <v>85</v>
      </c>
      <c r="D431">
        <v>168</v>
      </c>
      <c r="E431">
        <v>40</v>
      </c>
      <c r="F431">
        <v>165</v>
      </c>
      <c r="G431">
        <v>40.700000000000003</v>
      </c>
      <c r="H431">
        <v>24</v>
      </c>
      <c r="I431">
        <v>1.5625</v>
      </c>
      <c r="J431">
        <v>540</v>
      </c>
      <c r="K431">
        <v>167</v>
      </c>
      <c r="L431">
        <v>0</v>
      </c>
      <c r="M431" t="s">
        <v>6</v>
      </c>
      <c r="N431">
        <v>24</v>
      </c>
      <c r="O431">
        <v>1.40625</v>
      </c>
      <c r="P431">
        <v>350</v>
      </c>
      <c r="Q431">
        <v>204</v>
      </c>
      <c r="R431">
        <v>0</v>
      </c>
      <c r="S431">
        <v>60</v>
      </c>
      <c r="T431">
        <v>1667</v>
      </c>
      <c r="U431">
        <v>241.34</v>
      </c>
      <c r="V431" t="s">
        <v>6</v>
      </c>
      <c r="W431">
        <v>24</v>
      </c>
      <c r="X431">
        <v>2</v>
      </c>
      <c r="Y431">
        <v>600</v>
      </c>
      <c r="Z431">
        <v>180</v>
      </c>
      <c r="AA431">
        <v>0</v>
      </c>
      <c r="AB431">
        <v>50</v>
      </c>
      <c r="AC431">
        <v>1817</v>
      </c>
      <c r="AD431">
        <v>225.32</v>
      </c>
      <c r="AE431" t="s">
        <v>6</v>
      </c>
    </row>
    <row r="432" spans="1:31" x14ac:dyDescent="0.25">
      <c r="A432" s="1">
        <v>42265</v>
      </c>
      <c r="B432">
        <v>11701.44</v>
      </c>
      <c r="C432">
        <v>87</v>
      </c>
      <c r="D432">
        <v>169</v>
      </c>
      <c r="E432">
        <v>58</v>
      </c>
      <c r="F432">
        <v>166</v>
      </c>
      <c r="G432">
        <v>40.700000000000003</v>
      </c>
      <c r="H432">
        <v>24</v>
      </c>
      <c r="I432">
        <v>1.5625</v>
      </c>
      <c r="J432">
        <v>540</v>
      </c>
      <c r="K432">
        <v>171</v>
      </c>
      <c r="L432">
        <v>0</v>
      </c>
      <c r="M432" t="s">
        <v>6</v>
      </c>
      <c r="N432">
        <v>24</v>
      </c>
      <c r="O432">
        <v>1.40625</v>
      </c>
      <c r="P432">
        <v>350</v>
      </c>
      <c r="Q432">
        <v>206</v>
      </c>
      <c r="R432">
        <v>0</v>
      </c>
      <c r="S432">
        <v>60</v>
      </c>
      <c r="T432">
        <v>1667</v>
      </c>
      <c r="U432">
        <v>241.34</v>
      </c>
      <c r="V432" t="s">
        <v>6</v>
      </c>
      <c r="W432">
        <v>24</v>
      </c>
      <c r="X432">
        <v>2</v>
      </c>
      <c r="Y432">
        <v>600</v>
      </c>
      <c r="Z432">
        <v>182</v>
      </c>
      <c r="AA432">
        <v>0</v>
      </c>
      <c r="AB432">
        <v>50</v>
      </c>
      <c r="AC432">
        <v>1816</v>
      </c>
      <c r="AD432">
        <v>225.32</v>
      </c>
      <c r="AE432" t="s">
        <v>6</v>
      </c>
    </row>
    <row r="433" spans="1:31" x14ac:dyDescent="0.25">
      <c r="A433" s="1">
        <v>42266</v>
      </c>
      <c r="B433">
        <v>11704.896000000001</v>
      </c>
      <c r="C433">
        <v>87</v>
      </c>
      <c r="D433">
        <v>170</v>
      </c>
      <c r="E433">
        <v>54</v>
      </c>
      <c r="F433">
        <v>166</v>
      </c>
      <c r="G433">
        <v>40.700000000000003</v>
      </c>
      <c r="H433">
        <v>24</v>
      </c>
      <c r="I433">
        <v>1.5625</v>
      </c>
      <c r="J433">
        <v>540</v>
      </c>
      <c r="K433">
        <v>170</v>
      </c>
      <c r="L433">
        <v>0</v>
      </c>
      <c r="M433" t="s">
        <v>6</v>
      </c>
      <c r="N433">
        <v>24</v>
      </c>
      <c r="O433">
        <v>1.40625</v>
      </c>
      <c r="P433">
        <v>350</v>
      </c>
      <c r="Q433">
        <v>200</v>
      </c>
      <c r="R433">
        <v>0</v>
      </c>
      <c r="S433">
        <v>60</v>
      </c>
      <c r="T433">
        <v>1666</v>
      </c>
      <c r="U433">
        <v>241.358</v>
      </c>
      <c r="V433" t="s">
        <v>6</v>
      </c>
      <c r="W433">
        <v>24</v>
      </c>
      <c r="X433">
        <v>2</v>
      </c>
      <c r="Y433">
        <v>600</v>
      </c>
      <c r="Z433">
        <v>180</v>
      </c>
      <c r="AA433">
        <v>0</v>
      </c>
      <c r="AB433">
        <v>50</v>
      </c>
      <c r="AC433">
        <v>1815</v>
      </c>
      <c r="AD433">
        <v>225.26599999999999</v>
      </c>
      <c r="AE433" t="s">
        <v>6</v>
      </c>
    </row>
    <row r="434" spans="1:31" x14ac:dyDescent="0.25">
      <c r="A434" s="1">
        <v>42267</v>
      </c>
      <c r="B434">
        <v>11750.976000000001</v>
      </c>
      <c r="C434">
        <v>87</v>
      </c>
      <c r="D434">
        <v>170</v>
      </c>
      <c r="E434">
        <v>56</v>
      </c>
      <c r="F434">
        <v>167</v>
      </c>
      <c r="G434">
        <v>40.700000000000003</v>
      </c>
      <c r="H434">
        <v>24</v>
      </c>
      <c r="I434">
        <v>1.5625</v>
      </c>
      <c r="J434">
        <v>540</v>
      </c>
      <c r="K434">
        <v>173</v>
      </c>
      <c r="L434">
        <v>0</v>
      </c>
      <c r="M434" t="s">
        <v>6</v>
      </c>
      <c r="N434">
        <v>24</v>
      </c>
      <c r="O434">
        <v>1.40625</v>
      </c>
      <c r="P434">
        <v>350</v>
      </c>
      <c r="Q434">
        <v>202</v>
      </c>
      <c r="R434">
        <v>0</v>
      </c>
      <c r="S434">
        <v>60</v>
      </c>
      <c r="T434">
        <v>1666</v>
      </c>
      <c r="U434">
        <v>241.358</v>
      </c>
      <c r="V434" t="s">
        <v>6</v>
      </c>
      <c r="W434">
        <v>24</v>
      </c>
      <c r="X434">
        <v>2</v>
      </c>
      <c r="Y434">
        <v>600</v>
      </c>
      <c r="Z434">
        <v>180</v>
      </c>
      <c r="AA434">
        <v>0</v>
      </c>
      <c r="AB434">
        <v>50</v>
      </c>
      <c r="AC434">
        <v>1815</v>
      </c>
      <c r="AD434">
        <v>225.26599999999999</v>
      </c>
      <c r="AE434" t="s">
        <v>6</v>
      </c>
    </row>
    <row r="435" spans="1:31" x14ac:dyDescent="0.25">
      <c r="A435" s="1">
        <v>42268</v>
      </c>
      <c r="B435">
        <v>11806.848</v>
      </c>
      <c r="C435">
        <v>86</v>
      </c>
      <c r="D435">
        <v>170</v>
      </c>
      <c r="E435">
        <v>68</v>
      </c>
      <c r="F435">
        <v>170</v>
      </c>
      <c r="G435">
        <v>40.700000000000003</v>
      </c>
      <c r="H435">
        <v>24</v>
      </c>
      <c r="I435">
        <v>1.5625</v>
      </c>
      <c r="J435">
        <v>540</v>
      </c>
      <c r="K435">
        <v>174</v>
      </c>
      <c r="L435">
        <v>0</v>
      </c>
      <c r="M435" t="s">
        <v>6</v>
      </c>
      <c r="N435">
        <v>24</v>
      </c>
      <c r="O435">
        <v>1.40625</v>
      </c>
      <c r="P435">
        <v>350</v>
      </c>
      <c r="Q435">
        <v>202</v>
      </c>
      <c r="R435">
        <v>0</v>
      </c>
      <c r="S435">
        <v>60</v>
      </c>
      <c r="T435">
        <v>1666</v>
      </c>
      <c r="U435">
        <v>241.358</v>
      </c>
      <c r="V435" t="s">
        <v>6</v>
      </c>
      <c r="W435">
        <v>24</v>
      </c>
      <c r="X435">
        <v>2</v>
      </c>
      <c r="Y435">
        <v>600</v>
      </c>
      <c r="Z435">
        <v>180</v>
      </c>
      <c r="AA435">
        <v>0</v>
      </c>
      <c r="AB435">
        <v>50</v>
      </c>
      <c r="AC435">
        <v>1815</v>
      </c>
      <c r="AD435">
        <v>225.24799999999999</v>
      </c>
      <c r="AE435" t="s">
        <v>6</v>
      </c>
    </row>
    <row r="436" spans="1:31" x14ac:dyDescent="0.25">
      <c r="A436" s="1">
        <v>42269</v>
      </c>
      <c r="B436">
        <v>11031.552</v>
      </c>
      <c r="C436">
        <v>86</v>
      </c>
      <c r="D436">
        <v>167</v>
      </c>
      <c r="E436">
        <v>50</v>
      </c>
      <c r="F436">
        <v>159</v>
      </c>
      <c r="G436">
        <v>40.700000000000003</v>
      </c>
      <c r="H436">
        <v>24</v>
      </c>
      <c r="I436">
        <v>1.5625</v>
      </c>
      <c r="J436">
        <v>540</v>
      </c>
      <c r="K436">
        <v>175</v>
      </c>
      <c r="L436">
        <v>0</v>
      </c>
      <c r="M436" t="s">
        <v>6</v>
      </c>
      <c r="N436">
        <v>24</v>
      </c>
      <c r="O436">
        <v>1.40625</v>
      </c>
      <c r="P436">
        <v>350</v>
      </c>
      <c r="Q436">
        <v>196</v>
      </c>
      <c r="R436">
        <v>0</v>
      </c>
      <c r="S436">
        <v>60</v>
      </c>
      <c r="T436">
        <v>1665</v>
      </c>
      <c r="U436">
        <v>241.376</v>
      </c>
      <c r="V436" t="s">
        <v>6</v>
      </c>
      <c r="W436">
        <v>21.75</v>
      </c>
      <c r="X436">
        <v>1.375</v>
      </c>
      <c r="Y436">
        <v>700</v>
      </c>
      <c r="Z436">
        <v>180</v>
      </c>
      <c r="AA436">
        <v>0</v>
      </c>
      <c r="AB436">
        <v>50</v>
      </c>
      <c r="AC436">
        <v>1838</v>
      </c>
      <c r="AD436">
        <v>229.64</v>
      </c>
      <c r="AE436" t="s">
        <v>308</v>
      </c>
    </row>
    <row r="437" spans="1:31" x14ac:dyDescent="0.25">
      <c r="A437" s="1">
        <v>42270</v>
      </c>
      <c r="B437">
        <v>11172.672</v>
      </c>
      <c r="C437">
        <v>85</v>
      </c>
      <c r="D437">
        <v>170</v>
      </c>
      <c r="E437">
        <v>54</v>
      </c>
      <c r="F437">
        <v>170</v>
      </c>
      <c r="G437">
        <v>40.700000000000003</v>
      </c>
      <c r="H437">
        <v>21.75</v>
      </c>
      <c r="I437">
        <v>1.5625</v>
      </c>
      <c r="J437">
        <v>550</v>
      </c>
      <c r="K437">
        <v>174</v>
      </c>
      <c r="L437">
        <v>0</v>
      </c>
      <c r="M437" t="s">
        <v>307</v>
      </c>
      <c r="N437">
        <v>24</v>
      </c>
      <c r="O437">
        <v>1.40625</v>
      </c>
      <c r="P437">
        <v>350</v>
      </c>
      <c r="Q437">
        <v>195</v>
      </c>
      <c r="R437">
        <v>0</v>
      </c>
      <c r="S437">
        <v>60</v>
      </c>
      <c r="T437">
        <v>1665</v>
      </c>
      <c r="U437">
        <v>241.376</v>
      </c>
      <c r="V437" t="s">
        <v>6</v>
      </c>
      <c r="W437">
        <v>24</v>
      </c>
      <c r="X437">
        <v>1.75</v>
      </c>
      <c r="Y437">
        <v>600</v>
      </c>
      <c r="Z437">
        <v>184</v>
      </c>
      <c r="AA437">
        <v>0</v>
      </c>
      <c r="AB437">
        <v>50</v>
      </c>
      <c r="AC437">
        <v>1821</v>
      </c>
      <c r="AD437">
        <v>225.41</v>
      </c>
      <c r="AE437" t="s">
        <v>6</v>
      </c>
    </row>
    <row r="438" spans="1:31" x14ac:dyDescent="0.25">
      <c r="A438" s="1">
        <v>42271</v>
      </c>
      <c r="B438">
        <v>11768.832</v>
      </c>
      <c r="C438">
        <v>85</v>
      </c>
      <c r="D438">
        <v>170</v>
      </c>
      <c r="E438">
        <v>42</v>
      </c>
      <c r="F438">
        <v>170</v>
      </c>
      <c r="G438">
        <v>40.700000000000003</v>
      </c>
      <c r="H438">
        <v>24</v>
      </c>
      <c r="I438">
        <v>1.5625</v>
      </c>
      <c r="J438">
        <v>550</v>
      </c>
      <c r="K438">
        <v>173</v>
      </c>
      <c r="L438">
        <v>0</v>
      </c>
      <c r="M438" t="s">
        <v>6</v>
      </c>
      <c r="N438">
        <v>24</v>
      </c>
      <c r="O438">
        <v>1.40625</v>
      </c>
      <c r="P438">
        <v>350</v>
      </c>
      <c r="Q438">
        <v>192</v>
      </c>
      <c r="R438">
        <v>0</v>
      </c>
      <c r="S438">
        <v>60</v>
      </c>
      <c r="T438">
        <v>1665</v>
      </c>
      <c r="U438">
        <v>241.39400000000001</v>
      </c>
      <c r="V438" t="s">
        <v>6</v>
      </c>
      <c r="W438">
        <v>24</v>
      </c>
      <c r="X438">
        <v>1.75</v>
      </c>
      <c r="Y438">
        <v>600</v>
      </c>
      <c r="Z438">
        <v>179</v>
      </c>
      <c r="AA438">
        <v>0</v>
      </c>
      <c r="AB438">
        <v>50</v>
      </c>
      <c r="AC438">
        <v>1821</v>
      </c>
      <c r="AD438">
        <v>225.35599999999999</v>
      </c>
      <c r="AE438" t="s">
        <v>6</v>
      </c>
    </row>
    <row r="439" spans="1:31" x14ac:dyDescent="0.25">
      <c r="A439" s="1">
        <v>42272</v>
      </c>
      <c r="B439">
        <v>11765.951999999999</v>
      </c>
      <c r="C439">
        <v>86</v>
      </c>
      <c r="D439">
        <v>170</v>
      </c>
      <c r="E439">
        <v>46</v>
      </c>
      <c r="F439">
        <v>170</v>
      </c>
      <c r="G439">
        <v>40.700000000000003</v>
      </c>
      <c r="H439">
        <v>24</v>
      </c>
      <c r="I439">
        <v>1.5625</v>
      </c>
      <c r="J439">
        <v>550</v>
      </c>
      <c r="K439">
        <v>179</v>
      </c>
      <c r="L439">
        <v>0</v>
      </c>
      <c r="M439" t="s">
        <v>6</v>
      </c>
      <c r="N439">
        <v>24</v>
      </c>
      <c r="O439">
        <v>1.40625</v>
      </c>
      <c r="P439">
        <v>350</v>
      </c>
      <c r="Q439">
        <v>204</v>
      </c>
      <c r="R439">
        <v>0</v>
      </c>
      <c r="S439">
        <v>60</v>
      </c>
      <c r="T439">
        <v>1665</v>
      </c>
      <c r="U439">
        <v>241.39400000000001</v>
      </c>
      <c r="V439" t="s">
        <v>6</v>
      </c>
      <c r="W439">
        <v>24</v>
      </c>
      <c r="X439">
        <v>1.75</v>
      </c>
      <c r="Y439">
        <v>600</v>
      </c>
      <c r="Z439">
        <v>190</v>
      </c>
      <c r="AA439">
        <v>0</v>
      </c>
      <c r="AB439">
        <v>50</v>
      </c>
      <c r="AC439">
        <v>1821</v>
      </c>
      <c r="AD439">
        <v>225.35599999999999</v>
      </c>
      <c r="AE439" t="s">
        <v>6</v>
      </c>
    </row>
    <row r="440" spans="1:31" x14ac:dyDescent="0.25">
      <c r="A440" s="1">
        <v>42273</v>
      </c>
      <c r="B440">
        <v>11893.248</v>
      </c>
      <c r="C440">
        <v>84</v>
      </c>
      <c r="D440">
        <v>170</v>
      </c>
      <c r="E440">
        <v>46</v>
      </c>
      <c r="F440">
        <v>165</v>
      </c>
      <c r="G440">
        <v>40.700000000000003</v>
      </c>
      <c r="H440">
        <v>24</v>
      </c>
      <c r="I440">
        <v>1.5625</v>
      </c>
      <c r="J440">
        <v>550</v>
      </c>
      <c r="K440">
        <v>179</v>
      </c>
      <c r="L440">
        <v>0</v>
      </c>
      <c r="M440" t="s">
        <v>6</v>
      </c>
      <c r="N440">
        <v>24</v>
      </c>
      <c r="O440">
        <v>1.40625</v>
      </c>
      <c r="P440">
        <v>350</v>
      </c>
      <c r="Q440">
        <v>211</v>
      </c>
      <c r="R440">
        <v>0</v>
      </c>
      <c r="S440">
        <v>60</v>
      </c>
      <c r="T440">
        <v>1664</v>
      </c>
      <c r="U440">
        <v>241.39400000000001</v>
      </c>
      <c r="V440" t="s">
        <v>6</v>
      </c>
      <c r="W440">
        <v>24</v>
      </c>
      <c r="X440">
        <v>1.75</v>
      </c>
      <c r="Y440">
        <v>600</v>
      </c>
      <c r="Z440">
        <v>190</v>
      </c>
      <c r="AA440">
        <v>0</v>
      </c>
      <c r="AB440">
        <v>50</v>
      </c>
      <c r="AC440">
        <v>1821</v>
      </c>
      <c r="AD440">
        <v>225.35599999999999</v>
      </c>
      <c r="AE440" t="s">
        <v>6</v>
      </c>
    </row>
    <row r="441" spans="1:31" x14ac:dyDescent="0.25">
      <c r="A441" s="1">
        <v>42274</v>
      </c>
      <c r="B441">
        <v>11890.368</v>
      </c>
      <c r="C441">
        <v>86</v>
      </c>
      <c r="D441">
        <v>170</v>
      </c>
      <c r="E441">
        <v>48</v>
      </c>
      <c r="F441">
        <v>171</v>
      </c>
      <c r="G441">
        <v>40.700000000000003</v>
      </c>
      <c r="H441">
        <v>24</v>
      </c>
      <c r="I441">
        <v>1.5625</v>
      </c>
      <c r="J441">
        <v>640</v>
      </c>
      <c r="K441">
        <v>183</v>
      </c>
      <c r="L441">
        <v>0</v>
      </c>
      <c r="M441" t="s">
        <v>6</v>
      </c>
      <c r="N441">
        <v>24</v>
      </c>
      <c r="O441">
        <v>1.40625</v>
      </c>
      <c r="P441">
        <v>350</v>
      </c>
      <c r="Q441">
        <v>210</v>
      </c>
      <c r="R441">
        <v>0</v>
      </c>
      <c r="S441">
        <v>60</v>
      </c>
      <c r="T441">
        <v>1664</v>
      </c>
      <c r="U441">
        <v>241.39400000000001</v>
      </c>
      <c r="V441" t="s">
        <v>6</v>
      </c>
      <c r="W441">
        <v>24</v>
      </c>
      <c r="X441">
        <v>1.75</v>
      </c>
      <c r="Y441">
        <v>600</v>
      </c>
      <c r="Z441">
        <v>191</v>
      </c>
      <c r="AA441">
        <v>0</v>
      </c>
      <c r="AB441">
        <v>48</v>
      </c>
      <c r="AC441">
        <v>1821</v>
      </c>
      <c r="AD441">
        <v>225.35599999999999</v>
      </c>
      <c r="AE441" t="s">
        <v>6</v>
      </c>
    </row>
    <row r="442" spans="1:31" x14ac:dyDescent="0.25">
      <c r="A442" s="1">
        <v>42275</v>
      </c>
      <c r="B442">
        <v>11655.36</v>
      </c>
      <c r="C442">
        <v>86</v>
      </c>
      <c r="D442">
        <v>170</v>
      </c>
      <c r="E442">
        <v>48</v>
      </c>
      <c r="F442">
        <v>170</v>
      </c>
      <c r="G442">
        <v>40.700000000000003</v>
      </c>
      <c r="H442">
        <v>24</v>
      </c>
      <c r="I442">
        <v>1.5625</v>
      </c>
      <c r="J442">
        <v>630</v>
      </c>
      <c r="K442">
        <v>181</v>
      </c>
      <c r="L442">
        <v>0</v>
      </c>
      <c r="M442" t="s">
        <v>6</v>
      </c>
      <c r="N442">
        <v>24</v>
      </c>
      <c r="O442">
        <v>1.40625</v>
      </c>
      <c r="P442">
        <v>350</v>
      </c>
      <c r="Q442">
        <v>211</v>
      </c>
      <c r="R442">
        <v>0</v>
      </c>
      <c r="S442">
        <v>60</v>
      </c>
      <c r="T442">
        <v>1663</v>
      </c>
      <c r="U442">
        <v>241.41200000000001</v>
      </c>
      <c r="V442" t="s">
        <v>6</v>
      </c>
      <c r="W442">
        <v>24</v>
      </c>
      <c r="X442">
        <v>1.75</v>
      </c>
      <c r="Y442">
        <v>600</v>
      </c>
      <c r="Z442">
        <v>191</v>
      </c>
      <c r="AA442">
        <v>0</v>
      </c>
      <c r="AB442">
        <v>48</v>
      </c>
      <c r="AC442">
        <v>1821</v>
      </c>
      <c r="AD442">
        <v>225.392</v>
      </c>
      <c r="AE442" t="s">
        <v>6</v>
      </c>
    </row>
    <row r="443" spans="1:31" x14ac:dyDescent="0.25">
      <c r="A443" s="1">
        <v>42276</v>
      </c>
      <c r="B443">
        <v>11637.504000000001</v>
      </c>
      <c r="C443">
        <v>86</v>
      </c>
      <c r="D443">
        <v>170</v>
      </c>
      <c r="E443">
        <v>48</v>
      </c>
      <c r="F443">
        <v>169</v>
      </c>
      <c r="G443">
        <v>40.700000000000003</v>
      </c>
      <c r="H443">
        <v>24</v>
      </c>
      <c r="I443">
        <v>1.5625</v>
      </c>
      <c r="J443">
        <v>630</v>
      </c>
      <c r="K443">
        <v>171</v>
      </c>
      <c r="L443">
        <v>0</v>
      </c>
      <c r="M443" t="s">
        <v>6</v>
      </c>
      <c r="N443">
        <v>24</v>
      </c>
      <c r="O443">
        <v>1.40625</v>
      </c>
      <c r="P443">
        <v>350</v>
      </c>
      <c r="Q443">
        <v>210</v>
      </c>
      <c r="R443">
        <v>0</v>
      </c>
      <c r="S443">
        <v>62</v>
      </c>
      <c r="T443">
        <v>1663</v>
      </c>
      <c r="U443">
        <v>241.41200000000001</v>
      </c>
      <c r="V443" t="s">
        <v>6</v>
      </c>
      <c r="W443">
        <v>24</v>
      </c>
      <c r="X443">
        <v>1.75</v>
      </c>
      <c r="Y443">
        <v>600</v>
      </c>
      <c r="Z443">
        <v>180</v>
      </c>
      <c r="AA443">
        <v>0</v>
      </c>
      <c r="AB443">
        <v>50</v>
      </c>
      <c r="AC443">
        <v>1821</v>
      </c>
      <c r="AD443">
        <v>225.392</v>
      </c>
      <c r="AE443" t="s">
        <v>6</v>
      </c>
    </row>
    <row r="444" spans="1:31" x14ac:dyDescent="0.25">
      <c r="A444" s="1">
        <v>42277</v>
      </c>
      <c r="B444">
        <v>11554.56</v>
      </c>
      <c r="C444">
        <v>86</v>
      </c>
      <c r="D444">
        <v>170</v>
      </c>
      <c r="E444">
        <v>48</v>
      </c>
      <c r="F444">
        <v>169</v>
      </c>
      <c r="G444">
        <v>40.700000000000003</v>
      </c>
      <c r="H444">
        <v>24</v>
      </c>
      <c r="I444">
        <v>1.5625</v>
      </c>
      <c r="J444">
        <v>630</v>
      </c>
      <c r="K444">
        <v>182</v>
      </c>
      <c r="L444">
        <v>0</v>
      </c>
      <c r="M444" t="s">
        <v>6</v>
      </c>
      <c r="N444">
        <v>24</v>
      </c>
      <c r="O444">
        <v>1.40625</v>
      </c>
      <c r="P444">
        <v>350</v>
      </c>
      <c r="Q444">
        <v>201</v>
      </c>
      <c r="R444">
        <v>0</v>
      </c>
      <c r="S444">
        <v>62</v>
      </c>
      <c r="T444">
        <v>1662</v>
      </c>
      <c r="U444">
        <v>241.43</v>
      </c>
      <c r="V444" t="s">
        <v>6</v>
      </c>
      <c r="W444">
        <v>24</v>
      </c>
      <c r="X444">
        <v>1.75</v>
      </c>
      <c r="Y444">
        <v>600</v>
      </c>
      <c r="Z444">
        <v>191</v>
      </c>
      <c r="AA444">
        <v>0</v>
      </c>
      <c r="AB444">
        <v>50</v>
      </c>
      <c r="AC444">
        <v>1823</v>
      </c>
      <c r="AD444">
        <v>225.41</v>
      </c>
      <c r="AE444" t="s">
        <v>6</v>
      </c>
    </row>
    <row r="445" spans="1:31" x14ac:dyDescent="0.25">
      <c r="A445" s="1">
        <v>42278</v>
      </c>
      <c r="B445">
        <v>11576.439</v>
      </c>
      <c r="C445">
        <v>86</v>
      </c>
      <c r="D445">
        <v>171</v>
      </c>
      <c r="E445">
        <v>46</v>
      </c>
      <c r="F445">
        <v>168</v>
      </c>
      <c r="G445">
        <v>40.700000000000003</v>
      </c>
      <c r="H445">
        <v>24</v>
      </c>
      <c r="I445">
        <v>1.5625</v>
      </c>
      <c r="J445">
        <v>630</v>
      </c>
      <c r="K445">
        <v>181</v>
      </c>
      <c r="L445">
        <v>0</v>
      </c>
      <c r="M445" t="s">
        <v>6</v>
      </c>
      <c r="N445">
        <v>24</v>
      </c>
      <c r="O445">
        <v>1.40625</v>
      </c>
      <c r="P445">
        <v>350</v>
      </c>
      <c r="Q445">
        <v>200</v>
      </c>
      <c r="R445">
        <v>0</v>
      </c>
      <c r="S445">
        <v>65</v>
      </c>
      <c r="T445">
        <v>1662</v>
      </c>
      <c r="U445">
        <v>241.43</v>
      </c>
      <c r="V445" t="s">
        <v>6</v>
      </c>
      <c r="W445">
        <v>24</v>
      </c>
      <c r="X445">
        <v>1.75</v>
      </c>
      <c r="Y445">
        <v>600</v>
      </c>
      <c r="Z445">
        <v>190</v>
      </c>
      <c r="AA445">
        <v>0</v>
      </c>
      <c r="AB445">
        <v>47</v>
      </c>
      <c r="AC445">
        <v>1823</v>
      </c>
      <c r="AD445">
        <v>225.41</v>
      </c>
      <c r="AE445" t="s">
        <v>6</v>
      </c>
    </row>
    <row r="446" spans="1:31" x14ac:dyDescent="0.25">
      <c r="A446" s="1">
        <v>42279</v>
      </c>
      <c r="B446">
        <v>11435.255999999999</v>
      </c>
      <c r="C446">
        <v>86</v>
      </c>
      <c r="D446">
        <v>171</v>
      </c>
      <c r="E446">
        <v>46</v>
      </c>
      <c r="F446">
        <v>168</v>
      </c>
      <c r="G446">
        <v>40.700000000000003</v>
      </c>
      <c r="H446">
        <v>24</v>
      </c>
      <c r="I446">
        <v>1.5625</v>
      </c>
      <c r="J446">
        <v>620</v>
      </c>
      <c r="K446">
        <v>182</v>
      </c>
      <c r="L446">
        <v>0</v>
      </c>
      <c r="M446" t="s">
        <v>6</v>
      </c>
      <c r="N446">
        <v>24</v>
      </c>
      <c r="O446">
        <v>1.40625</v>
      </c>
      <c r="P446">
        <v>350</v>
      </c>
      <c r="Q446">
        <v>210</v>
      </c>
      <c r="R446">
        <v>0</v>
      </c>
      <c r="S446">
        <v>67</v>
      </c>
      <c r="T446">
        <v>1662</v>
      </c>
      <c r="U446">
        <v>241.44800000000001</v>
      </c>
      <c r="V446" t="s">
        <v>6</v>
      </c>
      <c r="W446">
        <v>24</v>
      </c>
      <c r="X446">
        <v>1.75</v>
      </c>
      <c r="Y446">
        <v>600</v>
      </c>
      <c r="Z446">
        <v>190</v>
      </c>
      <c r="AA446">
        <v>0</v>
      </c>
      <c r="AB446">
        <v>50</v>
      </c>
      <c r="AC446">
        <v>1822</v>
      </c>
      <c r="AD446">
        <v>225.446</v>
      </c>
      <c r="AE446" t="s">
        <v>6</v>
      </c>
    </row>
    <row r="447" spans="1:31" x14ac:dyDescent="0.25">
      <c r="A447" s="1">
        <v>42280</v>
      </c>
      <c r="B447">
        <v>11516.337</v>
      </c>
      <c r="C447">
        <v>86</v>
      </c>
      <c r="D447">
        <v>171</v>
      </c>
      <c r="E447">
        <v>46</v>
      </c>
      <c r="F447">
        <v>168</v>
      </c>
      <c r="G447">
        <v>40.700000000000003</v>
      </c>
      <c r="H447">
        <v>24</v>
      </c>
      <c r="I447">
        <v>1.5625</v>
      </c>
      <c r="J447">
        <v>610</v>
      </c>
      <c r="K447">
        <v>182</v>
      </c>
      <c r="L447">
        <v>0</v>
      </c>
      <c r="M447" t="s">
        <v>6</v>
      </c>
      <c r="N447">
        <v>24</v>
      </c>
      <c r="O447">
        <v>1.40625</v>
      </c>
      <c r="P447">
        <v>350</v>
      </c>
      <c r="Q447">
        <v>211</v>
      </c>
      <c r="R447">
        <v>0</v>
      </c>
      <c r="S447">
        <v>67</v>
      </c>
      <c r="T447">
        <v>1662</v>
      </c>
      <c r="U447">
        <v>241.44800000000001</v>
      </c>
      <c r="V447" t="s">
        <v>6</v>
      </c>
      <c r="W447">
        <v>24</v>
      </c>
      <c r="X447">
        <v>1.75</v>
      </c>
      <c r="Y447">
        <v>600</v>
      </c>
      <c r="Z447">
        <v>192</v>
      </c>
      <c r="AA447">
        <v>0</v>
      </c>
      <c r="AB447">
        <v>50</v>
      </c>
      <c r="AC447">
        <v>1822</v>
      </c>
      <c r="AD447">
        <v>225.446</v>
      </c>
      <c r="AE447" t="s">
        <v>6</v>
      </c>
    </row>
    <row r="448" spans="1:31" x14ac:dyDescent="0.25">
      <c r="A448" s="1">
        <v>42281</v>
      </c>
      <c r="B448">
        <v>11519.739</v>
      </c>
      <c r="C448">
        <v>85</v>
      </c>
      <c r="D448">
        <v>170</v>
      </c>
      <c r="E448">
        <v>46</v>
      </c>
      <c r="F448">
        <v>168</v>
      </c>
      <c r="G448">
        <v>40.700000000000003</v>
      </c>
      <c r="H448">
        <v>24</v>
      </c>
      <c r="I448">
        <v>1.5625</v>
      </c>
      <c r="J448">
        <v>550</v>
      </c>
      <c r="K448">
        <v>178</v>
      </c>
      <c r="L448">
        <v>0</v>
      </c>
      <c r="M448" t="s">
        <v>6</v>
      </c>
      <c r="N448">
        <v>24</v>
      </c>
      <c r="O448">
        <v>1.40625</v>
      </c>
      <c r="P448">
        <v>350</v>
      </c>
      <c r="Q448">
        <v>208</v>
      </c>
      <c r="R448">
        <v>0</v>
      </c>
      <c r="S448">
        <v>66</v>
      </c>
      <c r="T448">
        <v>1661</v>
      </c>
      <c r="U448">
        <v>241.44800000000001</v>
      </c>
      <c r="V448" t="s">
        <v>6</v>
      </c>
      <c r="W448">
        <v>24</v>
      </c>
      <c r="X448">
        <v>1.75</v>
      </c>
      <c r="Y448">
        <v>600</v>
      </c>
      <c r="Z448">
        <v>190</v>
      </c>
      <c r="AA448">
        <v>0</v>
      </c>
      <c r="AB448">
        <v>50</v>
      </c>
      <c r="AC448">
        <v>1822</v>
      </c>
      <c r="AD448">
        <v>225.464</v>
      </c>
      <c r="AE448" t="s">
        <v>6</v>
      </c>
    </row>
    <row r="449" spans="1:31" x14ac:dyDescent="0.25">
      <c r="A449" s="1">
        <v>42282</v>
      </c>
      <c r="B449">
        <v>11525.976000000001</v>
      </c>
      <c r="C449">
        <v>85</v>
      </c>
      <c r="D449">
        <v>170</v>
      </c>
      <c r="E449">
        <v>46</v>
      </c>
      <c r="F449">
        <v>168</v>
      </c>
      <c r="G449">
        <v>40.700000000000003</v>
      </c>
      <c r="H449">
        <v>24</v>
      </c>
      <c r="I449">
        <v>1.5625</v>
      </c>
      <c r="J449">
        <v>550</v>
      </c>
      <c r="K449">
        <v>180</v>
      </c>
      <c r="L449">
        <v>0</v>
      </c>
      <c r="M449" t="s">
        <v>6</v>
      </c>
      <c r="N449">
        <v>24</v>
      </c>
      <c r="O449">
        <v>1.40625</v>
      </c>
      <c r="P449">
        <v>350</v>
      </c>
      <c r="Q449">
        <v>213</v>
      </c>
      <c r="R449">
        <v>0</v>
      </c>
      <c r="S449">
        <v>66</v>
      </c>
      <c r="T449">
        <v>1661</v>
      </c>
      <c r="U449">
        <v>241.46600000000001</v>
      </c>
      <c r="V449" t="s">
        <v>6</v>
      </c>
      <c r="W449">
        <v>24</v>
      </c>
      <c r="X449">
        <v>1.75</v>
      </c>
      <c r="Y449">
        <v>600</v>
      </c>
      <c r="Z449">
        <v>190</v>
      </c>
      <c r="AA449">
        <v>0</v>
      </c>
      <c r="AB449">
        <v>50</v>
      </c>
      <c r="AC449">
        <v>1822</v>
      </c>
      <c r="AD449">
        <v>225.482</v>
      </c>
      <c r="AE449" t="s">
        <v>6</v>
      </c>
    </row>
    <row r="450" spans="1:31" x14ac:dyDescent="0.25">
      <c r="A450" s="1">
        <v>42283</v>
      </c>
      <c r="B450">
        <v>11534.481</v>
      </c>
      <c r="C450">
        <v>84</v>
      </c>
      <c r="D450">
        <v>172</v>
      </c>
      <c r="E450">
        <v>44</v>
      </c>
      <c r="F450">
        <v>170</v>
      </c>
      <c r="G450">
        <v>40.700000000000003</v>
      </c>
      <c r="H450">
        <v>24</v>
      </c>
      <c r="I450">
        <v>1.5625</v>
      </c>
      <c r="J450">
        <v>550</v>
      </c>
      <c r="K450">
        <v>181</v>
      </c>
      <c r="L450">
        <v>0</v>
      </c>
      <c r="M450" t="s">
        <v>6</v>
      </c>
      <c r="N450">
        <v>24</v>
      </c>
      <c r="O450">
        <v>1.40625</v>
      </c>
      <c r="P450">
        <v>350</v>
      </c>
      <c r="Q450">
        <v>211</v>
      </c>
      <c r="R450">
        <v>0</v>
      </c>
      <c r="S450">
        <v>66</v>
      </c>
      <c r="T450">
        <v>1661</v>
      </c>
      <c r="U450">
        <v>241.46600000000001</v>
      </c>
      <c r="V450" t="s">
        <v>6</v>
      </c>
      <c r="W450">
        <v>24</v>
      </c>
      <c r="X450">
        <v>1.75</v>
      </c>
      <c r="Y450">
        <v>600</v>
      </c>
      <c r="Z450">
        <v>192</v>
      </c>
      <c r="AA450">
        <v>0</v>
      </c>
      <c r="AB450">
        <v>50</v>
      </c>
      <c r="AC450">
        <v>1821</v>
      </c>
      <c r="AD450">
        <v>225.464</v>
      </c>
      <c r="AE450" t="s">
        <v>6</v>
      </c>
    </row>
    <row r="451" spans="1:31" x14ac:dyDescent="0.25">
      <c r="A451" s="1">
        <v>42284</v>
      </c>
      <c r="B451">
        <v>11434.5</v>
      </c>
      <c r="C451">
        <v>84</v>
      </c>
      <c r="D451">
        <v>172</v>
      </c>
      <c r="E451">
        <v>44</v>
      </c>
      <c r="F451">
        <v>170</v>
      </c>
      <c r="G451">
        <v>40.700000000000003</v>
      </c>
      <c r="H451">
        <v>24</v>
      </c>
      <c r="I451">
        <v>1.5625</v>
      </c>
      <c r="J451">
        <v>550</v>
      </c>
      <c r="K451">
        <v>182</v>
      </c>
      <c r="L451">
        <v>0</v>
      </c>
      <c r="M451" t="s">
        <v>6</v>
      </c>
      <c r="N451">
        <v>24</v>
      </c>
      <c r="O451">
        <v>1.40625</v>
      </c>
      <c r="P451">
        <v>350</v>
      </c>
      <c r="Q451">
        <v>213</v>
      </c>
      <c r="R451">
        <v>0</v>
      </c>
      <c r="S451">
        <v>66</v>
      </c>
      <c r="T451">
        <v>1660</v>
      </c>
      <c r="U451">
        <v>241.46600000000001</v>
      </c>
      <c r="V451" t="s">
        <v>6</v>
      </c>
      <c r="W451">
        <v>24</v>
      </c>
      <c r="X451">
        <v>1.75</v>
      </c>
      <c r="Y451">
        <v>600</v>
      </c>
      <c r="Z451">
        <v>193</v>
      </c>
      <c r="AA451">
        <v>0</v>
      </c>
      <c r="AB451">
        <v>52</v>
      </c>
      <c r="AC451">
        <v>1820</v>
      </c>
      <c r="AD451">
        <v>225.5</v>
      </c>
      <c r="AE451" t="s">
        <v>6</v>
      </c>
    </row>
    <row r="452" spans="1:31" x14ac:dyDescent="0.25">
      <c r="A452" s="1">
        <v>42285</v>
      </c>
      <c r="B452">
        <v>11383.2</v>
      </c>
      <c r="C452">
        <v>84</v>
      </c>
      <c r="D452">
        <v>172</v>
      </c>
      <c r="E452">
        <v>44</v>
      </c>
      <c r="F452">
        <v>170</v>
      </c>
      <c r="G452">
        <v>40.700000000000003</v>
      </c>
      <c r="H452">
        <v>24</v>
      </c>
      <c r="I452">
        <v>1.5625</v>
      </c>
      <c r="J452">
        <v>550</v>
      </c>
      <c r="K452">
        <v>181</v>
      </c>
      <c r="L452">
        <v>0</v>
      </c>
      <c r="M452" t="s">
        <v>6</v>
      </c>
      <c r="N452">
        <v>24</v>
      </c>
      <c r="O452">
        <v>1.40625</v>
      </c>
      <c r="P452">
        <v>350</v>
      </c>
      <c r="Q452">
        <v>212</v>
      </c>
      <c r="R452">
        <v>0</v>
      </c>
      <c r="S452">
        <v>66</v>
      </c>
      <c r="T452">
        <v>1660</v>
      </c>
      <c r="U452">
        <v>241.48400000000001</v>
      </c>
      <c r="V452" t="s">
        <v>6</v>
      </c>
      <c r="W452">
        <v>24</v>
      </c>
      <c r="X452">
        <v>1.75</v>
      </c>
      <c r="Y452">
        <v>600</v>
      </c>
      <c r="Z452">
        <v>192</v>
      </c>
      <c r="AA452">
        <v>0</v>
      </c>
      <c r="AB452">
        <v>52</v>
      </c>
      <c r="AC452">
        <v>1821</v>
      </c>
      <c r="AD452">
        <v>225.5</v>
      </c>
      <c r="AE452" t="s">
        <v>6</v>
      </c>
    </row>
    <row r="453" spans="1:31" x14ac:dyDescent="0.25">
      <c r="A453" s="1">
        <v>42286</v>
      </c>
      <c r="B453">
        <v>11420.028</v>
      </c>
      <c r="C453">
        <v>84</v>
      </c>
      <c r="D453">
        <v>172</v>
      </c>
      <c r="E453">
        <v>44</v>
      </c>
      <c r="F453">
        <v>171</v>
      </c>
      <c r="G453">
        <v>40.700000000000003</v>
      </c>
      <c r="H453">
        <v>24</v>
      </c>
      <c r="I453">
        <v>1.71875</v>
      </c>
      <c r="J453">
        <v>540</v>
      </c>
      <c r="K453">
        <v>183</v>
      </c>
      <c r="L453">
        <v>0</v>
      </c>
      <c r="M453" t="s">
        <v>6</v>
      </c>
      <c r="N453">
        <v>24</v>
      </c>
      <c r="O453">
        <v>1.40625</v>
      </c>
      <c r="P453">
        <v>350</v>
      </c>
      <c r="Q453">
        <v>213</v>
      </c>
      <c r="R453">
        <v>0</v>
      </c>
      <c r="S453">
        <v>66</v>
      </c>
      <c r="T453">
        <v>1660</v>
      </c>
      <c r="U453">
        <v>241.48400000000001</v>
      </c>
      <c r="V453" t="s">
        <v>6</v>
      </c>
      <c r="W453">
        <v>24</v>
      </c>
      <c r="X453">
        <v>1.75</v>
      </c>
      <c r="Y453">
        <v>600</v>
      </c>
      <c r="Z453">
        <v>191</v>
      </c>
      <c r="AA453">
        <v>0</v>
      </c>
      <c r="AB453">
        <v>52</v>
      </c>
      <c r="AC453">
        <v>1821</v>
      </c>
      <c r="AD453">
        <v>225.5</v>
      </c>
      <c r="AE453" t="s">
        <v>6</v>
      </c>
    </row>
    <row r="454" spans="1:31" x14ac:dyDescent="0.25">
      <c r="A454" s="1">
        <v>42287</v>
      </c>
      <c r="B454">
        <v>11437.884</v>
      </c>
      <c r="C454">
        <v>84</v>
      </c>
      <c r="D454">
        <v>172</v>
      </c>
      <c r="E454">
        <v>44</v>
      </c>
      <c r="F454">
        <v>173</v>
      </c>
      <c r="G454">
        <v>40.700000000000003</v>
      </c>
      <c r="H454">
        <v>24</v>
      </c>
      <c r="I454">
        <v>1.84375</v>
      </c>
      <c r="J454">
        <v>540</v>
      </c>
      <c r="K454">
        <v>182</v>
      </c>
      <c r="L454">
        <v>0</v>
      </c>
      <c r="M454" t="s">
        <v>306</v>
      </c>
      <c r="N454">
        <v>24</v>
      </c>
      <c r="O454">
        <v>1.40625</v>
      </c>
      <c r="P454">
        <v>350</v>
      </c>
      <c r="Q454">
        <v>213</v>
      </c>
      <c r="R454">
        <v>0</v>
      </c>
      <c r="S454">
        <v>66</v>
      </c>
      <c r="T454">
        <v>1660</v>
      </c>
      <c r="U454">
        <v>241.50200000000001</v>
      </c>
      <c r="V454" t="s">
        <v>6</v>
      </c>
      <c r="W454">
        <v>24</v>
      </c>
      <c r="X454">
        <v>1.75</v>
      </c>
      <c r="Y454">
        <v>600</v>
      </c>
      <c r="Z454">
        <v>192</v>
      </c>
      <c r="AA454">
        <v>0</v>
      </c>
      <c r="AB454">
        <v>52</v>
      </c>
      <c r="AC454">
        <v>1821</v>
      </c>
      <c r="AD454">
        <v>225.518</v>
      </c>
      <c r="AE454" t="s">
        <v>6</v>
      </c>
    </row>
    <row r="455" spans="1:31" x14ac:dyDescent="0.25">
      <c r="A455" s="1">
        <v>42288</v>
      </c>
      <c r="B455">
        <v>11483.64</v>
      </c>
      <c r="C455">
        <v>86</v>
      </c>
      <c r="D455">
        <v>172</v>
      </c>
      <c r="E455">
        <v>44</v>
      </c>
      <c r="F455">
        <v>172</v>
      </c>
      <c r="G455">
        <v>40.700000000000003</v>
      </c>
      <c r="H455">
        <v>24</v>
      </c>
      <c r="I455">
        <v>1.84375</v>
      </c>
      <c r="J455">
        <v>540</v>
      </c>
      <c r="K455">
        <v>181</v>
      </c>
      <c r="L455">
        <v>0</v>
      </c>
      <c r="M455" t="s">
        <v>6</v>
      </c>
      <c r="N455">
        <v>24</v>
      </c>
      <c r="O455">
        <v>1.40625</v>
      </c>
      <c r="P455">
        <v>350</v>
      </c>
      <c r="Q455">
        <v>213</v>
      </c>
      <c r="R455">
        <v>0</v>
      </c>
      <c r="S455">
        <v>55</v>
      </c>
      <c r="T455">
        <v>1659</v>
      </c>
      <c r="U455">
        <v>241.50200000000001</v>
      </c>
      <c r="V455" t="s">
        <v>6</v>
      </c>
      <c r="W455">
        <v>24</v>
      </c>
      <c r="X455">
        <v>1.75</v>
      </c>
      <c r="Y455">
        <v>600</v>
      </c>
      <c r="Z455">
        <v>191</v>
      </c>
      <c r="AA455">
        <v>0</v>
      </c>
      <c r="AB455">
        <v>52</v>
      </c>
      <c r="AC455">
        <v>1820</v>
      </c>
      <c r="AD455">
        <v>225.518</v>
      </c>
      <c r="AE455" t="s">
        <v>6</v>
      </c>
    </row>
    <row r="456" spans="1:31" x14ac:dyDescent="0.25">
      <c r="A456" s="1">
        <v>42289</v>
      </c>
      <c r="B456">
        <v>11419.2585</v>
      </c>
      <c r="C456">
        <v>86</v>
      </c>
      <c r="D456">
        <v>172</v>
      </c>
      <c r="E456">
        <v>44</v>
      </c>
      <c r="F456">
        <v>172</v>
      </c>
      <c r="G456">
        <v>40.700000000000003</v>
      </c>
      <c r="H456">
        <v>24</v>
      </c>
      <c r="I456">
        <v>1.875</v>
      </c>
      <c r="J456">
        <v>540</v>
      </c>
      <c r="K456">
        <v>193</v>
      </c>
      <c r="L456">
        <v>0</v>
      </c>
      <c r="M456" t="s">
        <v>6</v>
      </c>
      <c r="N456">
        <v>24</v>
      </c>
      <c r="O456">
        <v>1.40625</v>
      </c>
      <c r="P456">
        <v>350</v>
      </c>
      <c r="Q456">
        <v>213</v>
      </c>
      <c r="R456">
        <v>0</v>
      </c>
      <c r="S456">
        <v>55</v>
      </c>
      <c r="T456">
        <v>1659</v>
      </c>
      <c r="U456">
        <v>241.50200000000001</v>
      </c>
      <c r="V456" t="s">
        <v>6</v>
      </c>
      <c r="W456">
        <v>24</v>
      </c>
      <c r="X456">
        <v>1.75</v>
      </c>
      <c r="Y456">
        <v>600</v>
      </c>
      <c r="Z456">
        <v>194</v>
      </c>
      <c r="AA456">
        <v>0</v>
      </c>
      <c r="AB456">
        <v>52</v>
      </c>
      <c r="AC456">
        <v>1822</v>
      </c>
      <c r="AD456">
        <v>225.518</v>
      </c>
      <c r="AE456" t="s">
        <v>6</v>
      </c>
    </row>
    <row r="457" spans="1:31" x14ac:dyDescent="0.25">
      <c r="A457" s="1">
        <v>42290</v>
      </c>
      <c r="B457">
        <v>11519.91</v>
      </c>
      <c r="C457">
        <v>86</v>
      </c>
      <c r="D457">
        <v>172</v>
      </c>
      <c r="E457">
        <v>44</v>
      </c>
      <c r="F457">
        <v>172</v>
      </c>
      <c r="G457">
        <v>40.700000000000003</v>
      </c>
      <c r="H457">
        <v>24</v>
      </c>
      <c r="I457">
        <v>1.875</v>
      </c>
      <c r="J457">
        <v>525</v>
      </c>
      <c r="K457">
        <v>180</v>
      </c>
      <c r="L457">
        <v>0</v>
      </c>
      <c r="M457" t="s">
        <v>6</v>
      </c>
      <c r="N457">
        <v>24</v>
      </c>
      <c r="O457">
        <v>1.40625</v>
      </c>
      <c r="P457">
        <v>350</v>
      </c>
      <c r="Q457">
        <v>212</v>
      </c>
      <c r="R457">
        <v>0</v>
      </c>
      <c r="S457">
        <v>55</v>
      </c>
      <c r="T457">
        <v>1659</v>
      </c>
      <c r="U457">
        <v>241.52</v>
      </c>
      <c r="V457" t="s">
        <v>6</v>
      </c>
      <c r="W457">
        <v>24</v>
      </c>
      <c r="X457">
        <v>1.75</v>
      </c>
      <c r="Y457">
        <v>600</v>
      </c>
      <c r="Z457">
        <v>193</v>
      </c>
      <c r="AA457">
        <v>0</v>
      </c>
      <c r="AB457">
        <v>40</v>
      </c>
      <c r="AC457">
        <v>1821</v>
      </c>
      <c r="AD457">
        <v>225.518</v>
      </c>
      <c r="AE457" t="s">
        <v>6</v>
      </c>
    </row>
    <row r="458" spans="1:31" x14ac:dyDescent="0.25">
      <c r="A458" s="1">
        <v>42291</v>
      </c>
      <c r="B458">
        <v>11119.266</v>
      </c>
      <c r="C458">
        <v>86</v>
      </c>
      <c r="D458">
        <v>172</v>
      </c>
      <c r="E458">
        <v>46</v>
      </c>
      <c r="F458">
        <v>171</v>
      </c>
      <c r="G458">
        <v>40.700000000000003</v>
      </c>
      <c r="H458">
        <v>24</v>
      </c>
      <c r="I458">
        <v>1.8125</v>
      </c>
      <c r="J458">
        <v>515</v>
      </c>
      <c r="K458">
        <v>184</v>
      </c>
      <c r="L458">
        <v>0</v>
      </c>
      <c r="M458" t="s">
        <v>6</v>
      </c>
      <c r="N458">
        <v>24</v>
      </c>
      <c r="O458">
        <v>1.40625</v>
      </c>
      <c r="P458">
        <v>350</v>
      </c>
      <c r="Q458">
        <v>212</v>
      </c>
      <c r="R458">
        <v>0</v>
      </c>
      <c r="S458">
        <v>55</v>
      </c>
      <c r="T458">
        <v>1658</v>
      </c>
      <c r="U458">
        <v>241.52</v>
      </c>
      <c r="V458" t="s">
        <v>6</v>
      </c>
      <c r="W458">
        <v>24</v>
      </c>
      <c r="X458">
        <v>1.75</v>
      </c>
      <c r="Y458">
        <v>600</v>
      </c>
      <c r="Z458">
        <v>195</v>
      </c>
      <c r="AA458">
        <v>0</v>
      </c>
      <c r="AB458">
        <v>40</v>
      </c>
      <c r="AC458">
        <v>1821</v>
      </c>
      <c r="AD458">
        <v>225.68</v>
      </c>
      <c r="AE458" t="s">
        <v>6</v>
      </c>
    </row>
    <row r="459" spans="1:31" x14ac:dyDescent="0.25">
      <c r="A459" s="1">
        <v>42292</v>
      </c>
      <c r="B459">
        <v>10910.8125</v>
      </c>
      <c r="C459">
        <v>84</v>
      </c>
      <c r="D459">
        <v>172</v>
      </c>
      <c r="E459">
        <v>46</v>
      </c>
      <c r="F459">
        <v>170</v>
      </c>
      <c r="G459">
        <v>40.700000000000003</v>
      </c>
      <c r="H459">
        <v>24</v>
      </c>
      <c r="I459">
        <v>1.8125</v>
      </c>
      <c r="J459">
        <v>525</v>
      </c>
      <c r="K459">
        <v>180</v>
      </c>
      <c r="L459">
        <v>0</v>
      </c>
      <c r="M459" t="s">
        <v>6</v>
      </c>
      <c r="N459">
        <v>24</v>
      </c>
      <c r="O459">
        <v>1.40625</v>
      </c>
      <c r="P459">
        <v>340</v>
      </c>
      <c r="Q459">
        <v>212</v>
      </c>
      <c r="R459">
        <v>0</v>
      </c>
      <c r="S459">
        <v>55</v>
      </c>
      <c r="T459">
        <v>1658</v>
      </c>
      <c r="U459">
        <v>241.52</v>
      </c>
      <c r="V459" t="s">
        <v>6</v>
      </c>
      <c r="W459">
        <v>24</v>
      </c>
      <c r="X459">
        <v>1.75</v>
      </c>
      <c r="Y459">
        <v>600</v>
      </c>
      <c r="Z459">
        <v>193</v>
      </c>
      <c r="AA459">
        <v>0</v>
      </c>
      <c r="AB459">
        <v>40</v>
      </c>
      <c r="AC459">
        <v>1821</v>
      </c>
      <c r="AD459">
        <v>225.608</v>
      </c>
      <c r="AE459" t="s">
        <v>6</v>
      </c>
    </row>
    <row r="460" spans="1:31" x14ac:dyDescent="0.25">
      <c r="A460" s="1">
        <v>42293</v>
      </c>
      <c r="B460">
        <v>11483.082</v>
      </c>
      <c r="C460">
        <v>84</v>
      </c>
      <c r="D460">
        <v>172</v>
      </c>
      <c r="E460">
        <v>46</v>
      </c>
      <c r="F460">
        <v>171</v>
      </c>
      <c r="G460">
        <v>40.700000000000003</v>
      </c>
      <c r="H460">
        <v>24</v>
      </c>
      <c r="I460">
        <v>1.8125</v>
      </c>
      <c r="J460">
        <v>530</v>
      </c>
      <c r="K460">
        <v>180</v>
      </c>
      <c r="L460">
        <v>0</v>
      </c>
      <c r="M460" t="s">
        <v>6</v>
      </c>
      <c r="N460">
        <v>24</v>
      </c>
      <c r="O460">
        <v>1.40625</v>
      </c>
      <c r="P460">
        <v>340</v>
      </c>
      <c r="Q460">
        <v>200</v>
      </c>
      <c r="R460">
        <v>0</v>
      </c>
      <c r="S460">
        <v>55</v>
      </c>
      <c r="T460">
        <v>1658</v>
      </c>
      <c r="U460">
        <v>241.53800000000001</v>
      </c>
      <c r="V460" t="s">
        <v>6</v>
      </c>
      <c r="W460">
        <v>24</v>
      </c>
      <c r="X460">
        <v>1.75</v>
      </c>
      <c r="Y460">
        <v>600</v>
      </c>
      <c r="Z460">
        <v>182</v>
      </c>
      <c r="AA460">
        <v>0</v>
      </c>
      <c r="AB460">
        <v>40</v>
      </c>
      <c r="AC460">
        <v>1820</v>
      </c>
      <c r="AD460">
        <v>225.554</v>
      </c>
      <c r="AE460" t="s">
        <v>6</v>
      </c>
    </row>
    <row r="461" spans="1:31" x14ac:dyDescent="0.25">
      <c r="A461" s="1">
        <v>42294</v>
      </c>
      <c r="B461">
        <v>11605.356</v>
      </c>
      <c r="C461">
        <v>85</v>
      </c>
      <c r="D461">
        <v>172</v>
      </c>
      <c r="E461">
        <v>58</v>
      </c>
      <c r="F461">
        <v>171</v>
      </c>
      <c r="G461">
        <v>40.700000000000003</v>
      </c>
      <c r="H461">
        <v>24</v>
      </c>
      <c r="I461">
        <v>1.8125</v>
      </c>
      <c r="J461">
        <v>525</v>
      </c>
      <c r="K461">
        <v>180</v>
      </c>
      <c r="L461">
        <v>0</v>
      </c>
      <c r="M461" t="s">
        <v>6</v>
      </c>
      <c r="N461">
        <v>24</v>
      </c>
      <c r="O461">
        <v>1.40625</v>
      </c>
      <c r="P461">
        <v>340</v>
      </c>
      <c r="Q461">
        <v>211</v>
      </c>
      <c r="R461">
        <v>0</v>
      </c>
      <c r="S461">
        <v>55</v>
      </c>
      <c r="T461">
        <v>1657</v>
      </c>
      <c r="U461">
        <v>241.53800000000001</v>
      </c>
      <c r="V461" t="s">
        <v>6</v>
      </c>
      <c r="W461">
        <v>24</v>
      </c>
      <c r="X461">
        <v>1.75</v>
      </c>
      <c r="Y461">
        <v>600</v>
      </c>
      <c r="Z461">
        <v>189</v>
      </c>
      <c r="AA461">
        <v>0</v>
      </c>
      <c r="AB461">
        <v>40</v>
      </c>
      <c r="AC461">
        <v>1820</v>
      </c>
      <c r="AD461">
        <v>225.536</v>
      </c>
      <c r="AE461" t="s">
        <v>6</v>
      </c>
    </row>
    <row r="462" spans="1:31" x14ac:dyDescent="0.25">
      <c r="A462" s="1">
        <v>42295</v>
      </c>
      <c r="B462">
        <v>11629.17</v>
      </c>
      <c r="C462">
        <v>85</v>
      </c>
      <c r="D462">
        <v>172</v>
      </c>
      <c r="E462">
        <v>60</v>
      </c>
      <c r="F462">
        <v>160</v>
      </c>
      <c r="G462">
        <v>40.700000000000003</v>
      </c>
      <c r="H462">
        <v>24</v>
      </c>
      <c r="I462">
        <v>2</v>
      </c>
      <c r="J462">
        <v>520</v>
      </c>
      <c r="K462">
        <v>173</v>
      </c>
      <c r="L462">
        <v>0</v>
      </c>
      <c r="M462" t="s">
        <v>305</v>
      </c>
      <c r="N462">
        <v>24</v>
      </c>
      <c r="O462">
        <v>1.40625</v>
      </c>
      <c r="P462">
        <v>340</v>
      </c>
      <c r="Q462">
        <v>195</v>
      </c>
      <c r="R462">
        <v>0</v>
      </c>
      <c r="S462">
        <v>55</v>
      </c>
      <c r="T462">
        <v>1657</v>
      </c>
      <c r="U462">
        <v>241.55600000000001</v>
      </c>
      <c r="V462" t="s">
        <v>6</v>
      </c>
      <c r="W462">
        <v>24</v>
      </c>
      <c r="X462">
        <v>1.75</v>
      </c>
      <c r="Y462">
        <v>600</v>
      </c>
      <c r="Z462">
        <v>181</v>
      </c>
      <c r="AA462">
        <v>0</v>
      </c>
      <c r="AB462">
        <v>40</v>
      </c>
      <c r="AC462">
        <v>1821</v>
      </c>
      <c r="AD462">
        <v>225.518</v>
      </c>
      <c r="AE462" t="s">
        <v>6</v>
      </c>
    </row>
    <row r="463" spans="1:31" x14ac:dyDescent="0.25">
      <c r="A463" s="1">
        <v>42296</v>
      </c>
      <c r="B463">
        <v>11567.897999999999</v>
      </c>
      <c r="C463">
        <v>84</v>
      </c>
      <c r="D463">
        <v>172</v>
      </c>
      <c r="E463">
        <v>56</v>
      </c>
      <c r="F463">
        <v>172</v>
      </c>
      <c r="G463">
        <v>41.1</v>
      </c>
      <c r="H463">
        <v>24</v>
      </c>
      <c r="I463">
        <v>2</v>
      </c>
      <c r="J463">
        <v>570</v>
      </c>
      <c r="K463">
        <v>184</v>
      </c>
      <c r="L463">
        <v>0</v>
      </c>
      <c r="M463" t="s">
        <v>6</v>
      </c>
      <c r="N463">
        <v>24</v>
      </c>
      <c r="O463">
        <v>1.40625</v>
      </c>
      <c r="P463">
        <v>330</v>
      </c>
      <c r="Q463">
        <v>213</v>
      </c>
      <c r="R463">
        <v>0</v>
      </c>
      <c r="S463">
        <v>55</v>
      </c>
      <c r="T463">
        <v>1657</v>
      </c>
      <c r="U463">
        <v>241.55600000000001</v>
      </c>
      <c r="V463" t="s">
        <v>6</v>
      </c>
      <c r="W463">
        <v>24</v>
      </c>
      <c r="X463">
        <v>1.75</v>
      </c>
      <c r="Y463">
        <v>600</v>
      </c>
      <c r="Z463">
        <v>192</v>
      </c>
      <c r="AA463">
        <v>0</v>
      </c>
      <c r="AB463">
        <v>40</v>
      </c>
      <c r="AC463">
        <v>1820</v>
      </c>
      <c r="AD463">
        <v>225.5</v>
      </c>
      <c r="AE463" t="s">
        <v>6</v>
      </c>
    </row>
    <row r="464" spans="1:31" x14ac:dyDescent="0.25">
      <c r="A464" s="1">
        <v>42297</v>
      </c>
      <c r="B464">
        <v>11762.982</v>
      </c>
      <c r="C464">
        <v>83</v>
      </c>
      <c r="D464">
        <v>170</v>
      </c>
      <c r="E464">
        <v>56</v>
      </c>
      <c r="F464">
        <v>164</v>
      </c>
      <c r="G464">
        <v>41.1</v>
      </c>
      <c r="H464">
        <v>24</v>
      </c>
      <c r="I464">
        <v>2</v>
      </c>
      <c r="J464">
        <v>580</v>
      </c>
      <c r="K464">
        <v>182</v>
      </c>
      <c r="L464">
        <v>0</v>
      </c>
      <c r="M464" t="s">
        <v>6</v>
      </c>
      <c r="N464">
        <v>24</v>
      </c>
      <c r="O464">
        <v>1.40625</v>
      </c>
      <c r="P464">
        <v>340</v>
      </c>
      <c r="Q464">
        <v>195</v>
      </c>
      <c r="R464">
        <v>0</v>
      </c>
      <c r="S464">
        <v>55</v>
      </c>
      <c r="T464">
        <v>1657</v>
      </c>
      <c r="U464">
        <v>241.55600000000001</v>
      </c>
      <c r="V464" t="s">
        <v>6</v>
      </c>
      <c r="W464">
        <v>24</v>
      </c>
      <c r="X464">
        <v>1.796875</v>
      </c>
      <c r="Y464">
        <v>590</v>
      </c>
      <c r="Z464">
        <v>181</v>
      </c>
      <c r="AA464">
        <v>0</v>
      </c>
      <c r="AB464">
        <v>40</v>
      </c>
      <c r="AC464">
        <v>1820</v>
      </c>
      <c r="AD464">
        <v>225.482</v>
      </c>
      <c r="AE464" t="s">
        <v>304</v>
      </c>
    </row>
    <row r="465" spans="1:31" x14ac:dyDescent="0.25">
      <c r="A465" s="1">
        <v>42298</v>
      </c>
      <c r="B465">
        <v>11625.93</v>
      </c>
      <c r="C465">
        <v>85</v>
      </c>
      <c r="D465">
        <v>172</v>
      </c>
      <c r="E465">
        <v>48</v>
      </c>
      <c r="F465">
        <v>169</v>
      </c>
      <c r="G465">
        <v>41.1</v>
      </c>
      <c r="H465">
        <v>24</v>
      </c>
      <c r="I465">
        <v>2</v>
      </c>
      <c r="J465">
        <v>570</v>
      </c>
      <c r="K465">
        <v>182</v>
      </c>
      <c r="L465">
        <v>0</v>
      </c>
      <c r="M465" t="s">
        <v>6</v>
      </c>
      <c r="N465">
        <v>24</v>
      </c>
      <c r="O465">
        <v>1.40625</v>
      </c>
      <c r="P465">
        <v>330</v>
      </c>
      <c r="Q465">
        <v>212</v>
      </c>
      <c r="R465">
        <v>0</v>
      </c>
      <c r="S465">
        <v>55</v>
      </c>
      <c r="T465">
        <v>1657</v>
      </c>
      <c r="U465">
        <v>241.57400000000001</v>
      </c>
      <c r="V465" t="s">
        <v>6</v>
      </c>
      <c r="W465">
        <v>24</v>
      </c>
      <c r="X465">
        <v>1.796875</v>
      </c>
      <c r="Y465">
        <v>600</v>
      </c>
      <c r="Z465">
        <v>193</v>
      </c>
      <c r="AA465">
        <v>0</v>
      </c>
      <c r="AB465">
        <v>42</v>
      </c>
      <c r="AC465">
        <v>1820</v>
      </c>
      <c r="AD465">
        <v>225.482</v>
      </c>
      <c r="AE465" t="s">
        <v>6</v>
      </c>
    </row>
    <row r="466" spans="1:31" x14ac:dyDescent="0.25">
      <c r="A466" s="1">
        <v>42299</v>
      </c>
      <c r="B466">
        <v>11654.388000000001</v>
      </c>
      <c r="C466">
        <v>84</v>
      </c>
      <c r="D466">
        <v>171</v>
      </c>
      <c r="E466">
        <v>49</v>
      </c>
      <c r="F466">
        <v>165</v>
      </c>
      <c r="G466">
        <v>41.1</v>
      </c>
      <c r="H466">
        <v>24</v>
      </c>
      <c r="I466">
        <v>2</v>
      </c>
      <c r="J466">
        <v>570</v>
      </c>
      <c r="K466">
        <v>183</v>
      </c>
      <c r="L466">
        <v>0</v>
      </c>
      <c r="M466" t="s">
        <v>6</v>
      </c>
      <c r="N466">
        <v>24</v>
      </c>
      <c r="O466">
        <v>1.40625</v>
      </c>
      <c r="P466">
        <v>340</v>
      </c>
      <c r="Q466">
        <v>202</v>
      </c>
      <c r="R466">
        <v>0</v>
      </c>
      <c r="S466">
        <v>54</v>
      </c>
      <c r="T466">
        <v>1656</v>
      </c>
      <c r="U466">
        <v>241.57400000000001</v>
      </c>
      <c r="V466" t="s">
        <v>6</v>
      </c>
      <c r="W466">
        <v>24</v>
      </c>
      <c r="X466">
        <v>1.796875</v>
      </c>
      <c r="Y466">
        <v>590</v>
      </c>
      <c r="Z466">
        <v>180</v>
      </c>
      <c r="AA466">
        <v>0</v>
      </c>
      <c r="AB466">
        <v>42</v>
      </c>
      <c r="AC466">
        <v>1820</v>
      </c>
      <c r="AD466">
        <v>225.5</v>
      </c>
      <c r="AE466" t="s">
        <v>6</v>
      </c>
    </row>
    <row r="467" spans="1:31" x14ac:dyDescent="0.25">
      <c r="A467" s="1">
        <v>42300</v>
      </c>
      <c r="B467">
        <v>11633.183999999999</v>
      </c>
      <c r="C467">
        <v>84</v>
      </c>
      <c r="D467">
        <v>171</v>
      </c>
      <c r="E467">
        <v>52</v>
      </c>
      <c r="F467">
        <v>171</v>
      </c>
      <c r="G467">
        <v>41.1</v>
      </c>
      <c r="H467">
        <v>24</v>
      </c>
      <c r="I467">
        <v>2</v>
      </c>
      <c r="J467">
        <v>570</v>
      </c>
      <c r="K467">
        <v>183</v>
      </c>
      <c r="L467">
        <v>0</v>
      </c>
      <c r="M467" t="s">
        <v>6</v>
      </c>
      <c r="N467">
        <v>24</v>
      </c>
      <c r="O467">
        <v>1.40625</v>
      </c>
      <c r="P467">
        <v>330</v>
      </c>
      <c r="Q467">
        <v>210</v>
      </c>
      <c r="R467">
        <v>0</v>
      </c>
      <c r="S467">
        <v>54</v>
      </c>
      <c r="T467">
        <v>1656</v>
      </c>
      <c r="U467">
        <v>241.59200000000001</v>
      </c>
      <c r="V467" t="s">
        <v>6</v>
      </c>
      <c r="W467">
        <v>24</v>
      </c>
      <c r="X467">
        <v>1.796875</v>
      </c>
      <c r="Y467">
        <v>590</v>
      </c>
      <c r="Z467">
        <v>192</v>
      </c>
      <c r="AA467">
        <v>0</v>
      </c>
      <c r="AB467">
        <v>42</v>
      </c>
      <c r="AC467">
        <v>1820</v>
      </c>
      <c r="AD467">
        <v>225.518</v>
      </c>
      <c r="AE467" t="s">
        <v>6</v>
      </c>
    </row>
    <row r="468" spans="1:31" x14ac:dyDescent="0.25">
      <c r="A468" s="1">
        <v>42301</v>
      </c>
      <c r="B468">
        <v>11516.004000000001</v>
      </c>
      <c r="C468">
        <v>86</v>
      </c>
      <c r="D468">
        <v>170</v>
      </c>
      <c r="E468">
        <v>48</v>
      </c>
      <c r="F468">
        <v>172</v>
      </c>
      <c r="G468">
        <v>41.1</v>
      </c>
      <c r="H468">
        <v>24</v>
      </c>
      <c r="I468">
        <v>2</v>
      </c>
      <c r="J468">
        <v>560</v>
      </c>
      <c r="K468">
        <v>180</v>
      </c>
      <c r="L468">
        <v>0</v>
      </c>
      <c r="M468" t="s">
        <v>6</v>
      </c>
      <c r="N468">
        <v>22</v>
      </c>
      <c r="O468">
        <v>1.25</v>
      </c>
      <c r="P468">
        <v>340</v>
      </c>
      <c r="Q468">
        <v>213</v>
      </c>
      <c r="R468">
        <v>0</v>
      </c>
      <c r="S468">
        <v>54</v>
      </c>
      <c r="T468">
        <v>1662</v>
      </c>
      <c r="U468">
        <v>241.68199999999999</v>
      </c>
      <c r="V468" t="s">
        <v>6</v>
      </c>
      <c r="W468">
        <v>24</v>
      </c>
      <c r="X468">
        <v>1.796875</v>
      </c>
      <c r="Y468">
        <v>590</v>
      </c>
      <c r="Z468">
        <v>191</v>
      </c>
      <c r="AA468">
        <v>0</v>
      </c>
      <c r="AB468">
        <v>42</v>
      </c>
      <c r="AC468">
        <v>1821</v>
      </c>
      <c r="AD468">
        <v>225.572</v>
      </c>
      <c r="AE468" t="s">
        <v>6</v>
      </c>
    </row>
    <row r="469" spans="1:31" x14ac:dyDescent="0.25">
      <c r="A469" s="1">
        <v>42302</v>
      </c>
      <c r="B469">
        <v>11521.026</v>
      </c>
      <c r="C469">
        <v>86</v>
      </c>
      <c r="D469">
        <v>170</v>
      </c>
      <c r="E469">
        <v>50</v>
      </c>
      <c r="F469">
        <v>170</v>
      </c>
      <c r="G469">
        <v>41.1</v>
      </c>
      <c r="H469">
        <v>24</v>
      </c>
      <c r="I469">
        <v>2</v>
      </c>
      <c r="J469">
        <v>570</v>
      </c>
      <c r="K469">
        <v>177</v>
      </c>
      <c r="L469">
        <v>0</v>
      </c>
      <c r="M469" t="s">
        <v>6</v>
      </c>
      <c r="N469">
        <v>22</v>
      </c>
      <c r="O469">
        <v>1.25</v>
      </c>
      <c r="P469">
        <v>350</v>
      </c>
      <c r="Q469">
        <v>213</v>
      </c>
      <c r="R469">
        <v>0</v>
      </c>
      <c r="S469">
        <v>54</v>
      </c>
      <c r="T469">
        <v>1663</v>
      </c>
      <c r="U469">
        <v>241.66399999999999</v>
      </c>
      <c r="V469" t="s">
        <v>6</v>
      </c>
      <c r="W469">
        <v>24</v>
      </c>
      <c r="X469">
        <v>1.796875</v>
      </c>
      <c r="Y469">
        <v>590</v>
      </c>
      <c r="Z469">
        <v>192</v>
      </c>
      <c r="AA469">
        <v>0</v>
      </c>
      <c r="AB469">
        <v>42</v>
      </c>
      <c r="AC469">
        <v>1821</v>
      </c>
      <c r="AD469">
        <v>225.554</v>
      </c>
      <c r="AE469" t="s">
        <v>6</v>
      </c>
    </row>
    <row r="470" spans="1:31" x14ac:dyDescent="0.25">
      <c r="A470" s="1">
        <v>42303</v>
      </c>
      <c r="B470">
        <v>11475.828</v>
      </c>
      <c r="C470">
        <v>85</v>
      </c>
      <c r="D470">
        <v>170</v>
      </c>
      <c r="E470">
        <v>52</v>
      </c>
      <c r="F470">
        <v>171</v>
      </c>
      <c r="G470">
        <v>41.1</v>
      </c>
      <c r="H470">
        <v>24</v>
      </c>
      <c r="I470">
        <v>2</v>
      </c>
      <c r="J470">
        <v>570</v>
      </c>
      <c r="K470">
        <v>181</v>
      </c>
      <c r="L470">
        <v>0</v>
      </c>
      <c r="M470" t="s">
        <v>6</v>
      </c>
      <c r="N470">
        <v>24</v>
      </c>
      <c r="O470">
        <v>1.40625</v>
      </c>
      <c r="P470">
        <v>340</v>
      </c>
      <c r="Q470">
        <v>212</v>
      </c>
      <c r="R470">
        <v>0</v>
      </c>
      <c r="S470">
        <v>54</v>
      </c>
      <c r="T470">
        <v>1658</v>
      </c>
      <c r="U470">
        <v>241.66399999999999</v>
      </c>
      <c r="V470" t="s">
        <v>6</v>
      </c>
      <c r="W470">
        <v>24</v>
      </c>
      <c r="X470">
        <v>1.796875</v>
      </c>
      <c r="Y470">
        <v>590</v>
      </c>
      <c r="Z470">
        <v>192</v>
      </c>
      <c r="AA470">
        <v>0</v>
      </c>
      <c r="AB470">
        <v>42</v>
      </c>
      <c r="AC470">
        <v>1825</v>
      </c>
      <c r="AD470">
        <v>225.554</v>
      </c>
      <c r="AE470" t="s">
        <v>6</v>
      </c>
    </row>
    <row r="471" spans="1:31" x14ac:dyDescent="0.25">
      <c r="A471" s="1">
        <v>42304</v>
      </c>
      <c r="B471">
        <v>11492.567999999999</v>
      </c>
      <c r="C471">
        <v>87</v>
      </c>
      <c r="D471">
        <v>171</v>
      </c>
      <c r="E471">
        <v>57</v>
      </c>
      <c r="F471">
        <v>171</v>
      </c>
      <c r="G471">
        <v>41.1</v>
      </c>
      <c r="H471">
        <v>24</v>
      </c>
      <c r="I471">
        <v>2</v>
      </c>
      <c r="J471">
        <v>570</v>
      </c>
      <c r="K471">
        <v>180</v>
      </c>
      <c r="L471">
        <v>0</v>
      </c>
      <c r="M471" t="s">
        <v>6</v>
      </c>
      <c r="N471">
        <v>24</v>
      </c>
      <c r="O471">
        <v>1.40625</v>
      </c>
      <c r="P471">
        <v>340</v>
      </c>
      <c r="Q471">
        <v>213</v>
      </c>
      <c r="R471">
        <v>0</v>
      </c>
      <c r="S471">
        <v>54</v>
      </c>
      <c r="T471">
        <v>1658</v>
      </c>
      <c r="U471">
        <v>241.66399999999999</v>
      </c>
      <c r="V471" t="s">
        <v>6</v>
      </c>
      <c r="W471">
        <v>24</v>
      </c>
      <c r="X471">
        <v>1.796875</v>
      </c>
      <c r="Y471">
        <v>590</v>
      </c>
      <c r="Z471">
        <v>191</v>
      </c>
      <c r="AA471">
        <v>0</v>
      </c>
      <c r="AB471">
        <v>42</v>
      </c>
      <c r="AC471">
        <v>1825</v>
      </c>
      <c r="AD471">
        <v>225.554</v>
      </c>
      <c r="AE471" t="s">
        <v>6</v>
      </c>
    </row>
    <row r="472" spans="1:31" x14ac:dyDescent="0.25">
      <c r="A472" s="1">
        <v>42305</v>
      </c>
      <c r="B472">
        <v>11529.396000000001</v>
      </c>
      <c r="C472">
        <v>86</v>
      </c>
      <c r="D472">
        <v>171</v>
      </c>
      <c r="E472">
        <v>47</v>
      </c>
      <c r="F472">
        <v>172</v>
      </c>
      <c r="G472">
        <v>41</v>
      </c>
      <c r="H472">
        <v>24</v>
      </c>
      <c r="I472">
        <v>2</v>
      </c>
      <c r="J472">
        <v>560</v>
      </c>
      <c r="K472">
        <v>179</v>
      </c>
      <c r="L472">
        <v>0</v>
      </c>
      <c r="M472" t="s">
        <v>6</v>
      </c>
      <c r="N472">
        <v>24</v>
      </c>
      <c r="O472">
        <v>1.40625</v>
      </c>
      <c r="P472">
        <v>340</v>
      </c>
      <c r="Q472">
        <v>212</v>
      </c>
      <c r="R472">
        <v>0</v>
      </c>
      <c r="S472">
        <v>54</v>
      </c>
      <c r="T472">
        <v>1658</v>
      </c>
      <c r="U472">
        <v>241.66399999999999</v>
      </c>
      <c r="V472" t="s">
        <v>6</v>
      </c>
      <c r="W472">
        <v>24</v>
      </c>
      <c r="X472">
        <v>1.796875</v>
      </c>
      <c r="Y472">
        <v>590</v>
      </c>
      <c r="Z472">
        <v>190</v>
      </c>
      <c r="AA472">
        <v>0</v>
      </c>
      <c r="AB472">
        <v>42</v>
      </c>
      <c r="AC472">
        <v>1824</v>
      </c>
      <c r="AD472">
        <v>225.554</v>
      </c>
      <c r="AE472" t="s">
        <v>6</v>
      </c>
    </row>
    <row r="473" spans="1:31" x14ac:dyDescent="0.25">
      <c r="A473" s="1">
        <v>42306</v>
      </c>
      <c r="B473">
        <v>11526.048000000001</v>
      </c>
      <c r="C473">
        <v>88</v>
      </c>
      <c r="D473">
        <v>171</v>
      </c>
      <c r="E473">
        <v>58</v>
      </c>
      <c r="F473">
        <v>171</v>
      </c>
      <c r="G473">
        <v>41</v>
      </c>
      <c r="H473">
        <v>24</v>
      </c>
      <c r="I473">
        <v>2</v>
      </c>
      <c r="J473">
        <v>560</v>
      </c>
      <c r="K473">
        <v>178</v>
      </c>
      <c r="L473">
        <v>0</v>
      </c>
      <c r="M473" t="s">
        <v>6</v>
      </c>
      <c r="N473">
        <v>24</v>
      </c>
      <c r="O473">
        <v>1.40625</v>
      </c>
      <c r="P473">
        <v>340</v>
      </c>
      <c r="Q473">
        <v>210</v>
      </c>
      <c r="R473">
        <v>0</v>
      </c>
      <c r="S473">
        <v>54</v>
      </c>
      <c r="T473">
        <v>1658</v>
      </c>
      <c r="U473">
        <v>241.66399999999999</v>
      </c>
      <c r="V473" t="s">
        <v>6</v>
      </c>
      <c r="W473">
        <v>24</v>
      </c>
      <c r="X473">
        <v>1.828125</v>
      </c>
      <c r="Y473">
        <v>590</v>
      </c>
      <c r="Z473">
        <v>191</v>
      </c>
      <c r="AA473">
        <v>0</v>
      </c>
      <c r="AB473">
        <v>42</v>
      </c>
      <c r="AC473">
        <v>1824</v>
      </c>
      <c r="AD473">
        <v>225.554</v>
      </c>
      <c r="AE473" t="s">
        <v>6</v>
      </c>
    </row>
    <row r="474" spans="1:31" x14ac:dyDescent="0.25">
      <c r="A474" s="1">
        <v>42307</v>
      </c>
      <c r="B474">
        <v>11538.324000000001</v>
      </c>
      <c r="C474">
        <v>86</v>
      </c>
      <c r="D474">
        <v>170</v>
      </c>
      <c r="E474">
        <v>58</v>
      </c>
      <c r="F474">
        <v>164</v>
      </c>
      <c r="G474">
        <v>41</v>
      </c>
      <c r="H474">
        <v>24</v>
      </c>
      <c r="I474">
        <v>2</v>
      </c>
      <c r="J474">
        <v>560</v>
      </c>
      <c r="K474">
        <v>179</v>
      </c>
      <c r="L474">
        <v>0</v>
      </c>
      <c r="M474" t="s">
        <v>6</v>
      </c>
      <c r="N474">
        <v>24</v>
      </c>
      <c r="O474">
        <v>1.40625</v>
      </c>
      <c r="P474">
        <v>340</v>
      </c>
      <c r="Q474">
        <v>211</v>
      </c>
      <c r="R474">
        <v>0</v>
      </c>
      <c r="S474">
        <v>54</v>
      </c>
      <c r="T474">
        <v>1657</v>
      </c>
      <c r="U474">
        <v>241.66399999999999</v>
      </c>
      <c r="V474" t="s">
        <v>6</v>
      </c>
      <c r="W474">
        <v>24</v>
      </c>
      <c r="X474">
        <v>1.828125</v>
      </c>
      <c r="Y474">
        <v>590</v>
      </c>
      <c r="Z474">
        <v>190</v>
      </c>
      <c r="AA474">
        <v>0</v>
      </c>
      <c r="AB474">
        <v>42</v>
      </c>
      <c r="AC474">
        <v>1827</v>
      </c>
      <c r="AD474">
        <v>225.554</v>
      </c>
      <c r="AE474" t="s">
        <v>6</v>
      </c>
    </row>
    <row r="475" spans="1:31" x14ac:dyDescent="0.25">
      <c r="A475" s="1">
        <v>42308</v>
      </c>
      <c r="B475">
        <v>11204.082</v>
      </c>
      <c r="C475">
        <v>87</v>
      </c>
      <c r="D475">
        <v>171</v>
      </c>
      <c r="E475">
        <v>58</v>
      </c>
      <c r="F475">
        <v>172</v>
      </c>
      <c r="G475">
        <v>41</v>
      </c>
      <c r="H475">
        <v>24</v>
      </c>
      <c r="I475">
        <v>2</v>
      </c>
      <c r="J475">
        <v>560</v>
      </c>
      <c r="K475">
        <v>183</v>
      </c>
      <c r="L475">
        <v>0</v>
      </c>
      <c r="M475" t="s">
        <v>6</v>
      </c>
      <c r="N475">
        <v>24</v>
      </c>
      <c r="O475">
        <v>1.40625</v>
      </c>
      <c r="P475">
        <v>340</v>
      </c>
      <c r="Q475">
        <v>213</v>
      </c>
      <c r="R475">
        <v>0</v>
      </c>
      <c r="S475">
        <v>54</v>
      </c>
      <c r="T475">
        <v>1657</v>
      </c>
      <c r="U475">
        <v>241.66399999999999</v>
      </c>
      <c r="V475" t="s">
        <v>6</v>
      </c>
      <c r="W475">
        <v>16</v>
      </c>
      <c r="X475">
        <v>1.859375</v>
      </c>
      <c r="Y475">
        <v>590</v>
      </c>
      <c r="Z475">
        <v>192</v>
      </c>
      <c r="AA475">
        <v>0</v>
      </c>
      <c r="AB475">
        <v>42</v>
      </c>
      <c r="AC475">
        <v>1825</v>
      </c>
      <c r="AD475">
        <v>225.554</v>
      </c>
      <c r="AE475" t="s">
        <v>6</v>
      </c>
    </row>
    <row r="476" spans="1:31" x14ac:dyDescent="0.25">
      <c r="A476" s="1">
        <v>42309</v>
      </c>
      <c r="B476">
        <v>11494.8</v>
      </c>
      <c r="C476">
        <v>87</v>
      </c>
      <c r="D476">
        <v>171</v>
      </c>
      <c r="E476">
        <v>58</v>
      </c>
      <c r="F476">
        <v>172</v>
      </c>
      <c r="G476">
        <v>41</v>
      </c>
      <c r="H476">
        <v>24</v>
      </c>
      <c r="I476">
        <v>2</v>
      </c>
      <c r="J476">
        <v>560</v>
      </c>
      <c r="K476">
        <v>181</v>
      </c>
      <c r="L476">
        <v>0</v>
      </c>
      <c r="M476" t="s">
        <v>6</v>
      </c>
      <c r="N476">
        <v>24</v>
      </c>
      <c r="O476">
        <v>1.40625</v>
      </c>
      <c r="P476">
        <v>340</v>
      </c>
      <c r="Q476">
        <v>213</v>
      </c>
      <c r="R476">
        <v>0</v>
      </c>
      <c r="S476">
        <v>54</v>
      </c>
      <c r="T476">
        <v>1657</v>
      </c>
      <c r="U476">
        <v>241.66399999999999</v>
      </c>
      <c r="V476" t="s">
        <v>6</v>
      </c>
      <c r="W476">
        <v>24</v>
      </c>
      <c r="X476">
        <v>1.859375</v>
      </c>
      <c r="Y476">
        <v>590</v>
      </c>
      <c r="Z476">
        <v>191</v>
      </c>
      <c r="AA476">
        <v>0</v>
      </c>
      <c r="AB476">
        <v>42</v>
      </c>
      <c r="AC476">
        <v>1824</v>
      </c>
      <c r="AD476">
        <v>225.536</v>
      </c>
      <c r="AE476" t="s">
        <v>6</v>
      </c>
    </row>
    <row r="477" spans="1:31" x14ac:dyDescent="0.25">
      <c r="A477" s="1">
        <v>42310</v>
      </c>
      <c r="B477">
        <v>11508.75</v>
      </c>
      <c r="C477">
        <v>85</v>
      </c>
      <c r="D477">
        <v>172</v>
      </c>
      <c r="E477">
        <v>58</v>
      </c>
      <c r="F477">
        <v>172</v>
      </c>
      <c r="G477">
        <v>41</v>
      </c>
      <c r="H477">
        <v>24</v>
      </c>
      <c r="I477">
        <v>2</v>
      </c>
      <c r="J477">
        <v>560</v>
      </c>
      <c r="K477">
        <v>181</v>
      </c>
      <c r="L477">
        <v>0</v>
      </c>
      <c r="M477" t="s">
        <v>6</v>
      </c>
      <c r="N477">
        <v>24</v>
      </c>
      <c r="O477">
        <v>1.40625</v>
      </c>
      <c r="P477">
        <v>340</v>
      </c>
      <c r="Q477">
        <v>213</v>
      </c>
      <c r="R477">
        <v>0</v>
      </c>
      <c r="S477">
        <v>54</v>
      </c>
      <c r="T477">
        <v>1657</v>
      </c>
      <c r="U477">
        <v>241.66399999999999</v>
      </c>
      <c r="V477" t="s">
        <v>6</v>
      </c>
      <c r="W477">
        <v>24</v>
      </c>
      <c r="X477">
        <v>1.859375</v>
      </c>
      <c r="Y477">
        <v>590</v>
      </c>
      <c r="Z477">
        <v>191</v>
      </c>
      <c r="AA477">
        <v>0</v>
      </c>
      <c r="AB477">
        <v>52</v>
      </c>
      <c r="AC477">
        <v>1824</v>
      </c>
      <c r="AD477">
        <v>225.536</v>
      </c>
      <c r="AE477" t="s">
        <v>6</v>
      </c>
    </row>
    <row r="478" spans="1:31" x14ac:dyDescent="0.25">
      <c r="A478" s="1">
        <v>42311</v>
      </c>
      <c r="B478">
        <v>11606.895</v>
      </c>
      <c r="C478">
        <v>85</v>
      </c>
      <c r="D478">
        <v>172</v>
      </c>
      <c r="E478">
        <v>58</v>
      </c>
      <c r="F478">
        <v>172</v>
      </c>
      <c r="G478">
        <v>41</v>
      </c>
      <c r="H478">
        <v>24</v>
      </c>
      <c r="I478">
        <v>2</v>
      </c>
      <c r="J478">
        <v>560</v>
      </c>
      <c r="K478">
        <v>181</v>
      </c>
      <c r="L478">
        <v>0</v>
      </c>
      <c r="M478" t="s">
        <v>6</v>
      </c>
      <c r="N478">
        <v>24</v>
      </c>
      <c r="O478">
        <v>1.40625</v>
      </c>
      <c r="P478">
        <v>340</v>
      </c>
      <c r="Q478">
        <v>213</v>
      </c>
      <c r="R478">
        <v>0</v>
      </c>
      <c r="S478">
        <v>54</v>
      </c>
      <c r="T478">
        <v>1657</v>
      </c>
      <c r="U478">
        <v>241.68199999999999</v>
      </c>
      <c r="V478" t="s">
        <v>6</v>
      </c>
      <c r="W478">
        <v>10.5</v>
      </c>
      <c r="X478">
        <v>1.921875</v>
      </c>
      <c r="Y478">
        <v>590</v>
      </c>
      <c r="Z478">
        <v>191</v>
      </c>
      <c r="AA478">
        <v>0</v>
      </c>
      <c r="AB478">
        <v>45</v>
      </c>
      <c r="AC478">
        <v>1824</v>
      </c>
      <c r="AD478">
        <v>225.518</v>
      </c>
      <c r="AE478" t="s">
        <v>6</v>
      </c>
    </row>
    <row r="479" spans="1:31" x14ac:dyDescent="0.25">
      <c r="A479" s="1">
        <v>42312</v>
      </c>
      <c r="B479">
        <v>11595.825000000001</v>
      </c>
      <c r="C479">
        <v>85</v>
      </c>
      <c r="D479">
        <v>172</v>
      </c>
      <c r="E479">
        <v>58</v>
      </c>
      <c r="F479">
        <v>172</v>
      </c>
      <c r="G479">
        <v>41</v>
      </c>
      <c r="H479">
        <v>24</v>
      </c>
      <c r="I479">
        <v>2</v>
      </c>
      <c r="J479">
        <v>560</v>
      </c>
      <c r="K479">
        <v>181</v>
      </c>
      <c r="L479">
        <v>0</v>
      </c>
      <c r="M479" t="s">
        <v>6</v>
      </c>
      <c r="N479">
        <v>24</v>
      </c>
      <c r="O479">
        <v>1.40625</v>
      </c>
      <c r="P479">
        <v>340</v>
      </c>
      <c r="Q479">
        <v>213</v>
      </c>
      <c r="R479">
        <v>0</v>
      </c>
      <c r="S479">
        <v>54</v>
      </c>
      <c r="T479">
        <v>1657</v>
      </c>
      <c r="U479">
        <v>241.68199999999999</v>
      </c>
      <c r="V479" t="s">
        <v>6</v>
      </c>
      <c r="W479">
        <v>24</v>
      </c>
      <c r="X479">
        <v>1.921875</v>
      </c>
      <c r="Y479">
        <v>590</v>
      </c>
      <c r="Z479">
        <v>191</v>
      </c>
      <c r="AA479">
        <v>0</v>
      </c>
      <c r="AB479">
        <v>45</v>
      </c>
      <c r="AC479">
        <v>1825</v>
      </c>
      <c r="AD479">
        <v>225.518</v>
      </c>
      <c r="AE479" t="s">
        <v>6</v>
      </c>
    </row>
    <row r="480" spans="1:31" x14ac:dyDescent="0.25">
      <c r="A480" s="1">
        <v>42313</v>
      </c>
      <c r="B480">
        <v>11507.264999999999</v>
      </c>
      <c r="C480">
        <v>84</v>
      </c>
      <c r="D480">
        <v>171</v>
      </c>
      <c r="E480">
        <v>62</v>
      </c>
      <c r="F480">
        <v>172</v>
      </c>
      <c r="G480">
        <v>41</v>
      </c>
      <c r="H480">
        <v>24</v>
      </c>
      <c r="I480">
        <v>2</v>
      </c>
      <c r="J480">
        <v>560</v>
      </c>
      <c r="K480">
        <v>181</v>
      </c>
      <c r="L480">
        <v>0</v>
      </c>
      <c r="M480" t="s">
        <v>6</v>
      </c>
      <c r="N480">
        <v>24</v>
      </c>
      <c r="O480">
        <v>1.40625</v>
      </c>
      <c r="P480">
        <v>340</v>
      </c>
      <c r="Q480">
        <v>213</v>
      </c>
      <c r="R480">
        <v>0</v>
      </c>
      <c r="S480">
        <v>54</v>
      </c>
      <c r="T480">
        <v>1657</v>
      </c>
      <c r="U480">
        <v>241.68199999999999</v>
      </c>
      <c r="V480" t="s">
        <v>6</v>
      </c>
      <c r="W480">
        <v>8.3000000000000007</v>
      </c>
      <c r="X480">
        <v>2</v>
      </c>
      <c r="Y480">
        <v>580</v>
      </c>
      <c r="Z480">
        <v>191</v>
      </c>
      <c r="AA480">
        <v>0</v>
      </c>
      <c r="AB480">
        <v>45</v>
      </c>
      <c r="AC480">
        <v>1824</v>
      </c>
      <c r="AD480">
        <v>225.536</v>
      </c>
      <c r="AE480" t="s">
        <v>6</v>
      </c>
    </row>
    <row r="481" spans="1:31" x14ac:dyDescent="0.25">
      <c r="A481" s="1">
        <v>42314</v>
      </c>
      <c r="B481">
        <v>11578.5</v>
      </c>
      <c r="C481">
        <v>84</v>
      </c>
      <c r="D481">
        <v>171</v>
      </c>
      <c r="E481">
        <v>60</v>
      </c>
      <c r="F481">
        <v>172</v>
      </c>
      <c r="G481">
        <v>41</v>
      </c>
      <c r="H481">
        <v>24</v>
      </c>
      <c r="I481">
        <v>2</v>
      </c>
      <c r="J481">
        <v>560</v>
      </c>
      <c r="K481">
        <v>181</v>
      </c>
      <c r="L481">
        <v>0</v>
      </c>
      <c r="M481" t="s">
        <v>6</v>
      </c>
      <c r="N481">
        <v>24</v>
      </c>
      <c r="O481">
        <v>1.40625</v>
      </c>
      <c r="P481">
        <v>340</v>
      </c>
      <c r="Q481">
        <v>213</v>
      </c>
      <c r="R481">
        <v>0</v>
      </c>
      <c r="S481">
        <v>54</v>
      </c>
      <c r="T481">
        <v>1656</v>
      </c>
      <c r="U481">
        <v>241.68199999999999</v>
      </c>
      <c r="V481" t="s">
        <v>6</v>
      </c>
      <c r="W481">
        <v>24</v>
      </c>
      <c r="X481">
        <v>2</v>
      </c>
      <c r="Y481">
        <v>580</v>
      </c>
      <c r="Z481">
        <v>191</v>
      </c>
      <c r="AA481">
        <v>0</v>
      </c>
      <c r="AB481">
        <v>45</v>
      </c>
      <c r="AC481">
        <v>1823</v>
      </c>
      <c r="AD481">
        <v>225.554</v>
      </c>
      <c r="AE481" t="s">
        <v>6</v>
      </c>
    </row>
    <row r="482" spans="1:31" x14ac:dyDescent="0.25">
      <c r="A482" s="1">
        <v>42315</v>
      </c>
      <c r="B482">
        <v>11592.45</v>
      </c>
      <c r="C482">
        <v>84</v>
      </c>
      <c r="D482">
        <v>171</v>
      </c>
      <c r="E482">
        <v>60</v>
      </c>
      <c r="F482">
        <v>172</v>
      </c>
      <c r="G482">
        <v>41</v>
      </c>
      <c r="H482">
        <v>24</v>
      </c>
      <c r="I482">
        <v>2</v>
      </c>
      <c r="J482">
        <v>560</v>
      </c>
      <c r="K482">
        <v>183</v>
      </c>
      <c r="L482">
        <v>0</v>
      </c>
      <c r="M482" t="s">
        <v>6</v>
      </c>
      <c r="N482">
        <v>24</v>
      </c>
      <c r="O482">
        <v>1.40625</v>
      </c>
      <c r="P482">
        <v>340</v>
      </c>
      <c r="Q482">
        <v>207</v>
      </c>
      <c r="R482">
        <v>0</v>
      </c>
      <c r="S482">
        <v>54</v>
      </c>
      <c r="T482">
        <v>1656</v>
      </c>
      <c r="U482">
        <v>241.7</v>
      </c>
      <c r="V482" t="s">
        <v>6</v>
      </c>
      <c r="W482">
        <v>24</v>
      </c>
      <c r="X482">
        <v>2</v>
      </c>
      <c r="Y482">
        <v>580</v>
      </c>
      <c r="Z482">
        <v>179</v>
      </c>
      <c r="AA482">
        <v>0</v>
      </c>
      <c r="AB482">
        <v>45</v>
      </c>
      <c r="AC482">
        <v>1824</v>
      </c>
      <c r="AD482">
        <v>225.536</v>
      </c>
      <c r="AE482" t="s">
        <v>6</v>
      </c>
    </row>
    <row r="483" spans="1:31" x14ac:dyDescent="0.25">
      <c r="A483" s="1">
        <v>42316</v>
      </c>
      <c r="B483">
        <v>11522.7</v>
      </c>
      <c r="C483">
        <v>84</v>
      </c>
      <c r="D483">
        <v>172</v>
      </c>
      <c r="E483">
        <v>60</v>
      </c>
      <c r="F483">
        <v>170</v>
      </c>
      <c r="G483">
        <v>41</v>
      </c>
      <c r="H483">
        <v>24</v>
      </c>
      <c r="I483">
        <v>2</v>
      </c>
      <c r="J483">
        <v>560</v>
      </c>
      <c r="K483">
        <v>181</v>
      </c>
      <c r="L483">
        <v>0</v>
      </c>
      <c r="M483" t="s">
        <v>6</v>
      </c>
      <c r="N483">
        <v>24</v>
      </c>
      <c r="O483">
        <v>1.40625</v>
      </c>
      <c r="P483">
        <v>340</v>
      </c>
      <c r="Q483">
        <v>209</v>
      </c>
      <c r="R483">
        <v>0</v>
      </c>
      <c r="S483">
        <v>54</v>
      </c>
      <c r="T483">
        <v>1656</v>
      </c>
      <c r="U483">
        <v>241.7</v>
      </c>
      <c r="V483" t="s">
        <v>6</v>
      </c>
      <c r="W483">
        <v>24</v>
      </c>
      <c r="X483">
        <v>2</v>
      </c>
      <c r="Y483">
        <v>580</v>
      </c>
      <c r="Z483">
        <v>174</v>
      </c>
      <c r="AA483">
        <v>0</v>
      </c>
      <c r="AB483">
        <v>45</v>
      </c>
      <c r="AC483">
        <v>1823</v>
      </c>
      <c r="AD483">
        <v>225.536</v>
      </c>
      <c r="AE483" t="s">
        <v>6</v>
      </c>
    </row>
    <row r="484" spans="1:31" x14ac:dyDescent="0.25">
      <c r="A484" s="1">
        <v>42317</v>
      </c>
      <c r="B484">
        <v>11531.07</v>
      </c>
      <c r="C484">
        <v>84</v>
      </c>
      <c r="D484">
        <v>172</v>
      </c>
      <c r="E484">
        <v>60</v>
      </c>
      <c r="F484">
        <v>171</v>
      </c>
      <c r="G484">
        <v>41</v>
      </c>
      <c r="H484">
        <v>24</v>
      </c>
      <c r="I484">
        <v>2</v>
      </c>
      <c r="J484">
        <v>560</v>
      </c>
      <c r="K484">
        <v>181</v>
      </c>
      <c r="L484">
        <v>0</v>
      </c>
      <c r="M484" t="s">
        <v>6</v>
      </c>
      <c r="N484">
        <v>24</v>
      </c>
      <c r="O484">
        <v>1.40625</v>
      </c>
      <c r="P484">
        <v>340</v>
      </c>
      <c r="Q484">
        <v>208</v>
      </c>
      <c r="R484">
        <v>0</v>
      </c>
      <c r="S484">
        <v>54</v>
      </c>
      <c r="T484">
        <v>1656</v>
      </c>
      <c r="U484">
        <v>241.7</v>
      </c>
      <c r="V484" t="s">
        <v>6</v>
      </c>
      <c r="W484">
        <v>24</v>
      </c>
      <c r="X484">
        <v>2</v>
      </c>
      <c r="Y484">
        <v>580</v>
      </c>
      <c r="Z484">
        <v>176</v>
      </c>
      <c r="AA484">
        <v>0</v>
      </c>
      <c r="AB484">
        <v>45</v>
      </c>
      <c r="AC484">
        <v>1824</v>
      </c>
      <c r="AD484">
        <v>225.554</v>
      </c>
      <c r="AE484" t="s">
        <v>6</v>
      </c>
    </row>
    <row r="485" spans="1:31" x14ac:dyDescent="0.25">
      <c r="A485" s="1">
        <v>42318</v>
      </c>
      <c r="B485">
        <v>11653.83</v>
      </c>
      <c r="C485">
        <v>81</v>
      </c>
      <c r="D485">
        <v>172</v>
      </c>
      <c r="E485">
        <v>60</v>
      </c>
      <c r="F485">
        <v>170</v>
      </c>
      <c r="G485">
        <v>41</v>
      </c>
      <c r="H485">
        <v>24</v>
      </c>
      <c r="I485">
        <v>2</v>
      </c>
      <c r="J485">
        <v>560</v>
      </c>
      <c r="K485">
        <v>181</v>
      </c>
      <c r="L485">
        <v>0</v>
      </c>
      <c r="M485" t="s">
        <v>6</v>
      </c>
      <c r="N485">
        <v>24</v>
      </c>
      <c r="O485">
        <v>1.40625</v>
      </c>
      <c r="P485">
        <v>340</v>
      </c>
      <c r="Q485">
        <v>213</v>
      </c>
      <c r="R485">
        <v>0</v>
      </c>
      <c r="S485">
        <v>55</v>
      </c>
      <c r="T485">
        <v>1655</v>
      </c>
      <c r="U485">
        <v>241.7</v>
      </c>
      <c r="V485" t="s">
        <v>6</v>
      </c>
      <c r="W485">
        <v>24</v>
      </c>
      <c r="X485">
        <v>2</v>
      </c>
      <c r="Y485">
        <v>580</v>
      </c>
      <c r="Z485">
        <v>192</v>
      </c>
      <c r="AA485">
        <v>0</v>
      </c>
      <c r="AB485">
        <v>45</v>
      </c>
      <c r="AC485">
        <v>1825</v>
      </c>
      <c r="AD485">
        <v>225.536</v>
      </c>
      <c r="AE485" t="s">
        <v>6</v>
      </c>
    </row>
    <row r="486" spans="1:31" x14ac:dyDescent="0.25">
      <c r="A486" s="1">
        <v>42319</v>
      </c>
      <c r="B486">
        <v>11678.94</v>
      </c>
      <c r="C486">
        <v>81</v>
      </c>
      <c r="D486">
        <v>170</v>
      </c>
      <c r="E486">
        <v>60</v>
      </c>
      <c r="F486">
        <v>171</v>
      </c>
      <c r="G486">
        <v>41</v>
      </c>
      <c r="H486">
        <v>24</v>
      </c>
      <c r="I486">
        <v>2</v>
      </c>
      <c r="J486">
        <v>560</v>
      </c>
      <c r="K486">
        <v>179</v>
      </c>
      <c r="L486">
        <v>0</v>
      </c>
      <c r="M486" t="s">
        <v>6</v>
      </c>
      <c r="N486">
        <v>24</v>
      </c>
      <c r="O486">
        <v>1.40625</v>
      </c>
      <c r="P486">
        <v>340</v>
      </c>
      <c r="Q486">
        <v>208</v>
      </c>
      <c r="R486">
        <v>0</v>
      </c>
      <c r="S486">
        <v>55</v>
      </c>
      <c r="T486">
        <v>1655</v>
      </c>
      <c r="U486">
        <v>241.71799999999999</v>
      </c>
      <c r="V486" t="s">
        <v>6</v>
      </c>
      <c r="W486">
        <v>24</v>
      </c>
      <c r="X486">
        <v>2</v>
      </c>
      <c r="Y486">
        <v>580</v>
      </c>
      <c r="Z486">
        <v>182</v>
      </c>
      <c r="AA486">
        <v>0</v>
      </c>
      <c r="AB486">
        <v>45</v>
      </c>
      <c r="AC486">
        <v>1822</v>
      </c>
      <c r="AD486">
        <v>225.572</v>
      </c>
      <c r="AE486" t="s">
        <v>6</v>
      </c>
    </row>
    <row r="487" spans="1:31" x14ac:dyDescent="0.25">
      <c r="A487" s="1">
        <v>42320</v>
      </c>
      <c r="B487">
        <v>11765.07</v>
      </c>
      <c r="C487">
        <v>81</v>
      </c>
      <c r="D487">
        <v>171</v>
      </c>
      <c r="E487">
        <v>60</v>
      </c>
      <c r="F487">
        <v>172</v>
      </c>
      <c r="G487">
        <v>41</v>
      </c>
      <c r="H487">
        <v>24</v>
      </c>
      <c r="I487">
        <v>2</v>
      </c>
      <c r="J487">
        <v>560</v>
      </c>
      <c r="K487">
        <v>180</v>
      </c>
      <c r="L487">
        <v>0</v>
      </c>
      <c r="M487" t="s">
        <v>6</v>
      </c>
      <c r="N487">
        <v>24</v>
      </c>
      <c r="O487">
        <v>1.40625</v>
      </c>
      <c r="P487">
        <v>340</v>
      </c>
      <c r="Q487">
        <v>206</v>
      </c>
      <c r="R487">
        <v>0</v>
      </c>
      <c r="S487">
        <v>57</v>
      </c>
      <c r="T487">
        <v>1655</v>
      </c>
      <c r="U487">
        <v>241.71799999999999</v>
      </c>
      <c r="V487" t="s">
        <v>6</v>
      </c>
      <c r="W487">
        <v>24</v>
      </c>
      <c r="X487">
        <v>2</v>
      </c>
      <c r="Y487">
        <v>580</v>
      </c>
      <c r="Z487">
        <v>185</v>
      </c>
      <c r="AA487">
        <v>0</v>
      </c>
      <c r="AB487">
        <v>46</v>
      </c>
      <c r="AC487">
        <v>1822</v>
      </c>
      <c r="AD487">
        <v>225.536</v>
      </c>
      <c r="AE487" t="s">
        <v>6</v>
      </c>
    </row>
    <row r="488" spans="1:31" x14ac:dyDescent="0.25">
      <c r="A488" s="1">
        <v>42321</v>
      </c>
      <c r="B488">
        <v>11313.2943</v>
      </c>
      <c r="C488">
        <v>81</v>
      </c>
      <c r="D488">
        <v>172</v>
      </c>
      <c r="E488">
        <v>60</v>
      </c>
      <c r="F488">
        <v>171</v>
      </c>
      <c r="G488">
        <v>41</v>
      </c>
      <c r="H488">
        <v>24</v>
      </c>
      <c r="I488">
        <v>2</v>
      </c>
      <c r="J488">
        <v>560</v>
      </c>
      <c r="K488">
        <v>180</v>
      </c>
      <c r="L488">
        <v>0</v>
      </c>
      <c r="M488" t="s">
        <v>6</v>
      </c>
      <c r="N488">
        <v>24</v>
      </c>
      <c r="O488">
        <v>1.40625</v>
      </c>
      <c r="P488">
        <v>340</v>
      </c>
      <c r="Q488">
        <v>206</v>
      </c>
      <c r="R488">
        <v>0</v>
      </c>
      <c r="S488">
        <v>58</v>
      </c>
      <c r="T488">
        <v>1655</v>
      </c>
      <c r="U488">
        <v>241.71799999999999</v>
      </c>
      <c r="V488" t="s">
        <v>6</v>
      </c>
      <c r="W488">
        <v>24</v>
      </c>
      <c r="X488">
        <v>2</v>
      </c>
      <c r="Y488">
        <v>580</v>
      </c>
      <c r="Z488">
        <v>188</v>
      </c>
      <c r="AA488">
        <v>0</v>
      </c>
      <c r="AB488">
        <v>46</v>
      </c>
      <c r="AC488">
        <v>1824</v>
      </c>
      <c r="AD488">
        <v>225.572</v>
      </c>
      <c r="AE488" t="s">
        <v>6</v>
      </c>
    </row>
    <row r="489" spans="1:31" x14ac:dyDescent="0.25">
      <c r="A489" s="1">
        <v>42322</v>
      </c>
      <c r="B489">
        <v>11467.50102</v>
      </c>
      <c r="C489">
        <v>81</v>
      </c>
      <c r="D489">
        <v>171</v>
      </c>
      <c r="E489">
        <v>66</v>
      </c>
      <c r="F489">
        <v>171</v>
      </c>
      <c r="G489">
        <v>41</v>
      </c>
      <c r="H489">
        <v>24</v>
      </c>
      <c r="I489">
        <v>2</v>
      </c>
      <c r="J489">
        <v>550</v>
      </c>
      <c r="K489">
        <v>171</v>
      </c>
      <c r="L489">
        <v>0</v>
      </c>
      <c r="M489" t="s">
        <v>6</v>
      </c>
      <c r="N489">
        <v>24</v>
      </c>
      <c r="O489">
        <v>1.40625</v>
      </c>
      <c r="P489">
        <v>340</v>
      </c>
      <c r="Q489">
        <v>199</v>
      </c>
      <c r="R489">
        <v>0</v>
      </c>
      <c r="S489">
        <v>58</v>
      </c>
      <c r="T489">
        <v>1654</v>
      </c>
      <c r="U489">
        <v>241.71799999999999</v>
      </c>
      <c r="V489" t="s">
        <v>6</v>
      </c>
      <c r="W489">
        <v>24</v>
      </c>
      <c r="X489">
        <v>2</v>
      </c>
      <c r="Y489">
        <v>570</v>
      </c>
      <c r="Z489">
        <v>180</v>
      </c>
      <c r="AA489">
        <v>0</v>
      </c>
      <c r="AB489">
        <v>46</v>
      </c>
      <c r="AC489">
        <v>1826</v>
      </c>
      <c r="AD489">
        <v>225.536</v>
      </c>
      <c r="AE489" t="s">
        <v>6</v>
      </c>
    </row>
    <row r="490" spans="1:31" x14ac:dyDescent="0.25">
      <c r="A490" s="1">
        <v>42323</v>
      </c>
      <c r="B490">
        <v>11755.316025</v>
      </c>
      <c r="C490">
        <v>81</v>
      </c>
      <c r="D490">
        <v>171</v>
      </c>
      <c r="E490">
        <v>66</v>
      </c>
      <c r="F490">
        <v>170</v>
      </c>
      <c r="G490">
        <v>41</v>
      </c>
      <c r="H490">
        <v>24</v>
      </c>
      <c r="I490">
        <v>2</v>
      </c>
      <c r="J490">
        <v>550</v>
      </c>
      <c r="K490">
        <v>171</v>
      </c>
      <c r="L490">
        <v>0</v>
      </c>
      <c r="M490" t="s">
        <v>6</v>
      </c>
      <c r="N490">
        <v>24</v>
      </c>
      <c r="O490">
        <v>1.40625</v>
      </c>
      <c r="P490">
        <v>340</v>
      </c>
      <c r="Q490">
        <v>203</v>
      </c>
      <c r="R490">
        <v>0</v>
      </c>
      <c r="S490">
        <v>58</v>
      </c>
      <c r="T490">
        <v>1654</v>
      </c>
      <c r="U490">
        <v>241.71799999999999</v>
      </c>
      <c r="V490" t="s">
        <v>6</v>
      </c>
      <c r="W490">
        <v>24</v>
      </c>
      <c r="X490">
        <v>2</v>
      </c>
      <c r="Y490">
        <v>580</v>
      </c>
      <c r="Z490">
        <v>179</v>
      </c>
      <c r="AA490">
        <v>0</v>
      </c>
      <c r="AB490">
        <v>46</v>
      </c>
      <c r="AC490">
        <v>1827</v>
      </c>
      <c r="AD490">
        <v>225.518</v>
      </c>
      <c r="AE490" t="s">
        <v>6</v>
      </c>
    </row>
    <row r="491" spans="1:31" x14ac:dyDescent="0.25">
      <c r="A491" s="1">
        <v>42324</v>
      </c>
      <c r="B491">
        <v>11394.522585000001</v>
      </c>
      <c r="C491">
        <v>80</v>
      </c>
      <c r="D491">
        <v>171</v>
      </c>
      <c r="E491">
        <v>62</v>
      </c>
      <c r="F491">
        <v>164</v>
      </c>
      <c r="G491">
        <v>41</v>
      </c>
      <c r="H491">
        <v>24</v>
      </c>
      <c r="I491">
        <v>2</v>
      </c>
      <c r="J491">
        <v>560</v>
      </c>
      <c r="K491">
        <v>181</v>
      </c>
      <c r="L491">
        <v>0</v>
      </c>
      <c r="M491" t="s">
        <v>6</v>
      </c>
      <c r="N491">
        <v>24</v>
      </c>
      <c r="O491">
        <v>1.40625</v>
      </c>
      <c r="P491">
        <v>340</v>
      </c>
      <c r="Q491">
        <v>209</v>
      </c>
      <c r="R491">
        <v>0</v>
      </c>
      <c r="S491">
        <v>58</v>
      </c>
      <c r="T491">
        <v>1654</v>
      </c>
      <c r="U491">
        <v>241.71799999999999</v>
      </c>
      <c r="V491" t="s">
        <v>6</v>
      </c>
      <c r="W491">
        <v>24</v>
      </c>
      <c r="X491">
        <v>2</v>
      </c>
      <c r="Y491">
        <v>580</v>
      </c>
      <c r="Z491">
        <v>179</v>
      </c>
      <c r="AA491">
        <v>0</v>
      </c>
      <c r="AB491">
        <v>46</v>
      </c>
      <c r="AC491">
        <v>1826</v>
      </c>
      <c r="AD491">
        <v>225.5</v>
      </c>
      <c r="AE491" t="s">
        <v>6</v>
      </c>
    </row>
    <row r="492" spans="1:31" x14ac:dyDescent="0.25">
      <c r="A492" s="1">
        <v>42325</v>
      </c>
      <c r="B492">
        <v>11180.838374999999</v>
      </c>
      <c r="C492">
        <v>81</v>
      </c>
      <c r="D492">
        <v>171</v>
      </c>
      <c r="E492">
        <v>56</v>
      </c>
      <c r="F492">
        <v>166</v>
      </c>
      <c r="G492">
        <v>41</v>
      </c>
      <c r="H492">
        <v>24</v>
      </c>
      <c r="I492">
        <v>2</v>
      </c>
      <c r="J492">
        <v>550</v>
      </c>
      <c r="K492">
        <v>178</v>
      </c>
      <c r="L492">
        <v>0</v>
      </c>
      <c r="M492" t="s">
        <v>6</v>
      </c>
      <c r="N492">
        <v>24</v>
      </c>
      <c r="O492">
        <v>1.40625</v>
      </c>
      <c r="P492">
        <v>330</v>
      </c>
      <c r="Q492">
        <v>195</v>
      </c>
      <c r="R492">
        <v>0</v>
      </c>
      <c r="S492">
        <v>58</v>
      </c>
      <c r="T492">
        <v>1654</v>
      </c>
      <c r="U492">
        <v>241.73599999999999</v>
      </c>
      <c r="V492" t="s">
        <v>6</v>
      </c>
      <c r="W492">
        <v>22.082999999999998</v>
      </c>
      <c r="X492">
        <v>2</v>
      </c>
      <c r="Y492">
        <v>580</v>
      </c>
      <c r="Z492">
        <v>183</v>
      </c>
      <c r="AA492">
        <v>0</v>
      </c>
      <c r="AB492">
        <v>46</v>
      </c>
      <c r="AC492">
        <v>1827</v>
      </c>
      <c r="AD492">
        <v>226.04</v>
      </c>
      <c r="AE492" t="s">
        <v>565</v>
      </c>
    </row>
    <row r="493" spans="1:31" x14ac:dyDescent="0.25">
      <c r="A493" s="1">
        <v>42326</v>
      </c>
      <c r="B493">
        <v>11339.16129</v>
      </c>
      <c r="C493">
        <v>83</v>
      </c>
      <c r="D493">
        <v>171</v>
      </c>
      <c r="E493">
        <v>60</v>
      </c>
      <c r="F493">
        <v>166</v>
      </c>
      <c r="G493">
        <v>41</v>
      </c>
      <c r="H493">
        <v>24</v>
      </c>
      <c r="I493">
        <v>2</v>
      </c>
      <c r="J493">
        <v>550</v>
      </c>
      <c r="K493">
        <v>175</v>
      </c>
      <c r="L493">
        <v>0</v>
      </c>
      <c r="M493" t="s">
        <v>6</v>
      </c>
      <c r="N493">
        <v>24</v>
      </c>
      <c r="O493">
        <v>1.40625</v>
      </c>
      <c r="P493">
        <v>330</v>
      </c>
      <c r="Q493">
        <v>202</v>
      </c>
      <c r="R493">
        <v>0</v>
      </c>
      <c r="S493">
        <v>54</v>
      </c>
      <c r="T493">
        <v>1654</v>
      </c>
      <c r="U493">
        <v>241.73599999999999</v>
      </c>
      <c r="V493" t="s">
        <v>6</v>
      </c>
      <c r="W493">
        <v>24</v>
      </c>
      <c r="X493">
        <v>2</v>
      </c>
      <c r="Y493">
        <v>600</v>
      </c>
      <c r="Z493">
        <v>182</v>
      </c>
      <c r="AA493">
        <v>0</v>
      </c>
      <c r="AB493">
        <v>55</v>
      </c>
      <c r="AC493">
        <v>1830</v>
      </c>
      <c r="AD493">
        <v>225.5</v>
      </c>
      <c r="AE493" t="s">
        <v>6</v>
      </c>
    </row>
    <row r="494" spans="1:31" x14ac:dyDescent="0.25">
      <c r="A494" s="1">
        <v>42327</v>
      </c>
      <c r="B494">
        <v>11228.92758</v>
      </c>
      <c r="C494">
        <v>82</v>
      </c>
      <c r="D494">
        <v>171</v>
      </c>
      <c r="E494">
        <v>42</v>
      </c>
      <c r="F494">
        <v>168</v>
      </c>
      <c r="G494">
        <v>41</v>
      </c>
      <c r="H494">
        <v>24</v>
      </c>
      <c r="I494">
        <v>2</v>
      </c>
      <c r="J494">
        <v>520</v>
      </c>
      <c r="K494">
        <v>174</v>
      </c>
      <c r="L494">
        <v>0</v>
      </c>
      <c r="M494" t="s">
        <v>6</v>
      </c>
      <c r="N494">
        <v>24</v>
      </c>
      <c r="O494">
        <v>1.40625</v>
      </c>
      <c r="P494">
        <v>340</v>
      </c>
      <c r="Q494">
        <v>202</v>
      </c>
      <c r="R494">
        <v>0</v>
      </c>
      <c r="S494">
        <v>62</v>
      </c>
      <c r="T494">
        <v>1652</v>
      </c>
      <c r="U494">
        <v>241.73599999999999</v>
      </c>
      <c r="V494" t="s">
        <v>6</v>
      </c>
      <c r="W494">
        <v>22</v>
      </c>
      <c r="X494">
        <v>1.25</v>
      </c>
      <c r="Y494">
        <v>850</v>
      </c>
      <c r="Z494">
        <v>183</v>
      </c>
      <c r="AA494">
        <v>0</v>
      </c>
      <c r="AB494">
        <v>55</v>
      </c>
      <c r="AC494">
        <v>1840</v>
      </c>
      <c r="AD494">
        <v>228.12799999999999</v>
      </c>
      <c r="AE494" t="s">
        <v>303</v>
      </c>
    </row>
    <row r="495" spans="1:31" x14ac:dyDescent="0.25">
      <c r="A495" s="1">
        <v>42328</v>
      </c>
      <c r="B495">
        <v>11003.126130000001</v>
      </c>
      <c r="C495">
        <v>82</v>
      </c>
      <c r="D495">
        <v>172</v>
      </c>
      <c r="E495">
        <v>42</v>
      </c>
      <c r="F495">
        <v>167</v>
      </c>
      <c r="G495">
        <v>41</v>
      </c>
      <c r="H495">
        <v>24</v>
      </c>
      <c r="I495">
        <v>2</v>
      </c>
      <c r="J495">
        <v>520</v>
      </c>
      <c r="K495">
        <v>171</v>
      </c>
      <c r="L495">
        <v>0</v>
      </c>
      <c r="M495" t="s">
        <v>6</v>
      </c>
      <c r="N495">
        <v>24</v>
      </c>
      <c r="O495">
        <v>1.40625</v>
      </c>
      <c r="P495">
        <v>330</v>
      </c>
      <c r="Q495">
        <v>197</v>
      </c>
      <c r="R495">
        <v>0</v>
      </c>
      <c r="S495">
        <v>60</v>
      </c>
      <c r="T495">
        <v>1652</v>
      </c>
      <c r="U495">
        <v>241.73599999999999</v>
      </c>
      <c r="V495" t="s">
        <v>6</v>
      </c>
      <c r="W495">
        <v>24</v>
      </c>
      <c r="X495">
        <v>1.25</v>
      </c>
      <c r="Y495">
        <v>800</v>
      </c>
      <c r="Z495">
        <v>180</v>
      </c>
      <c r="AA495">
        <v>0</v>
      </c>
      <c r="AB495">
        <v>55</v>
      </c>
      <c r="AC495">
        <v>1840</v>
      </c>
      <c r="AD495">
        <v>227.31800000000001</v>
      </c>
      <c r="AE495" t="s">
        <v>6</v>
      </c>
    </row>
    <row r="496" spans="1:31" x14ac:dyDescent="0.25">
      <c r="A496" s="1">
        <v>42329</v>
      </c>
      <c r="B496">
        <v>11013.864030000001</v>
      </c>
      <c r="C496">
        <v>82</v>
      </c>
      <c r="D496">
        <v>172</v>
      </c>
      <c r="E496">
        <v>42</v>
      </c>
      <c r="F496">
        <v>169</v>
      </c>
      <c r="G496">
        <v>41</v>
      </c>
      <c r="H496">
        <v>24</v>
      </c>
      <c r="I496">
        <v>2</v>
      </c>
      <c r="J496">
        <v>510</v>
      </c>
      <c r="K496">
        <v>180</v>
      </c>
      <c r="L496">
        <v>0</v>
      </c>
      <c r="M496" t="s">
        <v>6</v>
      </c>
      <c r="N496">
        <v>24</v>
      </c>
      <c r="O496">
        <v>1.40625</v>
      </c>
      <c r="P496">
        <v>330</v>
      </c>
      <c r="Q496">
        <v>210</v>
      </c>
      <c r="R496">
        <v>0</v>
      </c>
      <c r="S496">
        <v>60</v>
      </c>
      <c r="T496">
        <v>1652</v>
      </c>
      <c r="U496">
        <v>241.75399999999999</v>
      </c>
      <c r="V496" t="s">
        <v>6</v>
      </c>
      <c r="W496">
        <v>24</v>
      </c>
      <c r="X496">
        <v>1.25</v>
      </c>
      <c r="Y496">
        <v>800</v>
      </c>
      <c r="Z496">
        <v>194</v>
      </c>
      <c r="AA496">
        <v>0</v>
      </c>
      <c r="AB496">
        <v>55</v>
      </c>
      <c r="AC496">
        <v>1840</v>
      </c>
      <c r="AD496">
        <v>227.3</v>
      </c>
      <c r="AE496" t="s">
        <v>6</v>
      </c>
    </row>
    <row r="497" spans="1:31" x14ac:dyDescent="0.25">
      <c r="A497" s="1">
        <v>42330</v>
      </c>
      <c r="B497">
        <v>10952.657999999999</v>
      </c>
      <c r="C497">
        <v>82</v>
      </c>
      <c r="D497">
        <v>172</v>
      </c>
      <c r="E497">
        <v>43</v>
      </c>
      <c r="F497">
        <v>169</v>
      </c>
      <c r="G497">
        <v>41</v>
      </c>
      <c r="H497">
        <v>24</v>
      </c>
      <c r="I497">
        <v>2</v>
      </c>
      <c r="J497">
        <v>520</v>
      </c>
      <c r="K497">
        <v>181</v>
      </c>
      <c r="L497">
        <v>0</v>
      </c>
      <c r="M497" t="s">
        <v>6</v>
      </c>
      <c r="N497">
        <v>24</v>
      </c>
      <c r="O497">
        <v>1.40625</v>
      </c>
      <c r="P497">
        <v>330</v>
      </c>
      <c r="Q497">
        <v>210</v>
      </c>
      <c r="R497">
        <v>0</v>
      </c>
      <c r="S497">
        <v>60</v>
      </c>
      <c r="T497">
        <v>1652</v>
      </c>
      <c r="U497">
        <v>241.75399999999999</v>
      </c>
      <c r="V497" t="s">
        <v>6</v>
      </c>
      <c r="W497">
        <v>24</v>
      </c>
      <c r="X497">
        <v>1.25</v>
      </c>
      <c r="Y497">
        <v>800</v>
      </c>
      <c r="Z497">
        <v>190</v>
      </c>
      <c r="AA497">
        <v>0</v>
      </c>
      <c r="AB497">
        <v>55</v>
      </c>
      <c r="AC497">
        <v>1840</v>
      </c>
      <c r="AD497">
        <v>227.3</v>
      </c>
      <c r="AE497" t="s">
        <v>6</v>
      </c>
    </row>
    <row r="498" spans="1:31" x14ac:dyDescent="0.25">
      <c r="A498" s="1">
        <v>42331</v>
      </c>
      <c r="B498">
        <v>10574.980740000001</v>
      </c>
      <c r="C498">
        <v>85</v>
      </c>
      <c r="D498">
        <v>173</v>
      </c>
      <c r="E498">
        <v>49</v>
      </c>
      <c r="F498">
        <v>171</v>
      </c>
      <c r="G498">
        <v>41</v>
      </c>
      <c r="H498">
        <v>24</v>
      </c>
      <c r="I498">
        <v>2</v>
      </c>
      <c r="J498">
        <v>520</v>
      </c>
      <c r="K498">
        <v>182</v>
      </c>
      <c r="L498">
        <v>0</v>
      </c>
      <c r="M498" t="s">
        <v>6</v>
      </c>
      <c r="N498">
        <v>24</v>
      </c>
      <c r="O498">
        <v>1.59375</v>
      </c>
      <c r="P498">
        <v>300</v>
      </c>
      <c r="Q498">
        <v>211</v>
      </c>
      <c r="R498">
        <v>0</v>
      </c>
      <c r="S498">
        <v>70</v>
      </c>
      <c r="T498">
        <v>1649</v>
      </c>
      <c r="U498">
        <v>241.75399999999999</v>
      </c>
      <c r="V498" t="s">
        <v>301</v>
      </c>
      <c r="W498">
        <v>23.5</v>
      </c>
      <c r="X498">
        <v>1.25</v>
      </c>
      <c r="Y498">
        <v>750</v>
      </c>
      <c r="Z498">
        <v>190</v>
      </c>
      <c r="AA498">
        <v>0</v>
      </c>
      <c r="AB498">
        <v>58</v>
      </c>
      <c r="AC498">
        <v>1836</v>
      </c>
      <c r="AD498">
        <v>227.768</v>
      </c>
      <c r="AE498" t="s">
        <v>302</v>
      </c>
    </row>
    <row r="499" spans="1:31" x14ac:dyDescent="0.25">
      <c r="A499" s="1">
        <v>42332</v>
      </c>
      <c r="B499">
        <v>11006.862569999999</v>
      </c>
      <c r="C499">
        <v>84</v>
      </c>
      <c r="D499">
        <v>173</v>
      </c>
      <c r="E499">
        <v>54</v>
      </c>
      <c r="F499">
        <v>172</v>
      </c>
      <c r="G499">
        <v>41</v>
      </c>
      <c r="H499">
        <v>24</v>
      </c>
      <c r="I499">
        <v>2</v>
      </c>
      <c r="J499">
        <v>510</v>
      </c>
      <c r="K499">
        <v>178</v>
      </c>
      <c r="L499">
        <v>0</v>
      </c>
      <c r="M499" t="s">
        <v>6</v>
      </c>
      <c r="N499">
        <v>24</v>
      </c>
      <c r="O499">
        <v>1.625</v>
      </c>
      <c r="P499">
        <v>290</v>
      </c>
      <c r="Q499">
        <v>213</v>
      </c>
      <c r="R499">
        <v>0</v>
      </c>
      <c r="S499">
        <v>70</v>
      </c>
      <c r="T499">
        <v>1649</v>
      </c>
      <c r="U499">
        <v>241.75399999999999</v>
      </c>
      <c r="V499" t="s">
        <v>300</v>
      </c>
      <c r="W499">
        <v>24</v>
      </c>
      <c r="X499">
        <v>1.25</v>
      </c>
      <c r="Y499">
        <v>730</v>
      </c>
      <c r="Z499">
        <v>195</v>
      </c>
      <c r="AA499">
        <v>0</v>
      </c>
      <c r="AB499">
        <v>56</v>
      </c>
      <c r="AC499">
        <v>1836</v>
      </c>
      <c r="AD499">
        <v>227.768</v>
      </c>
      <c r="AE499" t="s">
        <v>6</v>
      </c>
    </row>
    <row r="500" spans="1:31" x14ac:dyDescent="0.25">
      <c r="A500" s="1">
        <v>42333</v>
      </c>
      <c r="B500">
        <v>11011.122810000001</v>
      </c>
      <c r="C500">
        <v>83</v>
      </c>
      <c r="D500">
        <v>173</v>
      </c>
      <c r="E500">
        <v>52</v>
      </c>
      <c r="F500">
        <v>171</v>
      </c>
      <c r="G500">
        <v>41</v>
      </c>
      <c r="H500">
        <v>24</v>
      </c>
      <c r="I500">
        <v>2</v>
      </c>
      <c r="J500">
        <v>510</v>
      </c>
      <c r="K500">
        <v>180</v>
      </c>
      <c r="L500">
        <v>0</v>
      </c>
      <c r="M500" t="s">
        <v>6</v>
      </c>
      <c r="N500">
        <v>24</v>
      </c>
      <c r="O500">
        <v>1.625</v>
      </c>
      <c r="P500">
        <v>290</v>
      </c>
      <c r="Q500">
        <v>214</v>
      </c>
      <c r="R500">
        <v>0</v>
      </c>
      <c r="S500">
        <v>62</v>
      </c>
      <c r="T500">
        <v>1648</v>
      </c>
      <c r="U500">
        <v>241.75399999999999</v>
      </c>
      <c r="V500" t="s">
        <v>6</v>
      </c>
      <c r="W500">
        <v>24</v>
      </c>
      <c r="X500">
        <v>1.25</v>
      </c>
      <c r="Y500">
        <v>730</v>
      </c>
      <c r="Z500">
        <v>192</v>
      </c>
      <c r="AA500">
        <v>0</v>
      </c>
      <c r="AB500">
        <v>56</v>
      </c>
      <c r="AC500">
        <v>1838</v>
      </c>
      <c r="AD500">
        <v>226.52600000000001</v>
      </c>
      <c r="AE500" t="s">
        <v>6</v>
      </c>
    </row>
    <row r="501" spans="1:31" x14ac:dyDescent="0.25">
      <c r="A501" s="1">
        <v>42334</v>
      </c>
      <c r="B501">
        <v>11152.77579</v>
      </c>
      <c r="C501">
        <v>82</v>
      </c>
      <c r="D501">
        <v>173</v>
      </c>
      <c r="E501">
        <v>54</v>
      </c>
      <c r="F501">
        <v>170</v>
      </c>
      <c r="G501">
        <v>41</v>
      </c>
      <c r="H501">
        <v>24</v>
      </c>
      <c r="I501">
        <v>2</v>
      </c>
      <c r="J501">
        <v>510</v>
      </c>
      <c r="K501">
        <v>179</v>
      </c>
      <c r="L501">
        <v>0</v>
      </c>
      <c r="M501" t="s">
        <v>6</v>
      </c>
      <c r="N501">
        <v>24</v>
      </c>
      <c r="O501">
        <v>1.625</v>
      </c>
      <c r="P501">
        <v>290</v>
      </c>
      <c r="Q501">
        <v>213</v>
      </c>
      <c r="R501">
        <v>0</v>
      </c>
      <c r="S501">
        <v>56</v>
      </c>
      <c r="T501">
        <v>1648</v>
      </c>
      <c r="U501">
        <v>241.75399999999999</v>
      </c>
      <c r="V501" t="s">
        <v>6</v>
      </c>
      <c r="W501">
        <v>24</v>
      </c>
      <c r="X501">
        <v>1.25</v>
      </c>
      <c r="Y501">
        <v>730</v>
      </c>
      <c r="Z501">
        <v>192</v>
      </c>
      <c r="AA501">
        <v>0</v>
      </c>
      <c r="AB501">
        <v>55</v>
      </c>
      <c r="AC501">
        <v>1838</v>
      </c>
      <c r="AD501">
        <v>226.52600000000001</v>
      </c>
      <c r="AE501" t="s">
        <v>6</v>
      </c>
    </row>
    <row r="502" spans="1:31" x14ac:dyDescent="0.25">
      <c r="A502" s="1">
        <v>42335</v>
      </c>
      <c r="B502">
        <v>11417.4432</v>
      </c>
      <c r="C502">
        <v>83</v>
      </c>
      <c r="D502">
        <v>172</v>
      </c>
      <c r="E502">
        <v>56</v>
      </c>
      <c r="F502">
        <v>169</v>
      </c>
      <c r="G502">
        <v>41</v>
      </c>
      <c r="H502">
        <v>24</v>
      </c>
      <c r="I502">
        <v>2</v>
      </c>
      <c r="J502">
        <v>510</v>
      </c>
      <c r="K502">
        <v>182</v>
      </c>
      <c r="L502">
        <v>0</v>
      </c>
      <c r="M502" t="s">
        <v>6</v>
      </c>
      <c r="N502">
        <v>24</v>
      </c>
      <c r="O502">
        <v>1.6875</v>
      </c>
      <c r="P502">
        <v>290</v>
      </c>
      <c r="Q502">
        <v>212</v>
      </c>
      <c r="R502">
        <v>0</v>
      </c>
      <c r="S502">
        <v>56</v>
      </c>
      <c r="T502">
        <v>1647</v>
      </c>
      <c r="U502">
        <v>241.77199999999999</v>
      </c>
      <c r="V502" t="s">
        <v>299</v>
      </c>
      <c r="W502">
        <v>24</v>
      </c>
      <c r="X502">
        <v>1.25</v>
      </c>
      <c r="Y502">
        <v>730</v>
      </c>
      <c r="Z502">
        <v>191</v>
      </c>
      <c r="AA502">
        <v>0</v>
      </c>
      <c r="AB502">
        <v>55</v>
      </c>
      <c r="AC502">
        <v>1840</v>
      </c>
      <c r="AD502">
        <v>226.47200000000001</v>
      </c>
      <c r="AE502" t="s">
        <v>6</v>
      </c>
    </row>
    <row r="503" spans="1:31" x14ac:dyDescent="0.25">
      <c r="A503" s="1">
        <v>42336</v>
      </c>
      <c r="B503">
        <v>11300.286599999999</v>
      </c>
      <c r="C503">
        <v>83</v>
      </c>
      <c r="D503">
        <v>173</v>
      </c>
      <c r="E503">
        <v>57</v>
      </c>
      <c r="F503">
        <v>171</v>
      </c>
      <c r="G503">
        <v>41</v>
      </c>
      <c r="H503">
        <v>24</v>
      </c>
      <c r="I503">
        <v>2</v>
      </c>
      <c r="J503">
        <v>510</v>
      </c>
      <c r="K503">
        <v>182</v>
      </c>
      <c r="L503">
        <v>0</v>
      </c>
      <c r="M503" t="s">
        <v>6</v>
      </c>
      <c r="N503">
        <v>24</v>
      </c>
      <c r="O503">
        <v>1.71875</v>
      </c>
      <c r="P503">
        <v>290</v>
      </c>
      <c r="Q503">
        <v>212</v>
      </c>
      <c r="R503">
        <v>0</v>
      </c>
      <c r="S503">
        <v>56</v>
      </c>
      <c r="T503">
        <v>1647</v>
      </c>
      <c r="U503">
        <v>241.77199999999999</v>
      </c>
      <c r="V503" t="s">
        <v>298</v>
      </c>
      <c r="W503">
        <v>24</v>
      </c>
      <c r="X503">
        <v>1.25</v>
      </c>
      <c r="Y503">
        <v>730</v>
      </c>
      <c r="Z503">
        <v>191</v>
      </c>
      <c r="AA503">
        <v>0</v>
      </c>
      <c r="AB503">
        <v>55</v>
      </c>
      <c r="AC503">
        <v>1840</v>
      </c>
      <c r="AD503">
        <v>226.47200000000001</v>
      </c>
      <c r="AE503" t="s">
        <v>6</v>
      </c>
    </row>
    <row r="504" spans="1:31" x14ac:dyDescent="0.25">
      <c r="A504" s="1">
        <v>42337</v>
      </c>
      <c r="B504">
        <v>11103.2505</v>
      </c>
      <c r="C504">
        <v>83</v>
      </c>
      <c r="D504">
        <v>173</v>
      </c>
      <c r="E504">
        <v>58</v>
      </c>
      <c r="F504">
        <v>172</v>
      </c>
      <c r="G504">
        <v>41</v>
      </c>
      <c r="H504">
        <v>24</v>
      </c>
      <c r="I504">
        <v>2</v>
      </c>
      <c r="J504">
        <v>510</v>
      </c>
      <c r="K504">
        <v>182</v>
      </c>
      <c r="L504">
        <v>0</v>
      </c>
      <c r="M504" t="s">
        <v>6</v>
      </c>
      <c r="N504">
        <v>24</v>
      </c>
      <c r="O504">
        <v>1.71875</v>
      </c>
      <c r="P504">
        <v>290</v>
      </c>
      <c r="Q504">
        <v>213</v>
      </c>
      <c r="R504">
        <v>0</v>
      </c>
      <c r="S504">
        <v>60</v>
      </c>
      <c r="T504">
        <v>1647</v>
      </c>
      <c r="U504">
        <v>241.77199999999999</v>
      </c>
      <c r="V504" t="s">
        <v>6</v>
      </c>
      <c r="W504">
        <v>24</v>
      </c>
      <c r="X504">
        <v>1.25</v>
      </c>
      <c r="Y504">
        <v>730</v>
      </c>
      <c r="Z504">
        <v>195</v>
      </c>
      <c r="AA504">
        <v>0</v>
      </c>
      <c r="AB504">
        <v>59</v>
      </c>
      <c r="AC504">
        <v>1840</v>
      </c>
      <c r="AD504">
        <v>226.47200000000001</v>
      </c>
      <c r="AE504" t="s">
        <v>6</v>
      </c>
    </row>
    <row r="505" spans="1:31" x14ac:dyDescent="0.25">
      <c r="A505" s="1">
        <v>42338</v>
      </c>
      <c r="B505">
        <v>11215.0818</v>
      </c>
      <c r="C505">
        <v>83</v>
      </c>
      <c r="D505">
        <v>173</v>
      </c>
      <c r="E505">
        <v>55</v>
      </c>
      <c r="F505">
        <v>168</v>
      </c>
      <c r="G505">
        <v>41</v>
      </c>
      <c r="H505">
        <v>24</v>
      </c>
      <c r="I505">
        <v>2</v>
      </c>
      <c r="J505">
        <v>510</v>
      </c>
      <c r="K505">
        <v>180</v>
      </c>
      <c r="L505">
        <v>0</v>
      </c>
      <c r="M505" t="s">
        <v>6</v>
      </c>
      <c r="N505">
        <v>10</v>
      </c>
      <c r="O505">
        <v>1.78125</v>
      </c>
      <c r="P505">
        <v>290</v>
      </c>
      <c r="Q505">
        <v>212</v>
      </c>
      <c r="R505">
        <v>0</v>
      </c>
      <c r="S505">
        <v>60</v>
      </c>
      <c r="T505">
        <v>1647</v>
      </c>
      <c r="U505">
        <v>241.77199999999999</v>
      </c>
      <c r="V505" t="s">
        <v>530</v>
      </c>
      <c r="W505">
        <v>24</v>
      </c>
      <c r="X505">
        <v>1.25</v>
      </c>
      <c r="Y505">
        <v>720</v>
      </c>
      <c r="Z505">
        <v>190</v>
      </c>
      <c r="AA505">
        <v>0</v>
      </c>
      <c r="AB505">
        <v>59</v>
      </c>
      <c r="AC505">
        <v>1840</v>
      </c>
      <c r="AD505">
        <v>226.47200000000001</v>
      </c>
      <c r="AE505" t="s">
        <v>6</v>
      </c>
    </row>
    <row r="506" spans="1:31" x14ac:dyDescent="0.25">
      <c r="A506" s="1">
        <v>42339</v>
      </c>
      <c r="B506">
        <v>11409.455250000001</v>
      </c>
      <c r="C506">
        <v>83</v>
      </c>
      <c r="D506">
        <v>173</v>
      </c>
      <c r="E506">
        <v>60</v>
      </c>
      <c r="F506">
        <v>168</v>
      </c>
      <c r="G506">
        <v>41</v>
      </c>
      <c r="H506">
        <v>24</v>
      </c>
      <c r="I506">
        <v>2</v>
      </c>
      <c r="J506">
        <v>510</v>
      </c>
      <c r="K506">
        <v>183</v>
      </c>
      <c r="L506">
        <v>0</v>
      </c>
      <c r="M506" t="s">
        <v>6</v>
      </c>
      <c r="N506">
        <v>24</v>
      </c>
      <c r="O506">
        <v>1.9375</v>
      </c>
      <c r="P506">
        <v>280</v>
      </c>
      <c r="Q506">
        <v>212</v>
      </c>
      <c r="R506">
        <v>0</v>
      </c>
      <c r="S506">
        <v>60</v>
      </c>
      <c r="T506">
        <v>1647</v>
      </c>
      <c r="U506">
        <v>241.77199999999999</v>
      </c>
      <c r="V506" t="s">
        <v>531</v>
      </c>
      <c r="W506">
        <v>24</v>
      </c>
      <c r="X506">
        <v>1.25</v>
      </c>
      <c r="Y506">
        <v>720</v>
      </c>
      <c r="Z506">
        <v>163</v>
      </c>
      <c r="AA506">
        <v>0</v>
      </c>
      <c r="AB506">
        <v>59</v>
      </c>
      <c r="AC506">
        <v>1840</v>
      </c>
      <c r="AD506">
        <v>226.47200000000001</v>
      </c>
      <c r="AE506" t="s">
        <v>6</v>
      </c>
    </row>
    <row r="507" spans="1:31" x14ac:dyDescent="0.25">
      <c r="A507" s="1">
        <v>42340</v>
      </c>
      <c r="B507">
        <v>11460.045599999999</v>
      </c>
      <c r="C507">
        <v>82</v>
      </c>
      <c r="D507">
        <v>172</v>
      </c>
      <c r="E507">
        <v>60</v>
      </c>
      <c r="F507">
        <v>171</v>
      </c>
      <c r="G507">
        <v>41</v>
      </c>
      <c r="H507">
        <v>24</v>
      </c>
      <c r="I507">
        <v>2</v>
      </c>
      <c r="J507">
        <v>550</v>
      </c>
      <c r="K507">
        <v>182</v>
      </c>
      <c r="L507">
        <v>0</v>
      </c>
      <c r="M507" t="s">
        <v>6</v>
      </c>
      <c r="N507">
        <v>24</v>
      </c>
      <c r="O507">
        <v>2</v>
      </c>
      <c r="P507">
        <v>280</v>
      </c>
      <c r="Q507">
        <v>213</v>
      </c>
      <c r="R507">
        <v>0</v>
      </c>
      <c r="S507">
        <v>60</v>
      </c>
      <c r="T507">
        <v>1647</v>
      </c>
      <c r="U507">
        <v>241.77199999999999</v>
      </c>
      <c r="V507" t="s">
        <v>6</v>
      </c>
      <c r="W507">
        <v>24</v>
      </c>
      <c r="X507">
        <v>1.25</v>
      </c>
      <c r="Y507">
        <v>720</v>
      </c>
      <c r="Z507">
        <v>194</v>
      </c>
      <c r="AA507">
        <v>0</v>
      </c>
      <c r="AB507">
        <v>59</v>
      </c>
      <c r="AC507">
        <v>1840</v>
      </c>
      <c r="AD507">
        <v>226.47200000000001</v>
      </c>
      <c r="AE507" t="s">
        <v>6</v>
      </c>
    </row>
    <row r="508" spans="1:31" x14ac:dyDescent="0.25">
      <c r="A508" s="1">
        <v>42341</v>
      </c>
      <c r="B508">
        <v>11305.6119</v>
      </c>
      <c r="C508">
        <v>83</v>
      </c>
      <c r="D508">
        <v>172</v>
      </c>
      <c r="E508">
        <v>60</v>
      </c>
      <c r="F508">
        <v>171</v>
      </c>
      <c r="G508">
        <v>41</v>
      </c>
      <c r="H508">
        <v>24</v>
      </c>
      <c r="I508">
        <v>2</v>
      </c>
      <c r="J508">
        <v>550</v>
      </c>
      <c r="K508">
        <v>182</v>
      </c>
      <c r="L508">
        <v>0</v>
      </c>
      <c r="M508" t="s">
        <v>6</v>
      </c>
      <c r="N508">
        <v>24</v>
      </c>
      <c r="O508">
        <v>2</v>
      </c>
      <c r="P508">
        <v>280</v>
      </c>
      <c r="Q508">
        <v>213</v>
      </c>
      <c r="R508">
        <v>0</v>
      </c>
      <c r="S508">
        <v>60</v>
      </c>
      <c r="T508">
        <v>1647</v>
      </c>
      <c r="U508">
        <v>241.77199999999999</v>
      </c>
      <c r="V508" t="s">
        <v>6</v>
      </c>
      <c r="W508">
        <v>24</v>
      </c>
      <c r="X508">
        <v>1.25</v>
      </c>
      <c r="Y508">
        <v>720</v>
      </c>
      <c r="Z508">
        <v>193</v>
      </c>
      <c r="AA508">
        <v>0</v>
      </c>
      <c r="AB508">
        <v>59</v>
      </c>
      <c r="AC508">
        <v>1840</v>
      </c>
      <c r="AD508">
        <v>226.47200000000001</v>
      </c>
      <c r="AE508" t="s">
        <v>6</v>
      </c>
    </row>
    <row r="509" spans="1:31" x14ac:dyDescent="0.25">
      <c r="A509" s="1">
        <v>42342</v>
      </c>
      <c r="B509">
        <v>11476.021500000001</v>
      </c>
      <c r="C509">
        <v>83</v>
      </c>
      <c r="D509">
        <v>172</v>
      </c>
      <c r="E509">
        <v>60</v>
      </c>
      <c r="F509">
        <v>172</v>
      </c>
      <c r="G509">
        <v>41</v>
      </c>
      <c r="H509">
        <v>24</v>
      </c>
      <c r="I509">
        <v>2</v>
      </c>
      <c r="J509">
        <v>550</v>
      </c>
      <c r="K509">
        <v>182</v>
      </c>
      <c r="L509">
        <v>0</v>
      </c>
      <c r="M509" t="s">
        <v>6</v>
      </c>
      <c r="N509">
        <v>24</v>
      </c>
      <c r="O509">
        <v>2</v>
      </c>
      <c r="P509">
        <v>280</v>
      </c>
      <c r="Q509">
        <v>212</v>
      </c>
      <c r="R509">
        <v>0</v>
      </c>
      <c r="S509">
        <v>60</v>
      </c>
      <c r="T509">
        <v>1647</v>
      </c>
      <c r="U509">
        <v>241.77199999999999</v>
      </c>
      <c r="V509" t="s">
        <v>6</v>
      </c>
      <c r="W509">
        <v>24</v>
      </c>
      <c r="X509">
        <v>1.25</v>
      </c>
      <c r="Y509">
        <v>720</v>
      </c>
      <c r="Z509">
        <v>191</v>
      </c>
      <c r="AA509">
        <v>0</v>
      </c>
      <c r="AB509">
        <v>59</v>
      </c>
      <c r="AC509">
        <v>1840</v>
      </c>
      <c r="AD509">
        <v>226.47200000000001</v>
      </c>
      <c r="AE509" t="s">
        <v>6</v>
      </c>
    </row>
    <row r="510" spans="1:31" x14ac:dyDescent="0.25">
      <c r="A510" s="1">
        <v>42343</v>
      </c>
      <c r="B510">
        <v>11490.932339999999</v>
      </c>
      <c r="C510">
        <v>83</v>
      </c>
      <c r="D510">
        <v>172</v>
      </c>
      <c r="E510">
        <v>60</v>
      </c>
      <c r="F510">
        <v>170</v>
      </c>
      <c r="G510">
        <v>41</v>
      </c>
      <c r="H510">
        <v>24</v>
      </c>
      <c r="I510">
        <v>2</v>
      </c>
      <c r="J510">
        <v>550</v>
      </c>
      <c r="K510">
        <v>191</v>
      </c>
      <c r="L510">
        <v>0</v>
      </c>
      <c r="M510" t="s">
        <v>6</v>
      </c>
      <c r="N510">
        <v>24</v>
      </c>
      <c r="O510">
        <v>2</v>
      </c>
      <c r="P510">
        <v>280</v>
      </c>
      <c r="Q510">
        <v>210</v>
      </c>
      <c r="R510">
        <v>0</v>
      </c>
      <c r="S510">
        <v>60</v>
      </c>
      <c r="T510">
        <v>1646</v>
      </c>
      <c r="U510">
        <v>241.79</v>
      </c>
      <c r="V510" t="s">
        <v>6</v>
      </c>
      <c r="W510">
        <v>24</v>
      </c>
      <c r="X510">
        <v>1.25</v>
      </c>
      <c r="Y510">
        <v>720</v>
      </c>
      <c r="Z510">
        <v>192</v>
      </c>
      <c r="AA510">
        <v>0</v>
      </c>
      <c r="AB510">
        <v>59</v>
      </c>
      <c r="AC510">
        <v>1840</v>
      </c>
      <c r="AD510">
        <v>226.346</v>
      </c>
      <c r="AE510" t="s">
        <v>6</v>
      </c>
    </row>
    <row r="511" spans="1:31" x14ac:dyDescent="0.25">
      <c r="A511" s="1">
        <v>42344</v>
      </c>
      <c r="B511">
        <v>11313.599850000001</v>
      </c>
      <c r="C511">
        <v>82</v>
      </c>
      <c r="D511">
        <v>172</v>
      </c>
      <c r="E511">
        <v>60</v>
      </c>
      <c r="F511">
        <v>171</v>
      </c>
      <c r="G511">
        <v>41</v>
      </c>
      <c r="H511">
        <v>24</v>
      </c>
      <c r="I511">
        <v>2</v>
      </c>
      <c r="J511">
        <v>550</v>
      </c>
      <c r="K511">
        <v>183</v>
      </c>
      <c r="L511">
        <v>0</v>
      </c>
      <c r="M511" t="s">
        <v>6</v>
      </c>
      <c r="N511">
        <v>24</v>
      </c>
      <c r="O511">
        <v>2</v>
      </c>
      <c r="P511">
        <v>280</v>
      </c>
      <c r="Q511">
        <v>211</v>
      </c>
      <c r="R511">
        <v>0</v>
      </c>
      <c r="S511">
        <v>60</v>
      </c>
      <c r="T511">
        <v>1645</v>
      </c>
      <c r="U511">
        <v>241.80799999999999</v>
      </c>
      <c r="V511" t="s">
        <v>6</v>
      </c>
      <c r="W511">
        <v>24</v>
      </c>
      <c r="X511">
        <v>1.25</v>
      </c>
      <c r="Y511">
        <v>720</v>
      </c>
      <c r="Z511">
        <v>192</v>
      </c>
      <c r="AA511">
        <v>0</v>
      </c>
      <c r="AB511">
        <v>59</v>
      </c>
      <c r="AC511">
        <v>1840</v>
      </c>
      <c r="AD511">
        <v>226.346</v>
      </c>
      <c r="AE511" t="s">
        <v>6</v>
      </c>
    </row>
    <row r="512" spans="1:31" x14ac:dyDescent="0.25">
      <c r="A512" s="1">
        <v>42345</v>
      </c>
      <c r="B512">
        <v>11320.52274</v>
      </c>
      <c r="C512">
        <v>82</v>
      </c>
      <c r="D512">
        <v>170</v>
      </c>
      <c r="E512">
        <v>60</v>
      </c>
      <c r="F512">
        <v>170</v>
      </c>
      <c r="G512">
        <v>41</v>
      </c>
      <c r="H512">
        <v>24</v>
      </c>
      <c r="I512">
        <v>2</v>
      </c>
      <c r="J512">
        <v>550</v>
      </c>
      <c r="K512">
        <v>183</v>
      </c>
      <c r="L512">
        <v>0</v>
      </c>
      <c r="M512" t="s">
        <v>6</v>
      </c>
      <c r="N512">
        <v>24</v>
      </c>
      <c r="O512">
        <v>2</v>
      </c>
      <c r="P512">
        <v>280</v>
      </c>
      <c r="Q512">
        <v>212</v>
      </c>
      <c r="R512">
        <v>0</v>
      </c>
      <c r="S512">
        <v>60</v>
      </c>
      <c r="T512">
        <v>1645</v>
      </c>
      <c r="U512">
        <v>241.80799999999999</v>
      </c>
      <c r="V512" t="s">
        <v>6</v>
      </c>
      <c r="W512">
        <v>24</v>
      </c>
      <c r="X512">
        <v>1.25</v>
      </c>
      <c r="Y512">
        <v>720</v>
      </c>
      <c r="Z512">
        <v>192</v>
      </c>
      <c r="AA512">
        <v>0</v>
      </c>
      <c r="AB512">
        <v>59</v>
      </c>
      <c r="AC512">
        <v>1839</v>
      </c>
      <c r="AD512">
        <v>226.31</v>
      </c>
      <c r="AE512" t="s">
        <v>6</v>
      </c>
    </row>
    <row r="513" spans="1:31" x14ac:dyDescent="0.25">
      <c r="A513" s="1">
        <v>42346</v>
      </c>
      <c r="B513">
        <v>11367.38538</v>
      </c>
      <c r="C513">
        <v>82</v>
      </c>
      <c r="D513">
        <v>172</v>
      </c>
      <c r="E513">
        <v>60</v>
      </c>
      <c r="F513">
        <v>170</v>
      </c>
      <c r="G513">
        <v>41</v>
      </c>
      <c r="H513">
        <v>24</v>
      </c>
      <c r="I513">
        <v>2</v>
      </c>
      <c r="J513">
        <v>550</v>
      </c>
      <c r="K513">
        <v>184</v>
      </c>
      <c r="L513">
        <v>0</v>
      </c>
      <c r="M513" t="s">
        <v>6</v>
      </c>
      <c r="N513">
        <v>24</v>
      </c>
      <c r="O513">
        <v>2</v>
      </c>
      <c r="P513">
        <v>280</v>
      </c>
      <c r="Q513">
        <v>213</v>
      </c>
      <c r="R513">
        <v>0</v>
      </c>
      <c r="S513">
        <v>60</v>
      </c>
      <c r="T513">
        <v>1645</v>
      </c>
      <c r="U513">
        <v>241.80799999999999</v>
      </c>
      <c r="V513" t="s">
        <v>6</v>
      </c>
      <c r="W513">
        <v>24</v>
      </c>
      <c r="X513">
        <v>1.25</v>
      </c>
      <c r="Y513">
        <v>720</v>
      </c>
      <c r="Z513">
        <v>192</v>
      </c>
      <c r="AA513">
        <v>0</v>
      </c>
      <c r="AB513">
        <v>59</v>
      </c>
      <c r="AC513">
        <v>1840</v>
      </c>
      <c r="AD513">
        <v>226.292</v>
      </c>
      <c r="AE513" t="s">
        <v>6</v>
      </c>
    </row>
    <row r="514" spans="1:31" x14ac:dyDescent="0.25">
      <c r="A514" s="1">
        <v>42347</v>
      </c>
      <c r="B514">
        <v>11336.49864</v>
      </c>
      <c r="C514">
        <v>82</v>
      </c>
      <c r="D514">
        <v>172</v>
      </c>
      <c r="E514">
        <v>60</v>
      </c>
      <c r="F514">
        <v>172</v>
      </c>
      <c r="G514">
        <v>41</v>
      </c>
      <c r="H514">
        <v>24</v>
      </c>
      <c r="I514">
        <v>2</v>
      </c>
      <c r="J514">
        <v>550</v>
      </c>
      <c r="K514">
        <v>181</v>
      </c>
      <c r="L514">
        <v>0</v>
      </c>
      <c r="M514" t="s">
        <v>6</v>
      </c>
      <c r="N514">
        <v>24</v>
      </c>
      <c r="O514">
        <v>2</v>
      </c>
      <c r="P514">
        <v>280</v>
      </c>
      <c r="Q514">
        <v>213</v>
      </c>
      <c r="R514">
        <v>0</v>
      </c>
      <c r="S514">
        <v>60</v>
      </c>
      <c r="T514">
        <v>1645</v>
      </c>
      <c r="U514">
        <v>241.80799999999999</v>
      </c>
      <c r="V514" t="s">
        <v>6</v>
      </c>
      <c r="W514">
        <v>24</v>
      </c>
      <c r="X514">
        <v>1.25</v>
      </c>
      <c r="Y514">
        <v>720</v>
      </c>
      <c r="Z514">
        <v>191</v>
      </c>
      <c r="AA514">
        <v>0</v>
      </c>
      <c r="AB514">
        <v>55</v>
      </c>
      <c r="AC514">
        <v>1840</v>
      </c>
      <c r="AD514">
        <v>226.31</v>
      </c>
      <c r="AE514" t="s">
        <v>6</v>
      </c>
    </row>
    <row r="515" spans="1:31" x14ac:dyDescent="0.25">
      <c r="A515" s="1">
        <v>42348</v>
      </c>
      <c r="B515">
        <v>11247.033600000001</v>
      </c>
      <c r="C515">
        <v>82</v>
      </c>
      <c r="D515">
        <v>172</v>
      </c>
      <c r="E515">
        <v>60</v>
      </c>
      <c r="F515">
        <v>170</v>
      </c>
      <c r="G515">
        <v>41</v>
      </c>
      <c r="H515">
        <v>24</v>
      </c>
      <c r="I515">
        <v>2</v>
      </c>
      <c r="J515">
        <v>550</v>
      </c>
      <c r="K515">
        <v>182</v>
      </c>
      <c r="L515">
        <v>0</v>
      </c>
      <c r="M515" t="s">
        <v>6</v>
      </c>
      <c r="N515">
        <v>24</v>
      </c>
      <c r="O515">
        <v>2</v>
      </c>
      <c r="P515">
        <v>280</v>
      </c>
      <c r="Q515">
        <v>213</v>
      </c>
      <c r="R515">
        <v>0</v>
      </c>
      <c r="S515">
        <v>60</v>
      </c>
      <c r="T515">
        <v>1645</v>
      </c>
      <c r="U515">
        <v>241.82599999999999</v>
      </c>
      <c r="V515" t="s">
        <v>6</v>
      </c>
      <c r="W515">
        <v>24</v>
      </c>
      <c r="X515">
        <v>1.25</v>
      </c>
      <c r="Y515">
        <v>720</v>
      </c>
      <c r="Z515">
        <v>191</v>
      </c>
      <c r="AA515">
        <v>0</v>
      </c>
      <c r="AB515">
        <v>55</v>
      </c>
      <c r="AC515">
        <v>1840</v>
      </c>
      <c r="AD515">
        <v>226.328</v>
      </c>
      <c r="AE515" t="s">
        <v>6</v>
      </c>
    </row>
    <row r="516" spans="1:31" x14ac:dyDescent="0.25">
      <c r="A516" s="1">
        <v>42349</v>
      </c>
      <c r="B516">
        <v>11044.672200000001</v>
      </c>
      <c r="C516">
        <v>83</v>
      </c>
      <c r="D516">
        <v>172</v>
      </c>
      <c r="E516">
        <v>58</v>
      </c>
      <c r="F516">
        <v>170</v>
      </c>
      <c r="G516">
        <v>41</v>
      </c>
      <c r="H516">
        <v>24</v>
      </c>
      <c r="I516">
        <v>2</v>
      </c>
      <c r="J516">
        <v>550</v>
      </c>
      <c r="K516">
        <v>170</v>
      </c>
      <c r="L516">
        <v>0</v>
      </c>
      <c r="M516" t="s">
        <v>6</v>
      </c>
      <c r="N516">
        <v>24</v>
      </c>
      <c r="O516">
        <v>2</v>
      </c>
      <c r="P516">
        <v>280</v>
      </c>
      <c r="Q516">
        <v>196</v>
      </c>
      <c r="R516">
        <v>0</v>
      </c>
      <c r="S516">
        <v>60</v>
      </c>
      <c r="T516">
        <v>1645</v>
      </c>
      <c r="U516">
        <v>241.82599999999999</v>
      </c>
      <c r="V516" t="s">
        <v>6</v>
      </c>
      <c r="W516">
        <v>24</v>
      </c>
      <c r="X516">
        <v>1.25</v>
      </c>
      <c r="Y516">
        <v>720</v>
      </c>
      <c r="Z516">
        <v>180</v>
      </c>
      <c r="AA516">
        <v>0</v>
      </c>
      <c r="AB516">
        <v>55</v>
      </c>
      <c r="AC516">
        <v>1840</v>
      </c>
      <c r="AD516">
        <v>226.328</v>
      </c>
      <c r="AE516" t="s">
        <v>6</v>
      </c>
    </row>
    <row r="517" spans="1:31" x14ac:dyDescent="0.25">
      <c r="A517" s="1">
        <v>42350</v>
      </c>
      <c r="B517">
        <v>11149.04808</v>
      </c>
      <c r="C517">
        <v>83</v>
      </c>
      <c r="D517">
        <v>172</v>
      </c>
      <c r="E517">
        <v>55</v>
      </c>
      <c r="F517">
        <v>148</v>
      </c>
      <c r="G517">
        <v>40.9</v>
      </c>
      <c r="H517">
        <v>24</v>
      </c>
      <c r="I517">
        <v>2</v>
      </c>
      <c r="J517">
        <v>540</v>
      </c>
      <c r="K517">
        <v>173</v>
      </c>
      <c r="L517">
        <v>0</v>
      </c>
      <c r="M517" t="s">
        <v>6</v>
      </c>
      <c r="N517">
        <v>24</v>
      </c>
      <c r="O517">
        <v>2</v>
      </c>
      <c r="P517">
        <v>270</v>
      </c>
      <c r="Q517">
        <v>201</v>
      </c>
      <c r="R517">
        <v>0</v>
      </c>
      <c r="S517">
        <v>60</v>
      </c>
      <c r="T517">
        <v>1645</v>
      </c>
      <c r="U517">
        <v>241.82599999999999</v>
      </c>
      <c r="V517" t="s">
        <v>6</v>
      </c>
      <c r="W517">
        <v>24</v>
      </c>
      <c r="X517">
        <v>1.25</v>
      </c>
      <c r="Y517">
        <v>700</v>
      </c>
      <c r="Z517">
        <v>181</v>
      </c>
      <c r="AA517">
        <v>0</v>
      </c>
      <c r="AB517">
        <v>55</v>
      </c>
      <c r="AC517">
        <v>1840</v>
      </c>
      <c r="AD517">
        <v>226.31</v>
      </c>
      <c r="AE517" t="s">
        <v>6</v>
      </c>
    </row>
    <row r="518" spans="1:31" x14ac:dyDescent="0.25">
      <c r="A518" s="1">
        <v>42351</v>
      </c>
      <c r="B518">
        <v>11289.4614</v>
      </c>
      <c r="C518">
        <v>83</v>
      </c>
      <c r="D518">
        <v>172</v>
      </c>
      <c r="E518">
        <v>56</v>
      </c>
      <c r="F518">
        <v>172</v>
      </c>
      <c r="G518">
        <v>40.9</v>
      </c>
      <c r="H518">
        <v>24</v>
      </c>
      <c r="I518">
        <v>2</v>
      </c>
      <c r="J518">
        <v>540</v>
      </c>
      <c r="K518">
        <v>174</v>
      </c>
      <c r="L518">
        <v>0</v>
      </c>
      <c r="M518" t="s">
        <v>6</v>
      </c>
      <c r="N518">
        <v>24</v>
      </c>
      <c r="O518">
        <v>2</v>
      </c>
      <c r="P518">
        <v>260</v>
      </c>
      <c r="Q518">
        <v>201</v>
      </c>
      <c r="R518">
        <v>0</v>
      </c>
      <c r="S518">
        <v>62</v>
      </c>
      <c r="T518">
        <v>1645</v>
      </c>
      <c r="U518">
        <v>241.82599999999999</v>
      </c>
      <c r="V518" t="s">
        <v>6</v>
      </c>
      <c r="W518">
        <v>24</v>
      </c>
      <c r="X518">
        <v>1.25</v>
      </c>
      <c r="Y518">
        <v>650</v>
      </c>
      <c r="Z518">
        <v>181</v>
      </c>
      <c r="AA518">
        <v>0</v>
      </c>
      <c r="AB518">
        <v>57</v>
      </c>
      <c r="AC518">
        <v>1838</v>
      </c>
      <c r="AD518">
        <v>225.95</v>
      </c>
      <c r="AE518" t="s">
        <v>6</v>
      </c>
    </row>
    <row r="519" spans="1:31" x14ac:dyDescent="0.25">
      <c r="A519" s="1">
        <v>42352</v>
      </c>
      <c r="B519">
        <v>11177.27217</v>
      </c>
      <c r="C519">
        <v>82</v>
      </c>
      <c r="D519">
        <v>173</v>
      </c>
      <c r="E519">
        <v>60</v>
      </c>
      <c r="F519">
        <v>167</v>
      </c>
      <c r="G519">
        <v>40.9</v>
      </c>
      <c r="H519">
        <v>24</v>
      </c>
      <c r="I519">
        <v>2</v>
      </c>
      <c r="J519">
        <v>540</v>
      </c>
      <c r="K519">
        <v>173</v>
      </c>
      <c r="L519">
        <v>0</v>
      </c>
      <c r="M519" t="s">
        <v>6</v>
      </c>
      <c r="N519">
        <v>24</v>
      </c>
      <c r="O519">
        <v>2</v>
      </c>
      <c r="P519">
        <v>260</v>
      </c>
      <c r="Q519">
        <v>196</v>
      </c>
      <c r="R519">
        <v>0</v>
      </c>
      <c r="S519">
        <v>60</v>
      </c>
      <c r="T519">
        <v>1645</v>
      </c>
      <c r="U519">
        <v>241.82599999999999</v>
      </c>
      <c r="V519" t="s">
        <v>6</v>
      </c>
      <c r="W519">
        <v>24</v>
      </c>
      <c r="X519">
        <v>1.34375</v>
      </c>
      <c r="Y519">
        <v>650</v>
      </c>
      <c r="Z519">
        <v>180</v>
      </c>
      <c r="AA519">
        <v>0</v>
      </c>
      <c r="AB519">
        <v>57</v>
      </c>
      <c r="AC519">
        <v>1837</v>
      </c>
      <c r="AD519">
        <v>225.93199999999999</v>
      </c>
      <c r="AE519" t="s">
        <v>297</v>
      </c>
    </row>
    <row r="520" spans="1:31" x14ac:dyDescent="0.25">
      <c r="A520" s="1">
        <v>42353</v>
      </c>
      <c r="B520">
        <v>11207.2248</v>
      </c>
      <c r="C520">
        <v>83</v>
      </c>
      <c r="D520">
        <v>173</v>
      </c>
      <c r="E520">
        <v>64</v>
      </c>
      <c r="F520">
        <v>170</v>
      </c>
      <c r="G520">
        <v>40.9</v>
      </c>
      <c r="H520">
        <v>24</v>
      </c>
      <c r="I520">
        <v>2</v>
      </c>
      <c r="J520">
        <v>500</v>
      </c>
      <c r="K520">
        <v>173</v>
      </c>
      <c r="L520">
        <v>0</v>
      </c>
      <c r="M520" t="s">
        <v>6</v>
      </c>
      <c r="N520">
        <v>24</v>
      </c>
      <c r="O520">
        <v>2</v>
      </c>
      <c r="P520">
        <v>260</v>
      </c>
      <c r="Q520">
        <v>178</v>
      </c>
      <c r="R520">
        <v>0</v>
      </c>
      <c r="S520">
        <v>71</v>
      </c>
      <c r="T520">
        <v>1644</v>
      </c>
      <c r="U520">
        <v>241.84399999999999</v>
      </c>
      <c r="V520" t="s">
        <v>6</v>
      </c>
      <c r="W520">
        <v>24</v>
      </c>
      <c r="X520">
        <v>1.375</v>
      </c>
      <c r="Y520">
        <v>640</v>
      </c>
      <c r="Z520">
        <v>180</v>
      </c>
      <c r="AA520">
        <v>0</v>
      </c>
      <c r="AB520">
        <v>55</v>
      </c>
      <c r="AC520">
        <v>1837</v>
      </c>
      <c r="AD520">
        <v>225.89599999999999</v>
      </c>
      <c r="AE520" t="s">
        <v>296</v>
      </c>
    </row>
    <row r="521" spans="1:31" x14ac:dyDescent="0.25">
      <c r="A521" s="1">
        <v>42354</v>
      </c>
      <c r="B521">
        <v>11240.37261</v>
      </c>
      <c r="C521">
        <v>84</v>
      </c>
      <c r="D521">
        <v>173</v>
      </c>
      <c r="E521">
        <v>60</v>
      </c>
      <c r="F521">
        <v>169</v>
      </c>
      <c r="G521">
        <v>40.9</v>
      </c>
      <c r="H521">
        <v>24</v>
      </c>
      <c r="I521">
        <v>2</v>
      </c>
      <c r="J521">
        <v>500</v>
      </c>
      <c r="K521">
        <v>171</v>
      </c>
      <c r="L521">
        <v>0</v>
      </c>
      <c r="M521" t="s">
        <v>6</v>
      </c>
      <c r="N521">
        <v>24</v>
      </c>
      <c r="O521">
        <v>2</v>
      </c>
      <c r="P521">
        <v>260</v>
      </c>
      <c r="Q521">
        <v>200</v>
      </c>
      <c r="R521">
        <v>0</v>
      </c>
      <c r="S521">
        <v>71</v>
      </c>
      <c r="T521">
        <v>1644</v>
      </c>
      <c r="U521">
        <v>241.84399999999999</v>
      </c>
      <c r="V521" t="s">
        <v>6</v>
      </c>
      <c r="W521">
        <v>24</v>
      </c>
      <c r="X521">
        <v>1.375</v>
      </c>
      <c r="Y521">
        <v>650</v>
      </c>
      <c r="Z521">
        <v>179</v>
      </c>
      <c r="AA521">
        <v>0</v>
      </c>
      <c r="AB521">
        <v>56</v>
      </c>
      <c r="AC521">
        <v>1836</v>
      </c>
      <c r="AD521">
        <v>225.87799999999999</v>
      </c>
      <c r="AE521" t="s">
        <v>6</v>
      </c>
    </row>
    <row r="522" spans="1:31" x14ac:dyDescent="0.25">
      <c r="A522" s="1">
        <v>42355</v>
      </c>
      <c r="B522">
        <v>11051.85699</v>
      </c>
      <c r="C522">
        <v>83</v>
      </c>
      <c r="D522">
        <v>173</v>
      </c>
      <c r="E522">
        <v>64</v>
      </c>
      <c r="F522">
        <v>167</v>
      </c>
      <c r="G522">
        <v>40.9</v>
      </c>
      <c r="H522">
        <v>24</v>
      </c>
      <c r="I522">
        <v>2</v>
      </c>
      <c r="J522">
        <v>510</v>
      </c>
      <c r="K522">
        <v>169</v>
      </c>
      <c r="L522">
        <v>0</v>
      </c>
      <c r="M522" t="s">
        <v>6</v>
      </c>
      <c r="N522">
        <v>24</v>
      </c>
      <c r="O522">
        <v>2</v>
      </c>
      <c r="P522">
        <v>260</v>
      </c>
      <c r="Q522">
        <v>199</v>
      </c>
      <c r="R522">
        <v>0</v>
      </c>
      <c r="S522">
        <v>69</v>
      </c>
      <c r="T522">
        <v>1644</v>
      </c>
      <c r="U522">
        <v>241.84399999999999</v>
      </c>
      <c r="V522" t="s">
        <v>6</v>
      </c>
      <c r="W522">
        <v>24</v>
      </c>
      <c r="X522">
        <v>1.375</v>
      </c>
      <c r="Y522">
        <v>640</v>
      </c>
      <c r="Z522">
        <v>175</v>
      </c>
      <c r="AA522">
        <v>0</v>
      </c>
      <c r="AB522">
        <v>56</v>
      </c>
      <c r="AC522">
        <v>1837</v>
      </c>
      <c r="AD522">
        <v>225.84200000000001</v>
      </c>
      <c r="AE522" t="s">
        <v>6</v>
      </c>
    </row>
    <row r="523" spans="1:31" x14ac:dyDescent="0.25">
      <c r="A523" s="1">
        <v>42356</v>
      </c>
      <c r="B523">
        <v>11043.61587</v>
      </c>
      <c r="C523">
        <v>83</v>
      </c>
      <c r="D523">
        <v>173</v>
      </c>
      <c r="E523">
        <v>64</v>
      </c>
      <c r="F523">
        <v>167</v>
      </c>
      <c r="G523">
        <v>40.9</v>
      </c>
      <c r="H523">
        <v>24</v>
      </c>
      <c r="I523">
        <v>2</v>
      </c>
      <c r="J523">
        <v>510</v>
      </c>
      <c r="K523">
        <v>167</v>
      </c>
      <c r="L523">
        <v>0</v>
      </c>
      <c r="M523" t="s">
        <v>6</v>
      </c>
      <c r="N523">
        <v>24</v>
      </c>
      <c r="O523">
        <v>2</v>
      </c>
      <c r="P523">
        <v>260</v>
      </c>
      <c r="Q523">
        <v>194</v>
      </c>
      <c r="R523">
        <v>0</v>
      </c>
      <c r="S523">
        <v>70</v>
      </c>
      <c r="T523">
        <v>1644</v>
      </c>
      <c r="U523">
        <v>241.84399999999999</v>
      </c>
      <c r="V523" t="s">
        <v>6</v>
      </c>
      <c r="W523">
        <v>24</v>
      </c>
      <c r="X523">
        <v>1.375</v>
      </c>
      <c r="Y523">
        <v>640</v>
      </c>
      <c r="Z523">
        <v>174</v>
      </c>
      <c r="AA523">
        <v>0</v>
      </c>
      <c r="AB523">
        <v>56</v>
      </c>
      <c r="AC523">
        <v>1836</v>
      </c>
      <c r="AD523">
        <v>225.82400000000001</v>
      </c>
      <c r="AE523" t="s">
        <v>6</v>
      </c>
    </row>
    <row r="524" spans="1:31" x14ac:dyDescent="0.25">
      <c r="A524" s="1">
        <v>42357</v>
      </c>
      <c r="B524">
        <v>11049.281639999999</v>
      </c>
      <c r="C524">
        <v>84</v>
      </c>
      <c r="D524">
        <v>173</v>
      </c>
      <c r="E524">
        <v>62</v>
      </c>
      <c r="F524">
        <v>168</v>
      </c>
      <c r="G524">
        <v>40.9</v>
      </c>
      <c r="H524">
        <v>24</v>
      </c>
      <c r="I524">
        <v>2</v>
      </c>
      <c r="J524">
        <v>510</v>
      </c>
      <c r="K524">
        <v>179</v>
      </c>
      <c r="L524">
        <v>0</v>
      </c>
      <c r="M524" t="s">
        <v>6</v>
      </c>
      <c r="N524">
        <v>24</v>
      </c>
      <c r="O524">
        <v>2</v>
      </c>
      <c r="P524">
        <v>270</v>
      </c>
      <c r="Q524">
        <v>209</v>
      </c>
      <c r="R524">
        <v>0</v>
      </c>
      <c r="S524">
        <v>70</v>
      </c>
      <c r="T524">
        <v>1644</v>
      </c>
      <c r="U524">
        <v>241.84399999999999</v>
      </c>
      <c r="V524" t="s">
        <v>6</v>
      </c>
      <c r="W524">
        <v>24</v>
      </c>
      <c r="X524">
        <v>1.375</v>
      </c>
      <c r="Y524">
        <v>640</v>
      </c>
      <c r="Z524">
        <v>192</v>
      </c>
      <c r="AA524">
        <v>0</v>
      </c>
      <c r="AB524">
        <v>58</v>
      </c>
      <c r="AC524">
        <v>1836</v>
      </c>
      <c r="AD524">
        <v>225.84200000000001</v>
      </c>
      <c r="AE524" t="s">
        <v>6</v>
      </c>
    </row>
    <row r="525" spans="1:31" x14ac:dyDescent="0.25">
      <c r="A525" s="1">
        <v>42358</v>
      </c>
      <c r="B525">
        <v>11151.2655</v>
      </c>
      <c r="C525">
        <v>84</v>
      </c>
      <c r="D525">
        <v>174</v>
      </c>
      <c r="E525">
        <v>62</v>
      </c>
      <c r="F525">
        <v>170</v>
      </c>
      <c r="G525">
        <v>40.9</v>
      </c>
      <c r="H525">
        <v>24</v>
      </c>
      <c r="I525">
        <v>2</v>
      </c>
      <c r="J525">
        <v>510</v>
      </c>
      <c r="K525">
        <v>179</v>
      </c>
      <c r="L525">
        <v>0</v>
      </c>
      <c r="M525" t="s">
        <v>6</v>
      </c>
      <c r="N525">
        <v>24</v>
      </c>
      <c r="O525">
        <v>2</v>
      </c>
      <c r="P525">
        <v>270</v>
      </c>
      <c r="Q525">
        <v>211</v>
      </c>
      <c r="R525">
        <v>0</v>
      </c>
      <c r="S525">
        <v>71</v>
      </c>
      <c r="T525">
        <v>1643</v>
      </c>
      <c r="U525">
        <v>241.86199999999999</v>
      </c>
      <c r="V525" t="s">
        <v>6</v>
      </c>
      <c r="W525">
        <v>24</v>
      </c>
      <c r="X525">
        <v>1.375</v>
      </c>
      <c r="Y525">
        <v>640</v>
      </c>
      <c r="Z525">
        <v>191</v>
      </c>
      <c r="AA525">
        <v>0</v>
      </c>
      <c r="AB525">
        <v>58</v>
      </c>
      <c r="AC525">
        <v>1836</v>
      </c>
      <c r="AD525">
        <v>225.84200000000001</v>
      </c>
      <c r="AE525" t="s">
        <v>6</v>
      </c>
    </row>
    <row r="526" spans="1:31" x14ac:dyDescent="0.25">
      <c r="A526" s="1">
        <v>42359</v>
      </c>
      <c r="B526">
        <v>11122.893</v>
      </c>
      <c r="C526">
        <v>84</v>
      </c>
      <c r="D526">
        <v>174</v>
      </c>
      <c r="E526">
        <v>60</v>
      </c>
      <c r="F526">
        <v>171</v>
      </c>
      <c r="G526">
        <v>40.9</v>
      </c>
      <c r="H526">
        <v>24</v>
      </c>
      <c r="I526">
        <v>2</v>
      </c>
      <c r="J526">
        <v>510</v>
      </c>
      <c r="K526">
        <v>182</v>
      </c>
      <c r="L526">
        <v>0</v>
      </c>
      <c r="M526" t="s">
        <v>6</v>
      </c>
      <c r="N526">
        <v>24</v>
      </c>
      <c r="O526">
        <v>2</v>
      </c>
      <c r="P526">
        <v>270</v>
      </c>
      <c r="Q526">
        <v>215</v>
      </c>
      <c r="R526">
        <v>0</v>
      </c>
      <c r="S526">
        <v>71</v>
      </c>
      <c r="T526">
        <v>1644</v>
      </c>
      <c r="U526">
        <v>241.86199999999999</v>
      </c>
      <c r="V526" t="s">
        <v>6</v>
      </c>
      <c r="W526">
        <v>22.5</v>
      </c>
      <c r="X526">
        <v>1.375</v>
      </c>
      <c r="Y526">
        <v>580</v>
      </c>
      <c r="Z526">
        <v>190</v>
      </c>
      <c r="AA526">
        <v>0</v>
      </c>
      <c r="AB526">
        <v>58</v>
      </c>
      <c r="AC526">
        <v>1828</v>
      </c>
      <c r="AD526">
        <v>225.87799999999999</v>
      </c>
      <c r="AE526" t="s">
        <v>295</v>
      </c>
    </row>
    <row r="527" spans="1:31" x14ac:dyDescent="0.25">
      <c r="A527" s="1">
        <v>42360</v>
      </c>
      <c r="B527">
        <v>11354.203079999999</v>
      </c>
      <c r="C527">
        <v>80</v>
      </c>
      <c r="D527">
        <v>173</v>
      </c>
      <c r="E527">
        <v>62</v>
      </c>
      <c r="F527">
        <v>165</v>
      </c>
      <c r="G527">
        <v>40.9</v>
      </c>
      <c r="H527">
        <v>24</v>
      </c>
      <c r="I527">
        <v>2</v>
      </c>
      <c r="J527">
        <v>500</v>
      </c>
      <c r="K527">
        <v>180</v>
      </c>
      <c r="L527">
        <v>0</v>
      </c>
      <c r="M527" t="s">
        <v>6</v>
      </c>
      <c r="N527">
        <v>24</v>
      </c>
      <c r="O527">
        <v>2</v>
      </c>
      <c r="P527">
        <v>270</v>
      </c>
      <c r="Q527">
        <v>210</v>
      </c>
      <c r="R527">
        <v>0</v>
      </c>
      <c r="S527">
        <v>71</v>
      </c>
      <c r="T527">
        <v>1643</v>
      </c>
      <c r="U527">
        <v>241.86199999999999</v>
      </c>
      <c r="V527" t="s">
        <v>6</v>
      </c>
      <c r="W527">
        <v>24</v>
      </c>
      <c r="X527">
        <v>1.375</v>
      </c>
      <c r="Y527">
        <v>580</v>
      </c>
      <c r="Z527">
        <v>186</v>
      </c>
      <c r="AA527">
        <v>0</v>
      </c>
      <c r="AB527">
        <v>58</v>
      </c>
      <c r="AC527">
        <v>1832</v>
      </c>
      <c r="AD527">
        <v>225.5</v>
      </c>
      <c r="AE527" t="s">
        <v>6</v>
      </c>
    </row>
    <row r="528" spans="1:31" x14ac:dyDescent="0.25">
      <c r="A528" s="1">
        <v>42361</v>
      </c>
      <c r="B528">
        <v>10426.937400000001</v>
      </c>
      <c r="C528">
        <v>82</v>
      </c>
      <c r="D528">
        <v>160</v>
      </c>
      <c r="E528">
        <v>39</v>
      </c>
      <c r="F528">
        <v>161</v>
      </c>
      <c r="G528">
        <v>40.9</v>
      </c>
      <c r="H528">
        <v>22.5</v>
      </c>
      <c r="I528">
        <v>1.4375</v>
      </c>
      <c r="J528">
        <v>520</v>
      </c>
      <c r="K528">
        <v>184</v>
      </c>
      <c r="L528">
        <v>0</v>
      </c>
      <c r="M528" t="s">
        <v>292</v>
      </c>
      <c r="N528">
        <v>21</v>
      </c>
      <c r="O528">
        <v>0.25</v>
      </c>
      <c r="P528">
        <v>160</v>
      </c>
      <c r="Q528">
        <v>127</v>
      </c>
      <c r="R528">
        <v>0</v>
      </c>
      <c r="S528">
        <v>85</v>
      </c>
      <c r="T528">
        <v>1673</v>
      </c>
      <c r="U528">
        <v>240.4</v>
      </c>
      <c r="V528" t="s">
        <v>293</v>
      </c>
      <c r="W528">
        <v>22.5</v>
      </c>
      <c r="X528">
        <v>1.375</v>
      </c>
      <c r="Y528">
        <v>590</v>
      </c>
      <c r="Z528">
        <v>193</v>
      </c>
      <c r="AA528">
        <v>0</v>
      </c>
      <c r="AB528">
        <v>58</v>
      </c>
      <c r="AC528">
        <v>1829</v>
      </c>
      <c r="AD528">
        <v>226.08</v>
      </c>
      <c r="AE528" t="s">
        <v>294</v>
      </c>
    </row>
    <row r="529" spans="1:31" x14ac:dyDescent="0.25">
      <c r="A529" s="1">
        <v>42362</v>
      </c>
      <c r="B529">
        <v>9954.4698000000008</v>
      </c>
      <c r="C529">
        <v>83</v>
      </c>
      <c r="D529">
        <v>160</v>
      </c>
      <c r="E529">
        <v>40</v>
      </c>
      <c r="F529">
        <v>162</v>
      </c>
      <c r="G529">
        <v>40.9</v>
      </c>
      <c r="H529">
        <v>24</v>
      </c>
      <c r="I529">
        <v>1.5625</v>
      </c>
      <c r="J529">
        <v>500</v>
      </c>
      <c r="K529">
        <v>182</v>
      </c>
      <c r="L529">
        <v>0</v>
      </c>
      <c r="M529" t="s">
        <v>289</v>
      </c>
      <c r="N529">
        <v>14</v>
      </c>
      <c r="O529">
        <v>0.1875</v>
      </c>
      <c r="P529">
        <v>100</v>
      </c>
      <c r="Q529">
        <v>92</v>
      </c>
      <c r="R529">
        <v>0</v>
      </c>
      <c r="S529">
        <v>85</v>
      </c>
      <c r="T529">
        <v>1669</v>
      </c>
      <c r="U529">
        <v>236.5</v>
      </c>
      <c r="V529" t="s">
        <v>290</v>
      </c>
      <c r="W529">
        <v>24</v>
      </c>
      <c r="X529">
        <v>1.5625</v>
      </c>
      <c r="Y529">
        <v>530</v>
      </c>
      <c r="Z529">
        <v>191</v>
      </c>
      <c r="AA529">
        <v>0</v>
      </c>
      <c r="AB529">
        <v>58</v>
      </c>
      <c r="AC529">
        <v>1829</v>
      </c>
      <c r="AD529">
        <v>226.08</v>
      </c>
      <c r="AE529" t="s">
        <v>291</v>
      </c>
    </row>
    <row r="530" spans="1:31" x14ac:dyDescent="0.25">
      <c r="A530" s="1">
        <v>42363</v>
      </c>
      <c r="B530">
        <v>10654.877699999999</v>
      </c>
      <c r="C530">
        <v>82</v>
      </c>
      <c r="D530">
        <v>160</v>
      </c>
      <c r="E530">
        <v>40</v>
      </c>
      <c r="F530">
        <v>160</v>
      </c>
      <c r="G530">
        <v>40.9</v>
      </c>
      <c r="H530">
        <v>24</v>
      </c>
      <c r="I530">
        <v>1.75</v>
      </c>
      <c r="J530">
        <v>530</v>
      </c>
      <c r="K530">
        <v>180</v>
      </c>
      <c r="L530">
        <v>0</v>
      </c>
      <c r="M530" t="s">
        <v>287</v>
      </c>
      <c r="N530">
        <v>24</v>
      </c>
      <c r="O530">
        <v>0.1875</v>
      </c>
      <c r="P530">
        <v>100</v>
      </c>
      <c r="Q530">
        <v>158</v>
      </c>
      <c r="R530">
        <v>0</v>
      </c>
      <c r="S530">
        <v>85</v>
      </c>
      <c r="T530">
        <v>1669</v>
      </c>
      <c r="U530">
        <v>239</v>
      </c>
      <c r="V530" t="s">
        <v>288</v>
      </c>
      <c r="W530">
        <v>24</v>
      </c>
      <c r="X530">
        <v>1.5625</v>
      </c>
      <c r="Y530">
        <v>530</v>
      </c>
      <c r="Z530">
        <v>193</v>
      </c>
      <c r="AA530">
        <v>0</v>
      </c>
      <c r="AB530">
        <v>58</v>
      </c>
      <c r="AC530">
        <v>1832</v>
      </c>
      <c r="AD530">
        <v>226.08</v>
      </c>
      <c r="AE530" t="s">
        <v>6</v>
      </c>
    </row>
    <row r="531" spans="1:31" x14ac:dyDescent="0.25">
      <c r="A531" s="1">
        <v>42364</v>
      </c>
      <c r="B531">
        <v>10196.2035</v>
      </c>
      <c r="C531">
        <v>80</v>
      </c>
      <c r="D531">
        <v>160</v>
      </c>
      <c r="E531">
        <v>40</v>
      </c>
      <c r="F531">
        <v>159</v>
      </c>
      <c r="G531">
        <v>40.9</v>
      </c>
      <c r="H531">
        <v>24</v>
      </c>
      <c r="I531">
        <v>2</v>
      </c>
      <c r="J531">
        <v>530</v>
      </c>
      <c r="K531">
        <v>182</v>
      </c>
      <c r="L531">
        <v>0</v>
      </c>
      <c r="M531" t="s">
        <v>285</v>
      </c>
      <c r="N531">
        <v>24</v>
      </c>
      <c r="O531">
        <v>0.3125</v>
      </c>
      <c r="P531">
        <v>80</v>
      </c>
      <c r="Q531">
        <v>166</v>
      </c>
      <c r="R531">
        <v>0</v>
      </c>
      <c r="S531">
        <v>85</v>
      </c>
      <c r="T531">
        <v>1669</v>
      </c>
      <c r="U531">
        <v>239</v>
      </c>
      <c r="V531" t="s">
        <v>286</v>
      </c>
      <c r="W531">
        <v>24</v>
      </c>
      <c r="X531">
        <v>1.5625</v>
      </c>
      <c r="Y531">
        <v>530</v>
      </c>
      <c r="Z531">
        <v>191</v>
      </c>
      <c r="AA531">
        <v>0</v>
      </c>
      <c r="AB531">
        <v>58</v>
      </c>
      <c r="AC531">
        <v>1832</v>
      </c>
      <c r="AD531">
        <v>226.08</v>
      </c>
      <c r="AE531" t="s">
        <v>6</v>
      </c>
    </row>
    <row r="532" spans="1:31" x14ac:dyDescent="0.25">
      <c r="A532" s="1">
        <v>42365</v>
      </c>
      <c r="B532">
        <v>10249.194600000001</v>
      </c>
      <c r="C532">
        <v>81</v>
      </c>
      <c r="D532">
        <v>160</v>
      </c>
      <c r="E532">
        <v>55</v>
      </c>
      <c r="F532">
        <v>166</v>
      </c>
      <c r="G532">
        <v>40.9</v>
      </c>
      <c r="H532">
        <v>24</v>
      </c>
      <c r="I532">
        <v>2</v>
      </c>
      <c r="J532">
        <v>530</v>
      </c>
      <c r="K532">
        <v>183</v>
      </c>
      <c r="L532">
        <v>0</v>
      </c>
      <c r="M532" t="s">
        <v>6</v>
      </c>
      <c r="N532">
        <v>24</v>
      </c>
      <c r="O532">
        <v>0.78125</v>
      </c>
      <c r="P532">
        <v>245</v>
      </c>
      <c r="Q532">
        <v>206</v>
      </c>
      <c r="R532">
        <v>0</v>
      </c>
      <c r="S532">
        <v>82</v>
      </c>
      <c r="T532">
        <v>1668</v>
      </c>
      <c r="U532">
        <v>242</v>
      </c>
      <c r="V532" t="s">
        <v>283</v>
      </c>
      <c r="W532">
        <v>24</v>
      </c>
      <c r="X532">
        <v>1.65625</v>
      </c>
      <c r="Y532">
        <v>520</v>
      </c>
      <c r="Z532">
        <v>193</v>
      </c>
      <c r="AA532">
        <v>0</v>
      </c>
      <c r="AB532">
        <v>58</v>
      </c>
      <c r="AC532">
        <v>1829</v>
      </c>
      <c r="AD532">
        <v>225</v>
      </c>
      <c r="AE532" t="s">
        <v>284</v>
      </c>
    </row>
    <row r="533" spans="1:31" x14ac:dyDescent="0.25">
      <c r="A533" s="1">
        <v>42366</v>
      </c>
      <c r="B533">
        <v>11125.512000000001</v>
      </c>
      <c r="C533">
        <v>81</v>
      </c>
      <c r="D533">
        <v>160</v>
      </c>
      <c r="E533">
        <v>60</v>
      </c>
      <c r="F533">
        <v>173</v>
      </c>
      <c r="G533">
        <v>40.9</v>
      </c>
      <c r="H533">
        <v>24</v>
      </c>
      <c r="I533">
        <v>1</v>
      </c>
      <c r="J533">
        <v>680</v>
      </c>
      <c r="K533">
        <v>184</v>
      </c>
      <c r="L533">
        <v>0</v>
      </c>
      <c r="M533" t="s">
        <v>282</v>
      </c>
      <c r="N533">
        <v>24</v>
      </c>
      <c r="O533">
        <v>1.25</v>
      </c>
      <c r="P533">
        <v>260</v>
      </c>
      <c r="Q533">
        <v>210</v>
      </c>
      <c r="R533">
        <v>0</v>
      </c>
      <c r="S533">
        <v>80</v>
      </c>
      <c r="T533">
        <v>1668</v>
      </c>
      <c r="U533">
        <v>242</v>
      </c>
      <c r="V533" t="s">
        <v>6</v>
      </c>
      <c r="W533">
        <v>24</v>
      </c>
      <c r="X533">
        <v>1.65625</v>
      </c>
      <c r="Y533">
        <v>520</v>
      </c>
      <c r="Z533">
        <v>191</v>
      </c>
      <c r="AA533">
        <v>0</v>
      </c>
      <c r="AB533">
        <v>60</v>
      </c>
      <c r="AC533">
        <v>1829</v>
      </c>
      <c r="AD533">
        <v>225</v>
      </c>
      <c r="AE533" t="s">
        <v>6</v>
      </c>
    </row>
    <row r="534" spans="1:31" x14ac:dyDescent="0.25">
      <c r="A534" s="1">
        <v>42367</v>
      </c>
      <c r="B534">
        <v>11187.320400000001</v>
      </c>
      <c r="C534">
        <v>82</v>
      </c>
      <c r="D534">
        <v>162</v>
      </c>
      <c r="E534">
        <v>64</v>
      </c>
      <c r="F534">
        <v>165</v>
      </c>
      <c r="G534">
        <v>40.9</v>
      </c>
      <c r="H534">
        <v>24</v>
      </c>
      <c r="I534">
        <v>2</v>
      </c>
      <c r="J534">
        <v>530</v>
      </c>
      <c r="K534">
        <v>182</v>
      </c>
      <c r="L534">
        <v>0</v>
      </c>
      <c r="M534" t="s">
        <v>6</v>
      </c>
      <c r="N534">
        <v>24</v>
      </c>
      <c r="O534">
        <v>1.40625</v>
      </c>
      <c r="P534">
        <v>280</v>
      </c>
      <c r="Q534">
        <v>213</v>
      </c>
      <c r="R534">
        <v>0</v>
      </c>
      <c r="S534">
        <v>80</v>
      </c>
      <c r="T534">
        <v>1668</v>
      </c>
      <c r="U534">
        <v>242</v>
      </c>
      <c r="V534" t="s">
        <v>6</v>
      </c>
      <c r="W534">
        <v>24</v>
      </c>
      <c r="X534">
        <v>1.65625</v>
      </c>
      <c r="Y534">
        <v>520</v>
      </c>
      <c r="Z534">
        <v>191</v>
      </c>
      <c r="AA534">
        <v>0</v>
      </c>
      <c r="AB534">
        <v>60</v>
      </c>
      <c r="AC534">
        <v>1829</v>
      </c>
      <c r="AD534">
        <v>225</v>
      </c>
      <c r="AE534" t="s">
        <v>6</v>
      </c>
    </row>
    <row r="535" spans="1:31" x14ac:dyDescent="0.25">
      <c r="A535" s="1">
        <v>42368</v>
      </c>
      <c r="B535">
        <v>11916.45</v>
      </c>
      <c r="C535">
        <v>82</v>
      </c>
      <c r="D535">
        <v>161</v>
      </c>
      <c r="E535">
        <v>64</v>
      </c>
      <c r="F535">
        <v>175</v>
      </c>
      <c r="G535">
        <v>40.9</v>
      </c>
      <c r="H535">
        <v>24</v>
      </c>
      <c r="I535">
        <v>2</v>
      </c>
      <c r="J535">
        <v>530</v>
      </c>
      <c r="K535">
        <v>184</v>
      </c>
      <c r="L535">
        <v>0</v>
      </c>
      <c r="M535" t="s">
        <v>6</v>
      </c>
      <c r="N535">
        <v>24</v>
      </c>
      <c r="O535">
        <v>1.40625</v>
      </c>
      <c r="P535">
        <v>285</v>
      </c>
      <c r="Q535">
        <v>213</v>
      </c>
      <c r="R535">
        <v>0</v>
      </c>
      <c r="S535">
        <v>80</v>
      </c>
      <c r="T535">
        <v>1668</v>
      </c>
      <c r="U535">
        <v>242</v>
      </c>
      <c r="V535" t="s">
        <v>6</v>
      </c>
      <c r="W535">
        <v>24</v>
      </c>
      <c r="X535">
        <v>1.65625</v>
      </c>
      <c r="Y535">
        <v>520</v>
      </c>
      <c r="Z535">
        <v>192</v>
      </c>
      <c r="AA535">
        <v>0</v>
      </c>
      <c r="AB535">
        <v>60</v>
      </c>
      <c r="AC535">
        <v>1829</v>
      </c>
      <c r="AD535">
        <v>225</v>
      </c>
      <c r="AE535" t="s">
        <v>6</v>
      </c>
    </row>
    <row r="536" spans="1:31" x14ac:dyDescent="0.25">
      <c r="A536" s="1">
        <v>42369</v>
      </c>
      <c r="B536">
        <v>11981.924999999999</v>
      </c>
      <c r="C536">
        <v>85</v>
      </c>
      <c r="D536">
        <v>162</v>
      </c>
      <c r="E536">
        <v>72</v>
      </c>
      <c r="F536">
        <v>171</v>
      </c>
      <c r="G536">
        <v>40.9</v>
      </c>
      <c r="H536">
        <v>24</v>
      </c>
      <c r="I536">
        <v>2</v>
      </c>
      <c r="J536">
        <v>530</v>
      </c>
      <c r="K536">
        <v>180</v>
      </c>
      <c r="L536">
        <v>0</v>
      </c>
      <c r="M536" t="s">
        <v>6</v>
      </c>
      <c r="N536">
        <v>24</v>
      </c>
      <c r="O536">
        <v>1.40625</v>
      </c>
      <c r="P536">
        <v>285</v>
      </c>
      <c r="Q536">
        <v>212</v>
      </c>
      <c r="R536">
        <v>0</v>
      </c>
      <c r="S536">
        <v>80</v>
      </c>
      <c r="T536">
        <v>1668</v>
      </c>
      <c r="U536">
        <v>242</v>
      </c>
      <c r="V536" t="s">
        <v>6</v>
      </c>
      <c r="W536">
        <v>24</v>
      </c>
      <c r="X536">
        <v>1.65625</v>
      </c>
      <c r="Y536">
        <v>520</v>
      </c>
      <c r="Z536">
        <v>193</v>
      </c>
      <c r="AA536">
        <v>0</v>
      </c>
      <c r="AB536">
        <v>60</v>
      </c>
      <c r="AC536">
        <v>1829</v>
      </c>
      <c r="AD536">
        <v>225</v>
      </c>
      <c r="AE536" t="s">
        <v>6</v>
      </c>
    </row>
    <row r="537" spans="1:31" x14ac:dyDescent="0.25">
      <c r="A537" s="1">
        <v>42370</v>
      </c>
      <c r="B537">
        <v>12091.093650000001</v>
      </c>
      <c r="C537">
        <v>90</v>
      </c>
      <c r="D537">
        <v>163</v>
      </c>
      <c r="E537">
        <v>66</v>
      </c>
      <c r="F537">
        <v>172</v>
      </c>
      <c r="G537">
        <v>40.9</v>
      </c>
      <c r="H537">
        <v>24</v>
      </c>
      <c r="I537">
        <v>2</v>
      </c>
      <c r="J537">
        <v>530</v>
      </c>
      <c r="K537">
        <v>181</v>
      </c>
      <c r="L537">
        <v>0</v>
      </c>
      <c r="M537" t="s">
        <v>6</v>
      </c>
      <c r="N537">
        <v>24</v>
      </c>
      <c r="O537">
        <v>1.40625</v>
      </c>
      <c r="P537">
        <v>285</v>
      </c>
      <c r="Q537">
        <v>212</v>
      </c>
      <c r="R537">
        <v>0</v>
      </c>
      <c r="S537">
        <v>80</v>
      </c>
      <c r="T537">
        <v>1648</v>
      </c>
      <c r="U537">
        <v>242</v>
      </c>
      <c r="V537" t="s">
        <v>6</v>
      </c>
      <c r="W537">
        <v>24</v>
      </c>
      <c r="X537">
        <v>1.65625</v>
      </c>
      <c r="Y537">
        <v>520</v>
      </c>
      <c r="Z537">
        <v>191</v>
      </c>
      <c r="AA537">
        <v>0</v>
      </c>
      <c r="AB537">
        <v>60</v>
      </c>
      <c r="AC537">
        <v>1820</v>
      </c>
      <c r="AD537">
        <v>225</v>
      </c>
      <c r="AE537" t="s">
        <v>6</v>
      </c>
    </row>
    <row r="538" spans="1:31" x14ac:dyDescent="0.25">
      <c r="A538" s="1">
        <v>42371</v>
      </c>
      <c r="B538">
        <v>12225.291209999999</v>
      </c>
      <c r="C538">
        <v>90</v>
      </c>
      <c r="D538">
        <v>164</v>
      </c>
      <c r="E538">
        <v>64</v>
      </c>
      <c r="F538">
        <v>174</v>
      </c>
      <c r="G538">
        <v>40.9</v>
      </c>
      <c r="H538">
        <v>24</v>
      </c>
      <c r="I538">
        <v>2</v>
      </c>
      <c r="J538">
        <v>530</v>
      </c>
      <c r="K538">
        <v>181</v>
      </c>
      <c r="L538">
        <v>0</v>
      </c>
      <c r="M538" t="s">
        <v>6</v>
      </c>
      <c r="N538">
        <v>24</v>
      </c>
      <c r="O538">
        <v>1.40625</v>
      </c>
      <c r="P538">
        <v>290</v>
      </c>
      <c r="Q538">
        <v>213</v>
      </c>
      <c r="R538">
        <v>0</v>
      </c>
      <c r="S538">
        <v>80</v>
      </c>
      <c r="T538">
        <v>1648</v>
      </c>
      <c r="U538">
        <v>242</v>
      </c>
      <c r="V538" t="s">
        <v>6</v>
      </c>
      <c r="W538">
        <v>24</v>
      </c>
      <c r="X538">
        <v>1.765625</v>
      </c>
      <c r="Y538">
        <v>510</v>
      </c>
      <c r="Z538">
        <v>192</v>
      </c>
      <c r="AA538">
        <v>0</v>
      </c>
      <c r="AB538">
        <v>60</v>
      </c>
      <c r="AC538">
        <v>1830</v>
      </c>
      <c r="AD538">
        <v>225</v>
      </c>
      <c r="AE538" t="s">
        <v>281</v>
      </c>
    </row>
    <row r="539" spans="1:31" x14ac:dyDescent="0.25">
      <c r="A539" s="1">
        <v>42372</v>
      </c>
      <c r="B539">
        <v>12389.842979999999</v>
      </c>
      <c r="C539">
        <v>90</v>
      </c>
      <c r="D539">
        <v>164</v>
      </c>
      <c r="E539">
        <v>65</v>
      </c>
      <c r="F539">
        <v>175</v>
      </c>
      <c r="G539">
        <v>40.9</v>
      </c>
      <c r="H539">
        <v>24</v>
      </c>
      <c r="I539">
        <v>2</v>
      </c>
      <c r="J539">
        <v>530</v>
      </c>
      <c r="K539">
        <v>181</v>
      </c>
      <c r="L539">
        <v>0</v>
      </c>
      <c r="M539" t="s">
        <v>6</v>
      </c>
      <c r="N539">
        <v>24</v>
      </c>
      <c r="O539">
        <v>1.40625</v>
      </c>
      <c r="P539">
        <v>290</v>
      </c>
      <c r="Q539">
        <v>212</v>
      </c>
      <c r="R539">
        <v>0</v>
      </c>
      <c r="S539">
        <v>80</v>
      </c>
      <c r="T539">
        <v>1648</v>
      </c>
      <c r="U539">
        <v>241.952</v>
      </c>
      <c r="V539" t="s">
        <v>6</v>
      </c>
      <c r="W539">
        <v>24</v>
      </c>
      <c r="X539">
        <v>1.765625</v>
      </c>
      <c r="Y539">
        <v>510</v>
      </c>
      <c r="Z539">
        <v>189</v>
      </c>
      <c r="AA539">
        <v>0</v>
      </c>
      <c r="AB539">
        <v>60</v>
      </c>
      <c r="AC539">
        <v>1830</v>
      </c>
      <c r="AD539">
        <v>225.86</v>
      </c>
      <c r="AE539" t="s">
        <v>6</v>
      </c>
    </row>
    <row r="540" spans="1:31" x14ac:dyDescent="0.25">
      <c r="A540" s="1">
        <v>42373</v>
      </c>
      <c r="B540">
        <v>12453.746580000001</v>
      </c>
      <c r="C540">
        <v>90</v>
      </c>
      <c r="D540">
        <v>164</v>
      </c>
      <c r="E540">
        <v>58</v>
      </c>
      <c r="F540">
        <v>174</v>
      </c>
      <c r="G540">
        <v>40.9</v>
      </c>
      <c r="H540">
        <v>24</v>
      </c>
      <c r="I540">
        <v>2</v>
      </c>
      <c r="J540">
        <v>530</v>
      </c>
      <c r="K540">
        <v>181</v>
      </c>
      <c r="L540">
        <v>0</v>
      </c>
      <c r="M540" t="s">
        <v>6</v>
      </c>
      <c r="N540">
        <v>24</v>
      </c>
      <c r="O540">
        <v>1.40625</v>
      </c>
      <c r="P540">
        <v>290</v>
      </c>
      <c r="Q540">
        <v>203</v>
      </c>
      <c r="R540">
        <v>0</v>
      </c>
      <c r="S540">
        <v>80</v>
      </c>
      <c r="T540">
        <v>1648</v>
      </c>
      <c r="U540">
        <v>241.952</v>
      </c>
      <c r="V540" t="s">
        <v>6</v>
      </c>
      <c r="W540">
        <v>24</v>
      </c>
      <c r="X540">
        <v>1.765625</v>
      </c>
      <c r="Y540">
        <v>510</v>
      </c>
      <c r="Z540">
        <v>189</v>
      </c>
      <c r="AA540">
        <v>0</v>
      </c>
      <c r="AB540">
        <v>60</v>
      </c>
      <c r="AC540">
        <v>1829</v>
      </c>
      <c r="AD540">
        <v>224.94200000000001</v>
      </c>
      <c r="AE540" t="s">
        <v>6</v>
      </c>
    </row>
    <row r="541" spans="1:31" x14ac:dyDescent="0.25">
      <c r="A541" s="1">
        <v>42374</v>
      </c>
      <c r="B541">
        <v>12462.26706</v>
      </c>
      <c r="C541">
        <v>89</v>
      </c>
      <c r="D541">
        <v>163</v>
      </c>
      <c r="E541">
        <v>58</v>
      </c>
      <c r="F541">
        <v>170</v>
      </c>
      <c r="G541">
        <v>40.9</v>
      </c>
      <c r="H541">
        <v>24</v>
      </c>
      <c r="I541">
        <v>2</v>
      </c>
      <c r="J541">
        <v>530</v>
      </c>
      <c r="K541">
        <v>181</v>
      </c>
      <c r="L541">
        <v>0</v>
      </c>
      <c r="M541" t="s">
        <v>6</v>
      </c>
      <c r="N541">
        <v>24</v>
      </c>
      <c r="O541">
        <v>1.40625</v>
      </c>
      <c r="P541">
        <v>295</v>
      </c>
      <c r="Q541">
        <v>203</v>
      </c>
      <c r="R541">
        <v>0</v>
      </c>
      <c r="S541">
        <v>80</v>
      </c>
      <c r="T541">
        <v>1649</v>
      </c>
      <c r="U541">
        <v>241.952</v>
      </c>
      <c r="V541" t="s">
        <v>6</v>
      </c>
      <c r="W541">
        <v>24</v>
      </c>
      <c r="X541">
        <v>1.765625</v>
      </c>
      <c r="Y541">
        <v>510</v>
      </c>
      <c r="Z541">
        <v>191</v>
      </c>
      <c r="AA541">
        <v>0</v>
      </c>
      <c r="AB541">
        <v>60</v>
      </c>
      <c r="AC541">
        <v>1830</v>
      </c>
      <c r="AD541">
        <v>224.90600000000001</v>
      </c>
      <c r="AE541" t="s">
        <v>6</v>
      </c>
    </row>
    <row r="542" spans="1:31" x14ac:dyDescent="0.25">
      <c r="A542" s="1">
        <v>42375</v>
      </c>
      <c r="B542">
        <v>12314.75625</v>
      </c>
      <c r="C542">
        <v>90</v>
      </c>
      <c r="D542">
        <v>164</v>
      </c>
      <c r="E542">
        <v>58</v>
      </c>
      <c r="F542">
        <v>174</v>
      </c>
      <c r="G542">
        <v>40.9</v>
      </c>
      <c r="H542">
        <v>24</v>
      </c>
      <c r="I542">
        <v>2</v>
      </c>
      <c r="J542">
        <v>530</v>
      </c>
      <c r="K542">
        <v>181</v>
      </c>
      <c r="L542">
        <v>0</v>
      </c>
      <c r="M542" t="s">
        <v>6</v>
      </c>
      <c r="N542">
        <v>24</v>
      </c>
      <c r="O542">
        <v>1.40625</v>
      </c>
      <c r="P542">
        <v>295</v>
      </c>
      <c r="Q542">
        <v>202</v>
      </c>
      <c r="R542">
        <v>0</v>
      </c>
      <c r="S542">
        <v>80</v>
      </c>
      <c r="T542">
        <v>1650</v>
      </c>
      <c r="U542">
        <v>241.952</v>
      </c>
      <c r="V542" t="s">
        <v>6</v>
      </c>
      <c r="W542">
        <v>24</v>
      </c>
      <c r="X542">
        <v>1.765625</v>
      </c>
      <c r="Y542">
        <v>510</v>
      </c>
      <c r="Z542">
        <v>191</v>
      </c>
      <c r="AA542">
        <v>0</v>
      </c>
      <c r="AB542">
        <v>60</v>
      </c>
      <c r="AC542">
        <v>1830</v>
      </c>
      <c r="AD542">
        <v>224.90600000000001</v>
      </c>
      <c r="AE542" t="s">
        <v>6</v>
      </c>
    </row>
    <row r="543" spans="1:31" x14ac:dyDescent="0.25">
      <c r="A543" s="1">
        <v>42376</v>
      </c>
      <c r="B543">
        <v>12016.00692</v>
      </c>
      <c r="C543">
        <v>90</v>
      </c>
      <c r="D543">
        <v>166</v>
      </c>
      <c r="E543">
        <v>58</v>
      </c>
      <c r="F543">
        <v>172</v>
      </c>
      <c r="G543">
        <v>40.9</v>
      </c>
      <c r="H543">
        <v>24</v>
      </c>
      <c r="I543">
        <v>2</v>
      </c>
      <c r="J543">
        <v>530</v>
      </c>
      <c r="K543">
        <v>181</v>
      </c>
      <c r="L543">
        <v>0</v>
      </c>
      <c r="M543" t="s">
        <v>6</v>
      </c>
      <c r="N543">
        <v>24</v>
      </c>
      <c r="O543">
        <v>1.40625</v>
      </c>
      <c r="P543">
        <v>295</v>
      </c>
      <c r="Q543">
        <v>205</v>
      </c>
      <c r="R543">
        <v>0</v>
      </c>
      <c r="S543">
        <v>80</v>
      </c>
      <c r="T543">
        <v>1649</v>
      </c>
      <c r="U543">
        <v>241.952</v>
      </c>
      <c r="V543" t="s">
        <v>6</v>
      </c>
      <c r="W543">
        <v>24</v>
      </c>
      <c r="X543">
        <v>1.765625</v>
      </c>
      <c r="Y543">
        <v>510</v>
      </c>
      <c r="Z543">
        <v>190</v>
      </c>
      <c r="AA543">
        <v>0</v>
      </c>
      <c r="AB543">
        <v>60</v>
      </c>
      <c r="AC543">
        <v>1830</v>
      </c>
      <c r="AD543">
        <v>224.90600000000001</v>
      </c>
      <c r="AE543" t="s">
        <v>6</v>
      </c>
    </row>
    <row r="544" spans="1:31" x14ac:dyDescent="0.25">
      <c r="A544" s="1">
        <v>42377</v>
      </c>
      <c r="B544">
        <v>12024.527400000001</v>
      </c>
      <c r="C544">
        <v>90</v>
      </c>
      <c r="D544">
        <v>170</v>
      </c>
      <c r="E544">
        <v>59</v>
      </c>
      <c r="F544">
        <v>168</v>
      </c>
      <c r="G544">
        <v>40.9</v>
      </c>
      <c r="H544">
        <v>24</v>
      </c>
      <c r="I544">
        <v>2</v>
      </c>
      <c r="J544">
        <v>530</v>
      </c>
      <c r="K544">
        <v>183</v>
      </c>
      <c r="L544">
        <v>0</v>
      </c>
      <c r="M544" t="s">
        <v>6</v>
      </c>
      <c r="N544">
        <v>24</v>
      </c>
      <c r="O544">
        <v>1.40625</v>
      </c>
      <c r="P544">
        <v>295</v>
      </c>
      <c r="Q544">
        <v>211</v>
      </c>
      <c r="R544">
        <v>0</v>
      </c>
      <c r="S544">
        <v>80</v>
      </c>
      <c r="T544">
        <v>1649</v>
      </c>
      <c r="U544">
        <v>241.952</v>
      </c>
      <c r="V544" t="s">
        <v>6</v>
      </c>
      <c r="W544">
        <v>24</v>
      </c>
      <c r="X544">
        <v>1.765625</v>
      </c>
      <c r="Y544">
        <v>510</v>
      </c>
      <c r="Z544">
        <v>192</v>
      </c>
      <c r="AA544">
        <v>0</v>
      </c>
      <c r="AB544">
        <v>60</v>
      </c>
      <c r="AC544">
        <v>1829</v>
      </c>
      <c r="AD544">
        <v>224.92400000000001</v>
      </c>
      <c r="AE544" t="s">
        <v>6</v>
      </c>
    </row>
    <row r="545" spans="1:31" x14ac:dyDescent="0.25">
      <c r="A545" s="1">
        <v>42378</v>
      </c>
      <c r="B545">
        <v>12077.247869999999</v>
      </c>
      <c r="C545">
        <v>90</v>
      </c>
      <c r="D545">
        <v>162</v>
      </c>
      <c r="E545">
        <v>57</v>
      </c>
      <c r="F545">
        <v>156</v>
      </c>
      <c r="G545">
        <v>40.9</v>
      </c>
      <c r="H545">
        <v>24</v>
      </c>
      <c r="I545">
        <v>2</v>
      </c>
      <c r="J545">
        <v>520</v>
      </c>
      <c r="K545">
        <v>172</v>
      </c>
      <c r="L545">
        <v>0</v>
      </c>
      <c r="M545" t="s">
        <v>6</v>
      </c>
      <c r="N545">
        <v>24</v>
      </c>
      <c r="O545">
        <v>1.40625</v>
      </c>
      <c r="P545">
        <v>295</v>
      </c>
      <c r="Q545">
        <v>197</v>
      </c>
      <c r="R545">
        <v>0</v>
      </c>
      <c r="S545">
        <v>80</v>
      </c>
      <c r="T545">
        <v>1649</v>
      </c>
      <c r="U545">
        <v>241.952</v>
      </c>
      <c r="V545" t="s">
        <v>6</v>
      </c>
      <c r="W545">
        <v>24</v>
      </c>
      <c r="X545">
        <v>1.765625</v>
      </c>
      <c r="Y545">
        <v>510</v>
      </c>
      <c r="Z545">
        <v>176</v>
      </c>
      <c r="AA545">
        <v>0</v>
      </c>
      <c r="AB545">
        <v>60</v>
      </c>
      <c r="AC545">
        <v>1830</v>
      </c>
      <c r="AD545">
        <v>224.92400000000001</v>
      </c>
      <c r="AE545" t="s">
        <v>6</v>
      </c>
    </row>
    <row r="546" spans="1:31" x14ac:dyDescent="0.25">
      <c r="A546" s="1">
        <v>42379</v>
      </c>
      <c r="B546">
        <v>12326.11398</v>
      </c>
      <c r="C546">
        <v>90</v>
      </c>
      <c r="D546">
        <v>162</v>
      </c>
      <c r="E546">
        <v>58</v>
      </c>
      <c r="F546">
        <v>152</v>
      </c>
      <c r="G546">
        <v>41.1</v>
      </c>
      <c r="H546">
        <v>24</v>
      </c>
      <c r="I546">
        <v>2</v>
      </c>
      <c r="J546">
        <v>520</v>
      </c>
      <c r="K546">
        <v>173</v>
      </c>
      <c r="L546">
        <v>0</v>
      </c>
      <c r="M546" t="s">
        <v>6</v>
      </c>
      <c r="N546">
        <v>24</v>
      </c>
      <c r="O546">
        <v>1.40625</v>
      </c>
      <c r="P546">
        <v>295</v>
      </c>
      <c r="Q546">
        <v>196</v>
      </c>
      <c r="R546">
        <v>0</v>
      </c>
      <c r="S546">
        <v>78</v>
      </c>
      <c r="T546">
        <v>1649</v>
      </c>
      <c r="U546">
        <v>241.952</v>
      </c>
      <c r="V546" t="s">
        <v>6</v>
      </c>
      <c r="W546">
        <v>24</v>
      </c>
      <c r="X546">
        <v>1.765625</v>
      </c>
      <c r="Y546">
        <v>510</v>
      </c>
      <c r="Z546">
        <v>179</v>
      </c>
      <c r="AA546">
        <v>0</v>
      </c>
      <c r="AB546">
        <v>60</v>
      </c>
      <c r="AC546">
        <v>1830</v>
      </c>
      <c r="AD546">
        <v>224.92400000000001</v>
      </c>
      <c r="AE546" t="s">
        <v>6</v>
      </c>
    </row>
    <row r="547" spans="1:31" x14ac:dyDescent="0.25">
      <c r="A547" s="1">
        <v>42380</v>
      </c>
      <c r="B547">
        <v>12520.42632</v>
      </c>
      <c r="C547">
        <v>90</v>
      </c>
      <c r="D547">
        <v>162</v>
      </c>
      <c r="E547">
        <v>58</v>
      </c>
      <c r="F547">
        <v>152</v>
      </c>
      <c r="G547">
        <v>41.1</v>
      </c>
      <c r="H547">
        <v>24</v>
      </c>
      <c r="I547">
        <v>2</v>
      </c>
      <c r="J547">
        <v>520</v>
      </c>
      <c r="K547">
        <v>173</v>
      </c>
      <c r="L547">
        <v>0</v>
      </c>
      <c r="M547" t="s">
        <v>6</v>
      </c>
      <c r="N547">
        <v>24</v>
      </c>
      <c r="O547">
        <v>1.40625</v>
      </c>
      <c r="P547">
        <v>295</v>
      </c>
      <c r="Q547">
        <v>202</v>
      </c>
      <c r="R547">
        <v>0</v>
      </c>
      <c r="S547">
        <v>78</v>
      </c>
      <c r="T547">
        <v>1649</v>
      </c>
      <c r="U547">
        <v>241.97</v>
      </c>
      <c r="V547" t="s">
        <v>6</v>
      </c>
      <c r="W547">
        <v>24</v>
      </c>
      <c r="X547">
        <v>1.765625</v>
      </c>
      <c r="Y547">
        <v>510</v>
      </c>
      <c r="Z547">
        <v>179</v>
      </c>
      <c r="AA547">
        <v>0</v>
      </c>
      <c r="AB547">
        <v>60</v>
      </c>
      <c r="AC547">
        <v>1830</v>
      </c>
      <c r="AD547">
        <v>224.92400000000001</v>
      </c>
      <c r="AE547" t="s">
        <v>6</v>
      </c>
    </row>
    <row r="548" spans="1:31" x14ac:dyDescent="0.25">
      <c r="A548" s="1">
        <v>42381</v>
      </c>
      <c r="B548">
        <v>12534.228450000001</v>
      </c>
      <c r="C548">
        <v>86</v>
      </c>
      <c r="D548">
        <v>163</v>
      </c>
      <c r="E548">
        <v>50</v>
      </c>
      <c r="F548">
        <v>160</v>
      </c>
      <c r="G548">
        <v>41.1</v>
      </c>
      <c r="H548">
        <v>24</v>
      </c>
      <c r="I548">
        <v>2</v>
      </c>
      <c r="J548">
        <v>510</v>
      </c>
      <c r="K548">
        <v>172</v>
      </c>
      <c r="L548">
        <v>0</v>
      </c>
      <c r="M548" t="s">
        <v>6</v>
      </c>
      <c r="N548">
        <v>24</v>
      </c>
      <c r="O548">
        <v>1.40625</v>
      </c>
      <c r="P548">
        <v>310</v>
      </c>
      <c r="Q548">
        <v>187</v>
      </c>
      <c r="R548">
        <v>0</v>
      </c>
      <c r="S548">
        <v>80</v>
      </c>
      <c r="T548">
        <v>1649</v>
      </c>
      <c r="U548">
        <v>242.006</v>
      </c>
      <c r="V548" t="s">
        <v>6</v>
      </c>
      <c r="W548">
        <v>24</v>
      </c>
      <c r="X548">
        <v>1.765625</v>
      </c>
      <c r="Y548">
        <v>500</v>
      </c>
      <c r="Z548">
        <v>178</v>
      </c>
      <c r="AA548">
        <v>0</v>
      </c>
      <c r="AB548">
        <v>60</v>
      </c>
      <c r="AC548">
        <v>1830</v>
      </c>
      <c r="AD548">
        <v>224.94200000000001</v>
      </c>
      <c r="AE548" t="s">
        <v>6</v>
      </c>
    </row>
    <row r="549" spans="1:31" x14ac:dyDescent="0.25">
      <c r="A549" s="1">
        <v>42382</v>
      </c>
      <c r="B549">
        <v>12282.271919999999</v>
      </c>
      <c r="C549">
        <v>85</v>
      </c>
      <c r="D549">
        <v>162</v>
      </c>
      <c r="E549">
        <v>57</v>
      </c>
      <c r="F549">
        <v>155</v>
      </c>
      <c r="G549">
        <v>41.1</v>
      </c>
      <c r="H549">
        <v>24</v>
      </c>
      <c r="I549">
        <v>2</v>
      </c>
      <c r="J549">
        <v>470</v>
      </c>
      <c r="K549">
        <v>173</v>
      </c>
      <c r="L549">
        <v>0</v>
      </c>
      <c r="M549" t="s">
        <v>6</v>
      </c>
      <c r="N549">
        <v>24</v>
      </c>
      <c r="O549">
        <v>1.40625</v>
      </c>
      <c r="P549">
        <v>330</v>
      </c>
      <c r="Q549">
        <v>197</v>
      </c>
      <c r="R549">
        <v>0</v>
      </c>
      <c r="S549">
        <v>78</v>
      </c>
      <c r="T549">
        <v>1649</v>
      </c>
      <c r="U549">
        <v>241.988</v>
      </c>
      <c r="V549" t="s">
        <v>6</v>
      </c>
      <c r="W549">
        <v>24</v>
      </c>
      <c r="X549">
        <v>1.765625</v>
      </c>
      <c r="Y549">
        <v>510</v>
      </c>
      <c r="Z549">
        <v>179</v>
      </c>
      <c r="AA549">
        <v>0</v>
      </c>
      <c r="AB549">
        <v>60</v>
      </c>
      <c r="AC549">
        <v>1830</v>
      </c>
      <c r="AD549">
        <v>224.96</v>
      </c>
      <c r="AE549" t="s">
        <v>6</v>
      </c>
    </row>
    <row r="550" spans="1:31" x14ac:dyDescent="0.25">
      <c r="A550" s="1">
        <v>42383</v>
      </c>
      <c r="B550">
        <v>11787.01902</v>
      </c>
      <c r="C550">
        <v>89</v>
      </c>
      <c r="D550">
        <v>173</v>
      </c>
      <c r="E550">
        <v>56</v>
      </c>
      <c r="F550">
        <v>151</v>
      </c>
      <c r="G550">
        <v>41.1</v>
      </c>
      <c r="H550">
        <v>24</v>
      </c>
      <c r="I550">
        <v>2</v>
      </c>
      <c r="J550">
        <v>470</v>
      </c>
      <c r="K550">
        <v>169</v>
      </c>
      <c r="L550">
        <v>0</v>
      </c>
      <c r="M550" t="s">
        <v>6</v>
      </c>
      <c r="N550">
        <v>24</v>
      </c>
      <c r="O550">
        <v>1.40625</v>
      </c>
      <c r="P550">
        <v>340</v>
      </c>
      <c r="Q550">
        <v>200</v>
      </c>
      <c r="R550">
        <v>0</v>
      </c>
      <c r="S550">
        <v>78</v>
      </c>
      <c r="T550">
        <v>1650</v>
      </c>
      <c r="U550">
        <v>241.97</v>
      </c>
      <c r="V550" t="s">
        <v>6</v>
      </c>
      <c r="W550">
        <v>24</v>
      </c>
      <c r="X550">
        <v>1.765625</v>
      </c>
      <c r="Y550">
        <v>510</v>
      </c>
      <c r="Z550">
        <v>177</v>
      </c>
      <c r="AA550">
        <v>0</v>
      </c>
      <c r="AB550">
        <v>60</v>
      </c>
      <c r="AC550">
        <v>1830</v>
      </c>
      <c r="AD550">
        <v>224.97800000000001</v>
      </c>
      <c r="AE550" t="s">
        <v>6</v>
      </c>
    </row>
    <row r="551" spans="1:31" x14ac:dyDescent="0.25">
      <c r="A551" s="1">
        <v>42384</v>
      </c>
      <c r="B551">
        <v>10242.68202</v>
      </c>
      <c r="C551">
        <v>80</v>
      </c>
      <c r="D551">
        <v>169</v>
      </c>
      <c r="E551">
        <v>42</v>
      </c>
      <c r="F551">
        <v>168</v>
      </c>
      <c r="G551">
        <v>41.1</v>
      </c>
      <c r="H551">
        <v>23</v>
      </c>
      <c r="I551">
        <v>1.03125</v>
      </c>
      <c r="J551">
        <v>610</v>
      </c>
      <c r="K551">
        <v>173</v>
      </c>
      <c r="L551">
        <v>0</v>
      </c>
      <c r="M551" t="s">
        <v>280</v>
      </c>
      <c r="N551">
        <v>23</v>
      </c>
      <c r="O551">
        <v>1.40625</v>
      </c>
      <c r="P551">
        <v>320</v>
      </c>
      <c r="Q551">
        <v>182</v>
      </c>
      <c r="R551">
        <v>0</v>
      </c>
      <c r="S551">
        <v>72</v>
      </c>
      <c r="T551">
        <v>1647</v>
      </c>
      <c r="U551">
        <v>242.06</v>
      </c>
      <c r="V551" t="s">
        <v>280</v>
      </c>
      <c r="W551">
        <v>23</v>
      </c>
      <c r="X551">
        <v>0.9375</v>
      </c>
      <c r="Y551">
        <v>990</v>
      </c>
      <c r="Z551">
        <v>199</v>
      </c>
      <c r="AA551">
        <v>0</v>
      </c>
      <c r="AB551">
        <v>62</v>
      </c>
      <c r="AC551">
        <v>1877</v>
      </c>
      <c r="AD551">
        <v>246.614</v>
      </c>
      <c r="AE551" t="s">
        <v>280</v>
      </c>
    </row>
    <row r="552" spans="1:31" x14ac:dyDescent="0.25">
      <c r="A552" s="1">
        <v>42385</v>
      </c>
      <c r="B552">
        <v>10321.487730000001</v>
      </c>
      <c r="C552">
        <v>83</v>
      </c>
      <c r="D552">
        <v>162</v>
      </c>
      <c r="E552">
        <v>58</v>
      </c>
      <c r="F552">
        <v>134</v>
      </c>
      <c r="G552">
        <v>41.1</v>
      </c>
      <c r="H552">
        <v>24</v>
      </c>
      <c r="I552">
        <v>2</v>
      </c>
      <c r="J552">
        <v>470</v>
      </c>
      <c r="K552">
        <v>180</v>
      </c>
      <c r="L552">
        <v>0</v>
      </c>
      <c r="M552" t="s">
        <v>6</v>
      </c>
      <c r="N552">
        <v>24</v>
      </c>
      <c r="O552">
        <v>1.40625</v>
      </c>
      <c r="P552">
        <v>330</v>
      </c>
      <c r="Q552">
        <v>210</v>
      </c>
      <c r="R552">
        <v>0</v>
      </c>
      <c r="S552">
        <v>72</v>
      </c>
      <c r="T552">
        <v>1651</v>
      </c>
      <c r="U552">
        <v>241.988</v>
      </c>
      <c r="V552" t="s">
        <v>6</v>
      </c>
      <c r="W552">
        <v>24</v>
      </c>
      <c r="X552">
        <v>1.765625</v>
      </c>
      <c r="Y552">
        <v>510</v>
      </c>
      <c r="Z552">
        <v>190</v>
      </c>
      <c r="AA552">
        <v>0</v>
      </c>
      <c r="AB552">
        <v>62</v>
      </c>
      <c r="AC552">
        <v>1834</v>
      </c>
      <c r="AD552">
        <v>225.05</v>
      </c>
      <c r="AE552" t="s">
        <v>6</v>
      </c>
    </row>
    <row r="553" spans="1:31" x14ac:dyDescent="0.25">
      <c r="A553" s="1">
        <v>42386</v>
      </c>
      <c r="B553">
        <v>11329.994790000001</v>
      </c>
      <c r="C553">
        <v>87</v>
      </c>
      <c r="D553">
        <v>163</v>
      </c>
      <c r="E553">
        <v>59</v>
      </c>
      <c r="F553">
        <v>154</v>
      </c>
      <c r="G553">
        <v>41.1</v>
      </c>
      <c r="H553">
        <v>24</v>
      </c>
      <c r="I553">
        <v>2</v>
      </c>
      <c r="J553">
        <v>470</v>
      </c>
      <c r="K553">
        <v>183</v>
      </c>
      <c r="L553">
        <v>0</v>
      </c>
      <c r="M553" t="s">
        <v>6</v>
      </c>
      <c r="N553">
        <v>24</v>
      </c>
      <c r="O553">
        <v>1.40625</v>
      </c>
      <c r="P553">
        <v>340</v>
      </c>
      <c r="Q553">
        <v>212</v>
      </c>
      <c r="R553">
        <v>0</v>
      </c>
      <c r="S553">
        <v>72</v>
      </c>
      <c r="T553">
        <v>1651</v>
      </c>
      <c r="U553">
        <v>241.988</v>
      </c>
      <c r="V553" t="s">
        <v>6</v>
      </c>
      <c r="W553">
        <v>24</v>
      </c>
      <c r="X553">
        <v>1.765625</v>
      </c>
      <c r="Y553">
        <v>500</v>
      </c>
      <c r="Z553">
        <v>193</v>
      </c>
      <c r="AA553">
        <v>0</v>
      </c>
      <c r="AB553">
        <v>62</v>
      </c>
      <c r="AC553">
        <v>1834</v>
      </c>
      <c r="AD553">
        <v>225.05</v>
      </c>
      <c r="AE553" t="s">
        <v>6</v>
      </c>
    </row>
    <row r="554" spans="1:31" x14ac:dyDescent="0.25">
      <c r="A554" s="1">
        <v>42387</v>
      </c>
      <c r="B554">
        <v>12340.85022</v>
      </c>
      <c r="C554">
        <v>88</v>
      </c>
      <c r="D554">
        <v>176</v>
      </c>
      <c r="E554">
        <v>60</v>
      </c>
      <c r="F554">
        <v>151</v>
      </c>
      <c r="G554">
        <v>41.1</v>
      </c>
      <c r="H554">
        <v>24</v>
      </c>
      <c r="I554">
        <v>2</v>
      </c>
      <c r="J554">
        <v>450</v>
      </c>
      <c r="K554">
        <v>180</v>
      </c>
      <c r="L554">
        <v>0</v>
      </c>
      <c r="M554" t="s">
        <v>6</v>
      </c>
      <c r="N554">
        <v>24</v>
      </c>
      <c r="O554">
        <v>1.40625</v>
      </c>
      <c r="P554">
        <v>340</v>
      </c>
      <c r="Q554">
        <v>211</v>
      </c>
      <c r="R554">
        <v>0</v>
      </c>
      <c r="S554">
        <v>72</v>
      </c>
      <c r="T554">
        <v>1649</v>
      </c>
      <c r="U554">
        <v>241.97</v>
      </c>
      <c r="V554" t="s">
        <v>6</v>
      </c>
      <c r="W554">
        <v>24</v>
      </c>
      <c r="X554">
        <v>1.765625</v>
      </c>
      <c r="Y554">
        <v>500</v>
      </c>
      <c r="Z554">
        <v>193</v>
      </c>
      <c r="AA554">
        <v>0</v>
      </c>
      <c r="AB554">
        <v>62</v>
      </c>
      <c r="AC554">
        <v>1833</v>
      </c>
      <c r="AD554">
        <v>224.97800000000001</v>
      </c>
      <c r="AE554" t="s">
        <v>6</v>
      </c>
    </row>
    <row r="555" spans="1:31" x14ac:dyDescent="0.25">
      <c r="A555" s="1">
        <v>42388</v>
      </c>
      <c r="B555">
        <v>11720.679749999999</v>
      </c>
      <c r="C555">
        <v>86</v>
      </c>
      <c r="D555">
        <v>165</v>
      </c>
      <c r="E555">
        <v>60</v>
      </c>
      <c r="F555">
        <v>153</v>
      </c>
      <c r="G555">
        <v>41.1</v>
      </c>
      <c r="H555">
        <v>24</v>
      </c>
      <c r="I555">
        <v>2</v>
      </c>
      <c r="J555">
        <v>460</v>
      </c>
      <c r="K555">
        <v>182</v>
      </c>
      <c r="L555">
        <v>0</v>
      </c>
      <c r="M555" t="s">
        <v>6</v>
      </c>
      <c r="N555">
        <v>24</v>
      </c>
      <c r="O555">
        <v>1.40625</v>
      </c>
      <c r="P555">
        <v>340</v>
      </c>
      <c r="Q555">
        <v>212</v>
      </c>
      <c r="R555">
        <v>0</v>
      </c>
      <c r="S555">
        <v>71</v>
      </c>
      <c r="T555">
        <v>1649</v>
      </c>
      <c r="U555">
        <v>241.97</v>
      </c>
      <c r="V555" t="s">
        <v>6</v>
      </c>
      <c r="W555">
        <v>24</v>
      </c>
      <c r="X555">
        <v>1.765625</v>
      </c>
      <c r="Y555">
        <v>510</v>
      </c>
      <c r="Z555">
        <v>191</v>
      </c>
      <c r="AA555">
        <v>0</v>
      </c>
      <c r="AB555">
        <v>59</v>
      </c>
      <c r="AC555">
        <v>1833</v>
      </c>
      <c r="AD555">
        <v>224.97800000000001</v>
      </c>
      <c r="AE555" t="s">
        <v>6</v>
      </c>
    </row>
    <row r="556" spans="1:31" x14ac:dyDescent="0.25">
      <c r="A556" s="1">
        <v>42389</v>
      </c>
      <c r="B556">
        <v>12214.64061</v>
      </c>
      <c r="C556">
        <v>86</v>
      </c>
      <c r="D556">
        <v>174</v>
      </c>
      <c r="E556">
        <v>57</v>
      </c>
      <c r="F556">
        <v>151</v>
      </c>
      <c r="G556">
        <v>41.1</v>
      </c>
      <c r="H556">
        <v>24</v>
      </c>
      <c r="I556">
        <v>2</v>
      </c>
      <c r="J556">
        <v>470</v>
      </c>
      <c r="K556">
        <v>182</v>
      </c>
      <c r="L556">
        <v>0</v>
      </c>
      <c r="M556" t="s">
        <v>6</v>
      </c>
      <c r="N556">
        <v>24</v>
      </c>
      <c r="O556">
        <v>1.40625</v>
      </c>
      <c r="P556">
        <v>340</v>
      </c>
      <c r="Q556">
        <v>212</v>
      </c>
      <c r="R556">
        <v>0</v>
      </c>
      <c r="S556">
        <v>70</v>
      </c>
      <c r="T556">
        <v>1649</v>
      </c>
      <c r="U556">
        <v>241.988</v>
      </c>
      <c r="V556" t="s">
        <v>6</v>
      </c>
      <c r="W556">
        <v>24</v>
      </c>
      <c r="X556">
        <v>1.765625</v>
      </c>
      <c r="Y556">
        <v>510</v>
      </c>
      <c r="Z556">
        <v>188</v>
      </c>
      <c r="AA556">
        <v>0</v>
      </c>
      <c r="AB556">
        <v>59</v>
      </c>
      <c r="AC556">
        <v>1832</v>
      </c>
      <c r="AD556">
        <v>224.92400000000001</v>
      </c>
      <c r="AE556" t="s">
        <v>6</v>
      </c>
    </row>
    <row r="557" spans="1:31" x14ac:dyDescent="0.25">
      <c r="A557" s="1">
        <v>42390</v>
      </c>
      <c r="B557">
        <v>11346.367032</v>
      </c>
      <c r="C557">
        <v>86</v>
      </c>
      <c r="D557">
        <v>174</v>
      </c>
      <c r="E557">
        <v>60</v>
      </c>
      <c r="F557">
        <v>152</v>
      </c>
      <c r="G557">
        <v>41.1</v>
      </c>
      <c r="H557">
        <v>24</v>
      </c>
      <c r="I557">
        <v>2</v>
      </c>
      <c r="J557">
        <v>470</v>
      </c>
      <c r="K557">
        <v>181</v>
      </c>
      <c r="L557">
        <v>0</v>
      </c>
      <c r="M557" t="s">
        <v>6</v>
      </c>
      <c r="N557">
        <v>24</v>
      </c>
      <c r="O557">
        <v>1.40625</v>
      </c>
      <c r="P557">
        <v>340</v>
      </c>
      <c r="Q557">
        <v>211</v>
      </c>
      <c r="R557">
        <v>0</v>
      </c>
      <c r="S557">
        <v>72</v>
      </c>
      <c r="T557">
        <v>1649</v>
      </c>
      <c r="U557">
        <v>241.988</v>
      </c>
      <c r="V557" t="s">
        <v>6</v>
      </c>
      <c r="W557">
        <v>24</v>
      </c>
      <c r="X557">
        <v>1.765625</v>
      </c>
      <c r="Y557">
        <v>500</v>
      </c>
      <c r="Z557">
        <v>189</v>
      </c>
      <c r="AA557">
        <v>0</v>
      </c>
      <c r="AB557">
        <v>59</v>
      </c>
      <c r="AC557">
        <v>1832</v>
      </c>
      <c r="AD557">
        <v>224.92400000000001</v>
      </c>
      <c r="AE557" t="s">
        <v>6</v>
      </c>
    </row>
    <row r="558" spans="1:31" x14ac:dyDescent="0.25">
      <c r="A558" s="1">
        <v>42391</v>
      </c>
      <c r="B558">
        <v>11505.73842</v>
      </c>
      <c r="C558">
        <v>85</v>
      </c>
      <c r="D558">
        <v>165</v>
      </c>
      <c r="E558">
        <v>59</v>
      </c>
      <c r="F558">
        <v>152</v>
      </c>
      <c r="G558">
        <v>41.1</v>
      </c>
      <c r="H558">
        <v>24</v>
      </c>
      <c r="I558">
        <v>2</v>
      </c>
      <c r="J558">
        <v>470</v>
      </c>
      <c r="K558">
        <v>185</v>
      </c>
      <c r="L558">
        <v>0</v>
      </c>
      <c r="M558" t="s">
        <v>6</v>
      </c>
      <c r="N558">
        <v>24</v>
      </c>
      <c r="O558">
        <v>1.40625</v>
      </c>
      <c r="P558">
        <v>340</v>
      </c>
      <c r="Q558">
        <v>212</v>
      </c>
      <c r="R558">
        <v>0</v>
      </c>
      <c r="S558">
        <v>72</v>
      </c>
      <c r="T558">
        <v>1647</v>
      </c>
      <c r="U558">
        <v>241.988</v>
      </c>
      <c r="V558" t="s">
        <v>6</v>
      </c>
      <c r="W558">
        <v>24</v>
      </c>
      <c r="X558">
        <v>1.765625</v>
      </c>
      <c r="Y558">
        <v>500</v>
      </c>
      <c r="Z558">
        <v>192</v>
      </c>
      <c r="AA558">
        <v>0</v>
      </c>
      <c r="AB558">
        <v>60</v>
      </c>
      <c r="AC558">
        <v>1831</v>
      </c>
      <c r="AD558">
        <v>224.92400000000001</v>
      </c>
      <c r="AE558" t="s">
        <v>6</v>
      </c>
    </row>
    <row r="559" spans="1:31" x14ac:dyDescent="0.25">
      <c r="A559" s="1">
        <v>42392</v>
      </c>
      <c r="B559">
        <v>11483.7912</v>
      </c>
      <c r="C559">
        <v>85</v>
      </c>
      <c r="D559">
        <v>165</v>
      </c>
      <c r="E559">
        <v>60</v>
      </c>
      <c r="F559">
        <v>152</v>
      </c>
      <c r="G559">
        <v>41.1</v>
      </c>
      <c r="H559">
        <v>24</v>
      </c>
      <c r="I559">
        <v>2</v>
      </c>
      <c r="J559">
        <v>460</v>
      </c>
      <c r="K559">
        <v>182</v>
      </c>
      <c r="L559">
        <v>0</v>
      </c>
      <c r="M559" t="s">
        <v>6</v>
      </c>
      <c r="N559">
        <v>24</v>
      </c>
      <c r="O559">
        <v>1.40625</v>
      </c>
      <c r="P559">
        <v>340</v>
      </c>
      <c r="Q559">
        <v>212</v>
      </c>
      <c r="R559">
        <v>0</v>
      </c>
      <c r="S559">
        <v>72</v>
      </c>
      <c r="T559">
        <v>1647</v>
      </c>
      <c r="U559">
        <v>241.988</v>
      </c>
      <c r="V559" t="s">
        <v>6</v>
      </c>
      <c r="W559">
        <v>24</v>
      </c>
      <c r="X559">
        <v>1.765625</v>
      </c>
      <c r="Y559">
        <v>510</v>
      </c>
      <c r="Z559">
        <v>191</v>
      </c>
      <c r="AA559">
        <v>0</v>
      </c>
      <c r="AB559">
        <v>60</v>
      </c>
      <c r="AC559">
        <v>1831</v>
      </c>
      <c r="AD559">
        <v>224.92400000000001</v>
      </c>
      <c r="AE559" t="s">
        <v>6</v>
      </c>
    </row>
    <row r="560" spans="1:31" x14ac:dyDescent="0.25">
      <c r="A560" s="1">
        <v>42393</v>
      </c>
      <c r="B560">
        <v>11300.723099999999</v>
      </c>
      <c r="C560">
        <v>85</v>
      </c>
      <c r="D560">
        <v>164</v>
      </c>
      <c r="E560">
        <v>62</v>
      </c>
      <c r="F560">
        <v>152</v>
      </c>
      <c r="G560">
        <v>41.1</v>
      </c>
      <c r="H560">
        <v>24</v>
      </c>
      <c r="I560">
        <v>2</v>
      </c>
      <c r="J560">
        <v>460</v>
      </c>
      <c r="K560">
        <v>181</v>
      </c>
      <c r="L560">
        <v>0</v>
      </c>
      <c r="M560" t="s">
        <v>6</v>
      </c>
      <c r="N560">
        <v>24</v>
      </c>
      <c r="O560">
        <v>1.40625</v>
      </c>
      <c r="P560">
        <v>340</v>
      </c>
      <c r="Q560">
        <v>213</v>
      </c>
      <c r="R560">
        <v>0</v>
      </c>
      <c r="S560">
        <v>72</v>
      </c>
      <c r="T560">
        <v>1647</v>
      </c>
      <c r="U560">
        <v>241.988</v>
      </c>
      <c r="V560" t="s">
        <v>6</v>
      </c>
      <c r="W560">
        <v>24</v>
      </c>
      <c r="X560">
        <v>1.765625</v>
      </c>
      <c r="Y560">
        <v>510</v>
      </c>
      <c r="Z560">
        <v>189</v>
      </c>
      <c r="AA560">
        <v>0</v>
      </c>
      <c r="AB560">
        <v>60</v>
      </c>
      <c r="AC560">
        <v>1831</v>
      </c>
      <c r="AD560">
        <v>224.92400000000001</v>
      </c>
      <c r="AE560" t="s">
        <v>6</v>
      </c>
    </row>
    <row r="561" spans="1:31" x14ac:dyDescent="0.25">
      <c r="A561" s="1">
        <v>42394</v>
      </c>
      <c r="B561">
        <v>10407.796875</v>
      </c>
      <c r="C561">
        <v>85</v>
      </c>
      <c r="D561">
        <v>162</v>
      </c>
      <c r="E561">
        <v>62</v>
      </c>
      <c r="F561">
        <v>146</v>
      </c>
      <c r="G561">
        <v>41.1</v>
      </c>
      <c r="H561">
        <v>24</v>
      </c>
      <c r="I561">
        <v>2</v>
      </c>
      <c r="J561">
        <v>460</v>
      </c>
      <c r="K561">
        <v>180</v>
      </c>
      <c r="L561">
        <v>0</v>
      </c>
      <c r="M561" t="s">
        <v>6</v>
      </c>
      <c r="N561">
        <v>24</v>
      </c>
      <c r="O561">
        <v>1.40625</v>
      </c>
      <c r="P561">
        <v>340</v>
      </c>
      <c r="Q561">
        <v>211</v>
      </c>
      <c r="R561">
        <v>0</v>
      </c>
      <c r="S561">
        <v>72</v>
      </c>
      <c r="T561">
        <v>1647</v>
      </c>
      <c r="U561">
        <v>241.988</v>
      </c>
      <c r="V561" t="s">
        <v>6</v>
      </c>
      <c r="W561">
        <v>24</v>
      </c>
      <c r="X561">
        <v>1.765625</v>
      </c>
      <c r="Y561">
        <v>510</v>
      </c>
      <c r="Z561">
        <v>189</v>
      </c>
      <c r="AA561">
        <v>0</v>
      </c>
      <c r="AB561">
        <v>60</v>
      </c>
      <c r="AC561">
        <v>1831</v>
      </c>
      <c r="AD561">
        <v>224.92400000000001</v>
      </c>
      <c r="AE561" t="s">
        <v>6</v>
      </c>
    </row>
    <row r="562" spans="1:31" x14ac:dyDescent="0.25">
      <c r="A562" s="1">
        <v>42395</v>
      </c>
      <c r="B562">
        <v>10463.101425000001</v>
      </c>
      <c r="C562">
        <v>85</v>
      </c>
      <c r="D562">
        <v>162</v>
      </c>
      <c r="E562">
        <v>58</v>
      </c>
      <c r="F562">
        <v>145</v>
      </c>
      <c r="G562">
        <v>41.1</v>
      </c>
      <c r="H562">
        <v>24</v>
      </c>
      <c r="I562">
        <v>2</v>
      </c>
      <c r="J562">
        <v>460</v>
      </c>
      <c r="K562">
        <v>180</v>
      </c>
      <c r="L562">
        <v>0</v>
      </c>
      <c r="M562" t="s">
        <v>6</v>
      </c>
      <c r="N562">
        <v>24</v>
      </c>
      <c r="O562">
        <v>1.40625</v>
      </c>
      <c r="P562">
        <v>340</v>
      </c>
      <c r="Q562">
        <v>213</v>
      </c>
      <c r="R562">
        <v>0</v>
      </c>
      <c r="S562">
        <v>72</v>
      </c>
      <c r="T562">
        <v>1647</v>
      </c>
      <c r="U562">
        <v>241.988</v>
      </c>
      <c r="V562" t="s">
        <v>6</v>
      </c>
      <c r="W562">
        <v>24</v>
      </c>
      <c r="X562">
        <v>1.765625</v>
      </c>
      <c r="Y562">
        <v>510</v>
      </c>
      <c r="Z562">
        <v>191</v>
      </c>
      <c r="AA562">
        <v>0</v>
      </c>
      <c r="AB562">
        <v>60</v>
      </c>
      <c r="AC562">
        <v>1831</v>
      </c>
      <c r="AD562">
        <v>224.92400000000001</v>
      </c>
      <c r="AE562" t="s">
        <v>6</v>
      </c>
    </row>
    <row r="563" spans="1:31" x14ac:dyDescent="0.25">
      <c r="A563" s="1">
        <v>42396</v>
      </c>
      <c r="B563">
        <v>11291.927625</v>
      </c>
      <c r="C563">
        <v>85</v>
      </c>
      <c r="D563">
        <v>162</v>
      </c>
      <c r="E563">
        <v>58</v>
      </c>
      <c r="F563">
        <v>153</v>
      </c>
      <c r="G563">
        <v>41.1</v>
      </c>
      <c r="H563">
        <v>24</v>
      </c>
      <c r="I563">
        <v>2</v>
      </c>
      <c r="J563">
        <v>460</v>
      </c>
      <c r="K563">
        <v>180</v>
      </c>
      <c r="L563">
        <v>0</v>
      </c>
      <c r="M563" t="s">
        <v>6</v>
      </c>
      <c r="N563">
        <v>24</v>
      </c>
      <c r="O563">
        <v>1.40625</v>
      </c>
      <c r="P563">
        <v>340</v>
      </c>
      <c r="Q563">
        <v>213</v>
      </c>
      <c r="R563">
        <v>0</v>
      </c>
      <c r="S563">
        <v>72</v>
      </c>
      <c r="T563">
        <v>1647</v>
      </c>
      <c r="U563">
        <v>241.988</v>
      </c>
      <c r="V563" t="s">
        <v>6</v>
      </c>
      <c r="W563">
        <v>24</v>
      </c>
      <c r="X563">
        <v>1.765625</v>
      </c>
      <c r="Y563">
        <v>510</v>
      </c>
      <c r="Z563">
        <v>192</v>
      </c>
      <c r="AA563">
        <v>0</v>
      </c>
      <c r="AB563">
        <v>60</v>
      </c>
      <c r="AC563">
        <v>1831</v>
      </c>
      <c r="AD563">
        <v>224.92400000000001</v>
      </c>
      <c r="AE563" t="s">
        <v>6</v>
      </c>
    </row>
    <row r="564" spans="1:31" x14ac:dyDescent="0.25">
      <c r="A564" s="1">
        <v>42397</v>
      </c>
      <c r="B564">
        <v>12033.170099999999</v>
      </c>
      <c r="C564">
        <v>86</v>
      </c>
      <c r="D564">
        <v>162</v>
      </c>
      <c r="E564">
        <v>59</v>
      </c>
      <c r="F564">
        <v>154</v>
      </c>
      <c r="G564">
        <v>41.1</v>
      </c>
      <c r="H564">
        <v>24</v>
      </c>
      <c r="I564">
        <v>2</v>
      </c>
      <c r="J564">
        <v>460</v>
      </c>
      <c r="K564">
        <v>182</v>
      </c>
      <c r="L564">
        <v>0</v>
      </c>
      <c r="M564" t="s">
        <v>6</v>
      </c>
      <c r="N564">
        <v>24</v>
      </c>
      <c r="O564">
        <v>1.40625</v>
      </c>
      <c r="P564">
        <v>340</v>
      </c>
      <c r="Q564">
        <v>213</v>
      </c>
      <c r="R564">
        <v>0</v>
      </c>
      <c r="S564">
        <v>72</v>
      </c>
      <c r="T564">
        <v>1647</v>
      </c>
      <c r="U564">
        <v>241.988</v>
      </c>
      <c r="V564" t="s">
        <v>6</v>
      </c>
      <c r="W564">
        <v>24</v>
      </c>
      <c r="X564">
        <v>1.765625</v>
      </c>
      <c r="Y564">
        <v>510</v>
      </c>
      <c r="Z564">
        <v>192</v>
      </c>
      <c r="AA564">
        <v>0</v>
      </c>
      <c r="AB564">
        <v>60</v>
      </c>
      <c r="AC564">
        <v>1831</v>
      </c>
      <c r="AD564">
        <v>224.92400000000001</v>
      </c>
      <c r="AE564" t="s">
        <v>6</v>
      </c>
    </row>
    <row r="565" spans="1:31" x14ac:dyDescent="0.25">
      <c r="A565" s="1">
        <v>42398</v>
      </c>
      <c r="B565">
        <v>11876.71104</v>
      </c>
      <c r="C565">
        <v>86</v>
      </c>
      <c r="D565">
        <v>162</v>
      </c>
      <c r="E565">
        <v>58</v>
      </c>
      <c r="F565">
        <v>152</v>
      </c>
      <c r="G565">
        <v>41.1</v>
      </c>
      <c r="H565">
        <v>24</v>
      </c>
      <c r="I565">
        <v>2</v>
      </c>
      <c r="J565">
        <v>460</v>
      </c>
      <c r="K565">
        <v>182</v>
      </c>
      <c r="L565">
        <v>0</v>
      </c>
      <c r="M565" t="s">
        <v>6</v>
      </c>
      <c r="N565">
        <v>24</v>
      </c>
      <c r="O565">
        <v>1.40625</v>
      </c>
      <c r="P565">
        <v>340</v>
      </c>
      <c r="Q565">
        <v>214</v>
      </c>
      <c r="R565">
        <v>0</v>
      </c>
      <c r="S565">
        <v>72</v>
      </c>
      <c r="T565">
        <v>1649</v>
      </c>
      <c r="U565">
        <v>242.006</v>
      </c>
      <c r="V565" t="s">
        <v>6</v>
      </c>
      <c r="W565">
        <v>24</v>
      </c>
      <c r="X565">
        <v>1.765625</v>
      </c>
      <c r="Y565">
        <v>510</v>
      </c>
      <c r="Z565">
        <v>191</v>
      </c>
      <c r="AA565">
        <v>0</v>
      </c>
      <c r="AB565">
        <v>60</v>
      </c>
      <c r="AC565">
        <v>1830</v>
      </c>
      <c r="AD565">
        <v>224.92400000000001</v>
      </c>
      <c r="AE565" t="s">
        <v>6</v>
      </c>
    </row>
    <row r="566" spans="1:31" x14ac:dyDescent="0.25">
      <c r="A566" s="1">
        <v>42399</v>
      </c>
      <c r="B566">
        <v>11719.90278</v>
      </c>
      <c r="C566">
        <v>86</v>
      </c>
      <c r="D566">
        <v>162</v>
      </c>
      <c r="E566">
        <v>58</v>
      </c>
      <c r="F566">
        <v>153</v>
      </c>
      <c r="G566">
        <v>41.5</v>
      </c>
      <c r="H566">
        <v>24</v>
      </c>
      <c r="I566">
        <v>2</v>
      </c>
      <c r="J566">
        <v>460</v>
      </c>
      <c r="K566">
        <v>180</v>
      </c>
      <c r="L566">
        <v>0</v>
      </c>
      <c r="M566" t="s">
        <v>6</v>
      </c>
      <c r="N566">
        <v>24</v>
      </c>
      <c r="O566">
        <v>1.40625</v>
      </c>
      <c r="P566">
        <v>340</v>
      </c>
      <c r="Q566">
        <v>211</v>
      </c>
      <c r="R566">
        <v>0</v>
      </c>
      <c r="S566">
        <v>70</v>
      </c>
      <c r="T566">
        <v>1649</v>
      </c>
      <c r="U566">
        <v>242.006</v>
      </c>
      <c r="V566" t="s">
        <v>6</v>
      </c>
      <c r="W566">
        <v>24</v>
      </c>
      <c r="X566">
        <v>1.765625</v>
      </c>
      <c r="Y566">
        <v>510</v>
      </c>
      <c r="Z566">
        <v>190</v>
      </c>
      <c r="AA566">
        <v>0</v>
      </c>
      <c r="AB566">
        <v>60</v>
      </c>
      <c r="AC566">
        <v>1830</v>
      </c>
      <c r="AD566">
        <v>224.92400000000001</v>
      </c>
      <c r="AE566" t="s">
        <v>6</v>
      </c>
    </row>
    <row r="567" spans="1:31" x14ac:dyDescent="0.25">
      <c r="A567" s="1">
        <v>42400</v>
      </c>
      <c r="B567">
        <v>11398.8483</v>
      </c>
      <c r="C567">
        <v>90</v>
      </c>
      <c r="D567">
        <v>162</v>
      </c>
      <c r="E567">
        <v>62</v>
      </c>
      <c r="F567">
        <v>153</v>
      </c>
      <c r="G567">
        <v>41.5</v>
      </c>
      <c r="H567">
        <v>24</v>
      </c>
      <c r="I567">
        <v>2</v>
      </c>
      <c r="J567">
        <v>460</v>
      </c>
      <c r="K567">
        <v>181</v>
      </c>
      <c r="L567">
        <v>0</v>
      </c>
      <c r="M567" t="s">
        <v>6</v>
      </c>
      <c r="N567">
        <v>24</v>
      </c>
      <c r="O567">
        <v>1.40625</v>
      </c>
      <c r="P567">
        <v>340</v>
      </c>
      <c r="Q567">
        <v>213</v>
      </c>
      <c r="R567">
        <v>0</v>
      </c>
      <c r="S567">
        <v>72</v>
      </c>
      <c r="T567">
        <v>1649</v>
      </c>
      <c r="U567">
        <v>242.006</v>
      </c>
      <c r="V567" t="s">
        <v>6</v>
      </c>
      <c r="W567">
        <v>24</v>
      </c>
      <c r="X567">
        <v>1.765625</v>
      </c>
      <c r="Y567">
        <v>510</v>
      </c>
      <c r="Z567">
        <v>191</v>
      </c>
      <c r="AA567">
        <v>0</v>
      </c>
      <c r="AB567">
        <v>60</v>
      </c>
      <c r="AC567">
        <v>1830</v>
      </c>
      <c r="AD567">
        <v>224.92400000000001</v>
      </c>
      <c r="AE567" t="s">
        <v>6</v>
      </c>
    </row>
    <row r="568" spans="1:31" x14ac:dyDescent="0.25">
      <c r="A568" s="1">
        <v>42401</v>
      </c>
      <c r="B568">
        <v>12019.158450000001</v>
      </c>
      <c r="C568">
        <v>90</v>
      </c>
      <c r="D568">
        <v>162</v>
      </c>
      <c r="E568">
        <v>62</v>
      </c>
      <c r="F568">
        <v>154</v>
      </c>
      <c r="G568">
        <v>41.5</v>
      </c>
      <c r="H568">
        <v>24</v>
      </c>
      <c r="I568">
        <v>2</v>
      </c>
      <c r="J568">
        <v>460</v>
      </c>
      <c r="K568">
        <v>181</v>
      </c>
      <c r="L568">
        <v>0</v>
      </c>
      <c r="M568" t="s">
        <v>6</v>
      </c>
      <c r="N568">
        <v>24</v>
      </c>
      <c r="O568">
        <v>1.40625</v>
      </c>
      <c r="P568">
        <v>340</v>
      </c>
      <c r="Q568">
        <v>208</v>
      </c>
      <c r="R568">
        <v>0</v>
      </c>
      <c r="S568">
        <v>72</v>
      </c>
      <c r="T568">
        <v>1649</v>
      </c>
      <c r="U568">
        <v>242.024</v>
      </c>
      <c r="V568" t="s">
        <v>6</v>
      </c>
      <c r="W568">
        <v>24</v>
      </c>
      <c r="X568">
        <v>1.765625</v>
      </c>
      <c r="Y568">
        <v>510</v>
      </c>
      <c r="Z568">
        <v>192</v>
      </c>
      <c r="AA568">
        <v>0</v>
      </c>
      <c r="AB568">
        <v>60</v>
      </c>
      <c r="AC568">
        <v>1830</v>
      </c>
      <c r="AD568">
        <v>224.92400000000001</v>
      </c>
      <c r="AE568" t="s">
        <v>6</v>
      </c>
    </row>
    <row r="569" spans="1:31" x14ac:dyDescent="0.25">
      <c r="A569" s="1">
        <v>42402</v>
      </c>
      <c r="B569">
        <v>11980.528200000001</v>
      </c>
      <c r="C569">
        <v>90</v>
      </c>
      <c r="D569">
        <v>163</v>
      </c>
      <c r="E569">
        <v>62</v>
      </c>
      <c r="F569">
        <v>153</v>
      </c>
      <c r="G569">
        <v>41.5</v>
      </c>
      <c r="H569">
        <v>24</v>
      </c>
      <c r="I569">
        <v>2</v>
      </c>
      <c r="J569">
        <v>460</v>
      </c>
      <c r="K569">
        <v>183</v>
      </c>
      <c r="L569">
        <v>0</v>
      </c>
      <c r="M569" t="s">
        <v>6</v>
      </c>
      <c r="N569">
        <v>24</v>
      </c>
      <c r="O569">
        <v>1.40625</v>
      </c>
      <c r="P569">
        <v>340</v>
      </c>
      <c r="Q569">
        <v>214</v>
      </c>
      <c r="R569">
        <v>0</v>
      </c>
      <c r="S569">
        <v>72</v>
      </c>
      <c r="T569">
        <v>1649</v>
      </c>
      <c r="U569">
        <v>242.024</v>
      </c>
      <c r="V569" t="s">
        <v>6</v>
      </c>
      <c r="W569">
        <v>24</v>
      </c>
      <c r="X569">
        <v>1.765625</v>
      </c>
      <c r="Y569">
        <v>510</v>
      </c>
      <c r="Z569">
        <v>192</v>
      </c>
      <c r="AA569">
        <v>0</v>
      </c>
      <c r="AB569">
        <v>60</v>
      </c>
      <c r="AC569">
        <v>1831</v>
      </c>
      <c r="AD569">
        <v>224.88800000000001</v>
      </c>
      <c r="AE569" t="s">
        <v>6</v>
      </c>
    </row>
    <row r="570" spans="1:31" x14ac:dyDescent="0.25">
      <c r="A570" s="1">
        <v>42403</v>
      </c>
      <c r="B570">
        <v>11869.78815</v>
      </c>
      <c r="C570">
        <v>90</v>
      </c>
      <c r="D570">
        <v>162</v>
      </c>
      <c r="E570">
        <v>64</v>
      </c>
      <c r="F570">
        <v>150</v>
      </c>
      <c r="G570">
        <v>41.5</v>
      </c>
      <c r="H570">
        <v>24</v>
      </c>
      <c r="I570">
        <v>2</v>
      </c>
      <c r="J570">
        <v>460</v>
      </c>
      <c r="K570">
        <v>181</v>
      </c>
      <c r="L570">
        <v>0</v>
      </c>
      <c r="M570" t="s">
        <v>6</v>
      </c>
      <c r="N570">
        <v>24</v>
      </c>
      <c r="O570">
        <v>1.40625</v>
      </c>
      <c r="P570">
        <v>340</v>
      </c>
      <c r="Q570">
        <v>212</v>
      </c>
      <c r="R570">
        <v>0</v>
      </c>
      <c r="S570">
        <v>70</v>
      </c>
      <c r="T570">
        <v>1648</v>
      </c>
      <c r="U570">
        <v>242.024</v>
      </c>
      <c r="V570" t="s">
        <v>6</v>
      </c>
      <c r="W570">
        <v>24</v>
      </c>
      <c r="X570">
        <v>1.765625</v>
      </c>
      <c r="Y570">
        <v>510</v>
      </c>
      <c r="Z570">
        <v>190</v>
      </c>
      <c r="AA570">
        <v>0</v>
      </c>
      <c r="AB570">
        <v>60</v>
      </c>
      <c r="AC570">
        <v>1831</v>
      </c>
      <c r="AD570">
        <v>224.88800000000001</v>
      </c>
      <c r="AE570" t="s">
        <v>6</v>
      </c>
    </row>
    <row r="571" spans="1:31" x14ac:dyDescent="0.25">
      <c r="A571" s="1">
        <v>42404</v>
      </c>
      <c r="B571">
        <v>11619.490320000001</v>
      </c>
      <c r="C571">
        <v>90</v>
      </c>
      <c r="D571">
        <v>162</v>
      </c>
      <c r="E571">
        <v>64</v>
      </c>
      <c r="F571">
        <v>150</v>
      </c>
      <c r="G571">
        <v>41.5</v>
      </c>
      <c r="H571">
        <v>24</v>
      </c>
      <c r="I571">
        <v>2</v>
      </c>
      <c r="J571">
        <v>460</v>
      </c>
      <c r="K571">
        <v>180</v>
      </c>
      <c r="L571">
        <v>0</v>
      </c>
      <c r="M571" t="s">
        <v>6</v>
      </c>
      <c r="N571">
        <v>24</v>
      </c>
      <c r="O571">
        <v>1.40625</v>
      </c>
      <c r="P571">
        <v>340</v>
      </c>
      <c r="Q571">
        <v>210</v>
      </c>
      <c r="R571">
        <v>0</v>
      </c>
      <c r="S571">
        <v>72</v>
      </c>
      <c r="T571">
        <v>1648</v>
      </c>
      <c r="U571">
        <v>242.024</v>
      </c>
      <c r="V571" t="s">
        <v>6</v>
      </c>
      <c r="W571">
        <v>24</v>
      </c>
      <c r="X571">
        <v>1.765625</v>
      </c>
      <c r="Y571">
        <v>510</v>
      </c>
      <c r="Z571">
        <v>190</v>
      </c>
      <c r="AA571">
        <v>0</v>
      </c>
      <c r="AB571">
        <v>60</v>
      </c>
      <c r="AC571">
        <v>1830</v>
      </c>
      <c r="AD571">
        <v>224.90600000000001</v>
      </c>
      <c r="AE571" t="s">
        <v>6</v>
      </c>
    </row>
    <row r="572" spans="1:31" x14ac:dyDescent="0.25">
      <c r="A572" s="1">
        <v>42405</v>
      </c>
      <c r="B572">
        <v>11652.428610000001</v>
      </c>
      <c r="C572">
        <v>90</v>
      </c>
      <c r="D572">
        <v>162</v>
      </c>
      <c r="E572">
        <v>64</v>
      </c>
      <c r="F572">
        <v>151</v>
      </c>
      <c r="G572">
        <v>41.5</v>
      </c>
      <c r="H572">
        <v>24</v>
      </c>
      <c r="I572">
        <v>2</v>
      </c>
      <c r="J572">
        <v>460</v>
      </c>
      <c r="K572">
        <v>180</v>
      </c>
      <c r="L572">
        <v>0</v>
      </c>
      <c r="M572" t="s">
        <v>6</v>
      </c>
      <c r="N572">
        <v>24</v>
      </c>
      <c r="O572">
        <v>1.40625</v>
      </c>
      <c r="P572">
        <v>340</v>
      </c>
      <c r="Q572">
        <v>212</v>
      </c>
      <c r="R572">
        <v>0</v>
      </c>
      <c r="S572">
        <v>72</v>
      </c>
      <c r="T572">
        <v>1648</v>
      </c>
      <c r="U572">
        <v>242.024</v>
      </c>
      <c r="V572" t="s">
        <v>6</v>
      </c>
      <c r="W572">
        <v>24</v>
      </c>
      <c r="X572">
        <v>1.765625</v>
      </c>
      <c r="Y572">
        <v>510</v>
      </c>
      <c r="Z572">
        <v>191</v>
      </c>
      <c r="AA572">
        <v>0</v>
      </c>
      <c r="AB572">
        <v>60</v>
      </c>
      <c r="AC572">
        <v>1830</v>
      </c>
      <c r="AD572">
        <v>224.90600000000001</v>
      </c>
      <c r="AE572" t="s">
        <v>6</v>
      </c>
    </row>
    <row r="573" spans="1:31" x14ac:dyDescent="0.25">
      <c r="A573" s="1">
        <v>42406</v>
      </c>
      <c r="B573">
        <v>11589.59007</v>
      </c>
      <c r="C573">
        <v>89</v>
      </c>
      <c r="D573">
        <v>162</v>
      </c>
      <c r="E573">
        <v>68</v>
      </c>
      <c r="F573">
        <v>149</v>
      </c>
      <c r="G573">
        <v>41.5</v>
      </c>
      <c r="H573">
        <v>24</v>
      </c>
      <c r="I573">
        <v>2</v>
      </c>
      <c r="J573">
        <v>460</v>
      </c>
      <c r="K573">
        <v>164</v>
      </c>
      <c r="L573">
        <v>0</v>
      </c>
      <c r="M573" t="s">
        <v>6</v>
      </c>
      <c r="N573">
        <v>24</v>
      </c>
      <c r="O573">
        <v>1.40625</v>
      </c>
      <c r="P573">
        <v>340</v>
      </c>
      <c r="Q573">
        <v>192</v>
      </c>
      <c r="R573">
        <v>0</v>
      </c>
      <c r="S573">
        <v>72</v>
      </c>
      <c r="T573">
        <v>1649</v>
      </c>
      <c r="U573">
        <v>242.024</v>
      </c>
      <c r="V573" t="s">
        <v>6</v>
      </c>
      <c r="W573">
        <v>24</v>
      </c>
      <c r="X573">
        <v>1.765625</v>
      </c>
      <c r="Y573">
        <v>510</v>
      </c>
      <c r="Z573">
        <v>175</v>
      </c>
      <c r="AA573">
        <v>0</v>
      </c>
      <c r="AB573">
        <v>60</v>
      </c>
      <c r="AC573">
        <v>1831</v>
      </c>
      <c r="AD573">
        <v>224.90600000000001</v>
      </c>
      <c r="AE573" t="s">
        <v>6</v>
      </c>
    </row>
    <row r="574" spans="1:31" x14ac:dyDescent="0.25">
      <c r="A574" s="1">
        <v>42407</v>
      </c>
      <c r="B574">
        <v>11806.9758</v>
      </c>
      <c r="C574">
        <v>89</v>
      </c>
      <c r="D574">
        <v>162</v>
      </c>
      <c r="E574">
        <v>64</v>
      </c>
      <c r="F574">
        <v>148</v>
      </c>
      <c r="G574">
        <v>41.5</v>
      </c>
      <c r="H574">
        <v>24</v>
      </c>
      <c r="I574">
        <v>2</v>
      </c>
      <c r="J574">
        <v>470</v>
      </c>
      <c r="K574">
        <v>166</v>
      </c>
      <c r="L574">
        <v>0</v>
      </c>
      <c r="M574" t="s">
        <v>6</v>
      </c>
      <c r="N574">
        <v>24</v>
      </c>
      <c r="O574">
        <v>1.40625</v>
      </c>
      <c r="P574">
        <v>340</v>
      </c>
      <c r="Q574">
        <v>191</v>
      </c>
      <c r="R574">
        <v>0</v>
      </c>
      <c r="S574">
        <v>70</v>
      </c>
      <c r="T574">
        <v>1649</v>
      </c>
      <c r="U574">
        <v>242.024</v>
      </c>
      <c r="V574" t="s">
        <v>6</v>
      </c>
      <c r="W574">
        <v>24</v>
      </c>
      <c r="X574">
        <v>1.765625</v>
      </c>
      <c r="Y574">
        <v>500</v>
      </c>
      <c r="Z574">
        <v>173</v>
      </c>
      <c r="AA574">
        <v>0</v>
      </c>
      <c r="AB574">
        <v>59</v>
      </c>
      <c r="AC574">
        <v>1831</v>
      </c>
      <c r="AD574">
        <v>224.90600000000001</v>
      </c>
      <c r="AE574" t="s">
        <v>6</v>
      </c>
    </row>
    <row r="575" spans="1:31" x14ac:dyDescent="0.25">
      <c r="A575" s="1">
        <v>42408</v>
      </c>
      <c r="B575">
        <v>11876.117399999999</v>
      </c>
      <c r="C575">
        <v>88</v>
      </c>
      <c r="D575">
        <v>163</v>
      </c>
      <c r="E575">
        <v>66</v>
      </c>
      <c r="F575">
        <v>149</v>
      </c>
      <c r="G575">
        <v>41.5</v>
      </c>
      <c r="H575">
        <v>24</v>
      </c>
      <c r="I575">
        <v>2</v>
      </c>
      <c r="J575">
        <v>470</v>
      </c>
      <c r="K575">
        <v>170</v>
      </c>
      <c r="L575">
        <v>0</v>
      </c>
      <c r="M575" t="s">
        <v>6</v>
      </c>
      <c r="N575">
        <v>24</v>
      </c>
      <c r="O575">
        <v>1.40625</v>
      </c>
      <c r="P575">
        <v>340</v>
      </c>
      <c r="Q575">
        <v>195</v>
      </c>
      <c r="R575">
        <v>0</v>
      </c>
      <c r="S575">
        <v>70</v>
      </c>
      <c r="T575">
        <v>1649</v>
      </c>
      <c r="U575">
        <v>242.042</v>
      </c>
      <c r="V575" t="s">
        <v>6</v>
      </c>
      <c r="W575">
        <v>24</v>
      </c>
      <c r="X575">
        <v>1.765625</v>
      </c>
      <c r="Y575">
        <v>500</v>
      </c>
      <c r="Z575">
        <v>173</v>
      </c>
      <c r="AA575">
        <v>0</v>
      </c>
      <c r="AB575">
        <v>59</v>
      </c>
      <c r="AC575">
        <v>1831</v>
      </c>
      <c r="AD575">
        <v>224.92400000000001</v>
      </c>
      <c r="AE575" t="s">
        <v>6</v>
      </c>
    </row>
    <row r="576" spans="1:31" x14ac:dyDescent="0.25">
      <c r="A576" s="1">
        <v>42409</v>
      </c>
      <c r="B576">
        <v>11843.004510000001</v>
      </c>
      <c r="C576">
        <v>88</v>
      </c>
      <c r="D576">
        <v>163</v>
      </c>
      <c r="E576">
        <v>66</v>
      </c>
      <c r="F576">
        <v>149</v>
      </c>
      <c r="G576">
        <v>41.5</v>
      </c>
      <c r="H576">
        <v>24</v>
      </c>
      <c r="I576">
        <v>2</v>
      </c>
      <c r="J576">
        <v>470</v>
      </c>
      <c r="K576">
        <v>179</v>
      </c>
      <c r="L576">
        <v>0</v>
      </c>
      <c r="M576" t="s">
        <v>6</v>
      </c>
      <c r="N576">
        <v>24</v>
      </c>
      <c r="O576">
        <v>1.40625</v>
      </c>
      <c r="P576">
        <v>340</v>
      </c>
      <c r="Q576">
        <v>207</v>
      </c>
      <c r="R576">
        <v>0</v>
      </c>
      <c r="S576">
        <v>70</v>
      </c>
      <c r="T576">
        <v>1649</v>
      </c>
      <c r="U576">
        <v>242.042</v>
      </c>
      <c r="V576" t="s">
        <v>6</v>
      </c>
      <c r="W576">
        <v>24</v>
      </c>
      <c r="X576">
        <v>1.765625</v>
      </c>
      <c r="Y576">
        <v>510</v>
      </c>
      <c r="Z576">
        <v>177</v>
      </c>
      <c r="AA576">
        <v>0</v>
      </c>
      <c r="AB576">
        <v>60</v>
      </c>
      <c r="AC576">
        <v>1831</v>
      </c>
      <c r="AD576">
        <v>224.92400000000001</v>
      </c>
      <c r="AE576" t="s">
        <v>6</v>
      </c>
    </row>
    <row r="577" spans="1:31" x14ac:dyDescent="0.25">
      <c r="A577" s="1">
        <v>42410</v>
      </c>
      <c r="B577">
        <v>11902.028039999999</v>
      </c>
      <c r="C577">
        <v>89</v>
      </c>
      <c r="D577">
        <v>167</v>
      </c>
      <c r="E577">
        <v>68</v>
      </c>
      <c r="F577">
        <v>146</v>
      </c>
      <c r="G577">
        <v>41.5</v>
      </c>
      <c r="H577">
        <v>24</v>
      </c>
      <c r="I577">
        <v>2</v>
      </c>
      <c r="J577">
        <v>470</v>
      </c>
      <c r="K577">
        <v>170</v>
      </c>
      <c r="L577">
        <v>0</v>
      </c>
      <c r="M577" t="s">
        <v>6</v>
      </c>
      <c r="N577">
        <v>24</v>
      </c>
      <c r="O577">
        <v>1.40625</v>
      </c>
      <c r="P577">
        <v>340</v>
      </c>
      <c r="Q577">
        <v>200</v>
      </c>
      <c r="R577">
        <v>0</v>
      </c>
      <c r="S577">
        <v>70</v>
      </c>
      <c r="T577">
        <v>1649</v>
      </c>
      <c r="U577">
        <v>242.06</v>
      </c>
      <c r="V577" t="s">
        <v>6</v>
      </c>
      <c r="W577">
        <v>24</v>
      </c>
      <c r="X577">
        <v>1.765625</v>
      </c>
      <c r="Y577">
        <v>500</v>
      </c>
      <c r="Z577">
        <v>187</v>
      </c>
      <c r="AA577">
        <v>0</v>
      </c>
      <c r="AB577">
        <v>62</v>
      </c>
      <c r="AC577">
        <v>1830</v>
      </c>
      <c r="AD577">
        <v>224.94200000000001</v>
      </c>
      <c r="AE577" t="s">
        <v>6</v>
      </c>
    </row>
    <row r="578" spans="1:31" x14ac:dyDescent="0.25">
      <c r="A578" s="1">
        <v>42411</v>
      </c>
      <c r="B578">
        <v>11567.442059999999</v>
      </c>
      <c r="C578">
        <v>87</v>
      </c>
      <c r="D578">
        <v>164</v>
      </c>
      <c r="E578">
        <v>64</v>
      </c>
      <c r="F578">
        <v>153</v>
      </c>
      <c r="G578">
        <v>41.5</v>
      </c>
      <c r="H578">
        <v>24</v>
      </c>
      <c r="I578">
        <v>2</v>
      </c>
      <c r="J578">
        <v>470</v>
      </c>
      <c r="K578">
        <v>169</v>
      </c>
      <c r="L578">
        <v>0</v>
      </c>
      <c r="M578" t="s">
        <v>6</v>
      </c>
      <c r="N578">
        <v>24</v>
      </c>
      <c r="O578">
        <v>1.40625</v>
      </c>
      <c r="P578">
        <v>340</v>
      </c>
      <c r="Q578">
        <v>194</v>
      </c>
      <c r="R578">
        <v>0</v>
      </c>
      <c r="S578">
        <v>70</v>
      </c>
      <c r="T578">
        <v>1649</v>
      </c>
      <c r="U578">
        <v>242.042</v>
      </c>
      <c r="V578" t="s">
        <v>6</v>
      </c>
      <c r="W578">
        <v>24</v>
      </c>
      <c r="X578">
        <v>1.765625</v>
      </c>
      <c r="Y578">
        <v>500</v>
      </c>
      <c r="Z578">
        <v>177</v>
      </c>
      <c r="AA578">
        <v>0</v>
      </c>
      <c r="AB578">
        <v>62</v>
      </c>
      <c r="AC578">
        <v>1829</v>
      </c>
      <c r="AD578">
        <v>224.834</v>
      </c>
      <c r="AE578" t="s">
        <v>6</v>
      </c>
    </row>
    <row r="579" spans="1:31" x14ac:dyDescent="0.25">
      <c r="A579" s="1">
        <v>42412</v>
      </c>
      <c r="B579">
        <v>11695.17942</v>
      </c>
      <c r="C579">
        <v>89</v>
      </c>
      <c r="D579">
        <v>163</v>
      </c>
      <c r="E579">
        <v>64</v>
      </c>
      <c r="F579">
        <v>151</v>
      </c>
      <c r="G579">
        <v>41.5</v>
      </c>
      <c r="H579">
        <v>24</v>
      </c>
      <c r="I579">
        <v>2</v>
      </c>
      <c r="J579">
        <v>470</v>
      </c>
      <c r="K579">
        <v>171</v>
      </c>
      <c r="L579">
        <v>0</v>
      </c>
      <c r="M579" t="s">
        <v>6</v>
      </c>
      <c r="N579">
        <v>24</v>
      </c>
      <c r="O579">
        <v>1.40625</v>
      </c>
      <c r="P579">
        <v>340</v>
      </c>
      <c r="Q579">
        <v>196</v>
      </c>
      <c r="R579">
        <v>0</v>
      </c>
      <c r="S579">
        <v>70</v>
      </c>
      <c r="T579">
        <v>1649</v>
      </c>
      <c r="U579">
        <v>242.042</v>
      </c>
      <c r="V579" t="s">
        <v>6</v>
      </c>
      <c r="W579">
        <v>24</v>
      </c>
      <c r="X579">
        <v>1.765625</v>
      </c>
      <c r="Y579">
        <v>500</v>
      </c>
      <c r="Z579">
        <v>176</v>
      </c>
      <c r="AA579">
        <v>0</v>
      </c>
      <c r="AB579">
        <v>60</v>
      </c>
      <c r="AC579">
        <v>1829</v>
      </c>
      <c r="AD579">
        <v>224.852</v>
      </c>
      <c r="AE579" t="s">
        <v>6</v>
      </c>
    </row>
    <row r="580" spans="1:31" x14ac:dyDescent="0.25">
      <c r="A580" s="1">
        <v>42413</v>
      </c>
      <c r="B580">
        <v>11678.950349999999</v>
      </c>
      <c r="C580">
        <v>90</v>
      </c>
      <c r="D580">
        <v>164</v>
      </c>
      <c r="E580">
        <v>62</v>
      </c>
      <c r="F580">
        <v>153</v>
      </c>
      <c r="G580">
        <v>41.5</v>
      </c>
      <c r="H580">
        <v>24</v>
      </c>
      <c r="I580">
        <v>2</v>
      </c>
      <c r="J580">
        <v>470</v>
      </c>
      <c r="K580">
        <v>184</v>
      </c>
      <c r="L580">
        <v>0</v>
      </c>
      <c r="M580" t="s">
        <v>6</v>
      </c>
      <c r="N580">
        <v>24</v>
      </c>
      <c r="O580">
        <v>1.40625</v>
      </c>
      <c r="P580">
        <v>340</v>
      </c>
      <c r="Q580">
        <v>214</v>
      </c>
      <c r="R580">
        <v>0</v>
      </c>
      <c r="S580">
        <v>72</v>
      </c>
      <c r="T580">
        <v>1649</v>
      </c>
      <c r="U580">
        <v>242.042</v>
      </c>
      <c r="V580" t="s">
        <v>6</v>
      </c>
      <c r="W580">
        <v>24</v>
      </c>
      <c r="X580">
        <v>1.765625</v>
      </c>
      <c r="Y580">
        <v>510</v>
      </c>
      <c r="Z580">
        <v>191</v>
      </c>
      <c r="AA580">
        <v>0</v>
      </c>
      <c r="AB580">
        <v>62</v>
      </c>
      <c r="AC580">
        <v>1829</v>
      </c>
      <c r="AD580">
        <v>224.852</v>
      </c>
      <c r="AE580" t="s">
        <v>6</v>
      </c>
    </row>
    <row r="581" spans="1:31" x14ac:dyDescent="0.25">
      <c r="A581" s="1">
        <v>42414</v>
      </c>
      <c r="B581">
        <v>12107.79414</v>
      </c>
      <c r="C581">
        <v>90</v>
      </c>
      <c r="D581">
        <v>164</v>
      </c>
      <c r="E581">
        <v>60</v>
      </c>
      <c r="F581">
        <v>152</v>
      </c>
      <c r="G581">
        <v>41.5</v>
      </c>
      <c r="H581">
        <v>24</v>
      </c>
      <c r="I581">
        <v>2</v>
      </c>
      <c r="J581">
        <v>470</v>
      </c>
      <c r="K581">
        <v>183</v>
      </c>
      <c r="L581">
        <v>0</v>
      </c>
      <c r="M581" t="s">
        <v>6</v>
      </c>
      <c r="N581">
        <v>24</v>
      </c>
      <c r="O581">
        <v>1.40625</v>
      </c>
      <c r="P581">
        <v>340</v>
      </c>
      <c r="Q581">
        <v>214</v>
      </c>
      <c r="R581">
        <v>0</v>
      </c>
      <c r="S581">
        <v>72</v>
      </c>
      <c r="T581">
        <v>1648</v>
      </c>
      <c r="U581">
        <v>242.042</v>
      </c>
      <c r="V581" t="s">
        <v>6</v>
      </c>
      <c r="W581">
        <v>24</v>
      </c>
      <c r="X581">
        <v>1.765625</v>
      </c>
      <c r="Y581">
        <v>510</v>
      </c>
      <c r="Z581">
        <v>190</v>
      </c>
      <c r="AA581">
        <v>0</v>
      </c>
      <c r="AB581">
        <v>60</v>
      </c>
      <c r="AC581">
        <v>1829</v>
      </c>
      <c r="AD581">
        <v>224.88800000000001</v>
      </c>
      <c r="AE581" t="s">
        <v>6</v>
      </c>
    </row>
    <row r="582" spans="1:31" x14ac:dyDescent="0.25">
      <c r="A582" s="1">
        <v>42415</v>
      </c>
      <c r="B582">
        <v>10818.0414</v>
      </c>
      <c r="C582">
        <v>82</v>
      </c>
      <c r="D582">
        <v>179</v>
      </c>
      <c r="E582">
        <v>32</v>
      </c>
      <c r="F582">
        <v>152</v>
      </c>
      <c r="G582">
        <v>41.5</v>
      </c>
      <c r="H582">
        <v>24</v>
      </c>
      <c r="I582">
        <v>0.46875</v>
      </c>
      <c r="J582">
        <v>860</v>
      </c>
      <c r="K582">
        <v>179</v>
      </c>
      <c r="L582">
        <v>0</v>
      </c>
      <c r="M582" t="s">
        <v>279</v>
      </c>
      <c r="N582">
        <v>24</v>
      </c>
      <c r="O582">
        <v>1.40625</v>
      </c>
      <c r="P582">
        <v>340</v>
      </c>
      <c r="Q582">
        <v>216</v>
      </c>
      <c r="R582">
        <v>0</v>
      </c>
      <c r="S582">
        <v>72</v>
      </c>
      <c r="T582">
        <v>1648</v>
      </c>
      <c r="U582">
        <v>242.042</v>
      </c>
      <c r="V582" t="s">
        <v>6</v>
      </c>
      <c r="W582">
        <v>24</v>
      </c>
      <c r="X582">
        <v>1.765625</v>
      </c>
      <c r="Y582">
        <v>510</v>
      </c>
      <c r="Z582">
        <v>195</v>
      </c>
      <c r="AA582">
        <v>0</v>
      </c>
      <c r="AB582">
        <v>62</v>
      </c>
      <c r="AC582">
        <v>1829</v>
      </c>
      <c r="AD582">
        <v>224.88800000000001</v>
      </c>
      <c r="AE582" t="s">
        <v>6</v>
      </c>
    </row>
    <row r="583" spans="1:31" x14ac:dyDescent="0.25">
      <c r="A583" s="1">
        <v>42416</v>
      </c>
      <c r="B583">
        <v>8556.9015599999984</v>
      </c>
      <c r="C583">
        <v>89</v>
      </c>
      <c r="D583">
        <v>165</v>
      </c>
      <c r="E583">
        <v>60</v>
      </c>
      <c r="F583">
        <v>157</v>
      </c>
      <c r="G583">
        <v>41.2</v>
      </c>
      <c r="H583">
        <v>24</v>
      </c>
      <c r="I583">
        <v>1.140625</v>
      </c>
      <c r="J583">
        <v>550</v>
      </c>
      <c r="K583">
        <v>184</v>
      </c>
      <c r="L583">
        <v>0</v>
      </c>
      <c r="M583" t="s">
        <v>278</v>
      </c>
      <c r="N583">
        <v>24</v>
      </c>
      <c r="O583">
        <v>1.40625</v>
      </c>
      <c r="P583">
        <v>340</v>
      </c>
      <c r="Q583">
        <v>215</v>
      </c>
      <c r="R583">
        <v>0</v>
      </c>
      <c r="S583">
        <v>72</v>
      </c>
      <c r="T583">
        <v>1649</v>
      </c>
      <c r="U583">
        <v>242.024</v>
      </c>
      <c r="V583" t="s">
        <v>6</v>
      </c>
      <c r="W583">
        <v>24</v>
      </c>
      <c r="X583">
        <v>1.765625</v>
      </c>
      <c r="Y583">
        <v>510</v>
      </c>
      <c r="Z583">
        <v>193</v>
      </c>
      <c r="AA583">
        <v>0</v>
      </c>
      <c r="AB583">
        <v>62</v>
      </c>
      <c r="AC583">
        <v>1830</v>
      </c>
      <c r="AD583">
        <v>224.88800000000001</v>
      </c>
      <c r="AE583" t="s">
        <v>6</v>
      </c>
    </row>
    <row r="584" spans="1:31" x14ac:dyDescent="0.25">
      <c r="A584" s="1">
        <v>42417</v>
      </c>
      <c r="B584">
        <v>10196.08128</v>
      </c>
      <c r="C584">
        <v>89</v>
      </c>
      <c r="D584">
        <v>164</v>
      </c>
      <c r="E584">
        <v>58</v>
      </c>
      <c r="F584">
        <v>157</v>
      </c>
      <c r="G584">
        <v>41.2</v>
      </c>
      <c r="H584">
        <v>24</v>
      </c>
      <c r="I584">
        <v>2</v>
      </c>
      <c r="J584">
        <v>460</v>
      </c>
      <c r="K584">
        <v>188</v>
      </c>
      <c r="L584">
        <v>0</v>
      </c>
      <c r="M584" t="s">
        <v>277</v>
      </c>
      <c r="N584">
        <v>24</v>
      </c>
      <c r="O584">
        <v>1.40625</v>
      </c>
      <c r="P584">
        <v>340</v>
      </c>
      <c r="Q584">
        <v>217</v>
      </c>
      <c r="R584">
        <v>0</v>
      </c>
      <c r="S584">
        <v>72</v>
      </c>
      <c r="T584">
        <v>1649</v>
      </c>
      <c r="U584">
        <v>242.024</v>
      </c>
      <c r="V584" t="s">
        <v>6</v>
      </c>
      <c r="W584">
        <v>24</v>
      </c>
      <c r="X584">
        <v>1.765625</v>
      </c>
      <c r="Y584">
        <v>510</v>
      </c>
      <c r="Z584">
        <v>195</v>
      </c>
      <c r="AA584">
        <v>0</v>
      </c>
      <c r="AB584">
        <v>62</v>
      </c>
      <c r="AC584">
        <v>1830</v>
      </c>
      <c r="AD584">
        <v>224.88800000000001</v>
      </c>
      <c r="AE584" t="s">
        <v>6</v>
      </c>
    </row>
    <row r="585" spans="1:31" x14ac:dyDescent="0.25">
      <c r="A585" s="1">
        <v>42418</v>
      </c>
      <c r="B585">
        <v>11748.580830000001</v>
      </c>
      <c r="C585">
        <v>89</v>
      </c>
      <c r="D585">
        <v>163</v>
      </c>
      <c r="E585">
        <v>58</v>
      </c>
      <c r="F585">
        <v>152</v>
      </c>
      <c r="G585">
        <v>41.2</v>
      </c>
      <c r="H585">
        <v>24</v>
      </c>
      <c r="I585">
        <v>2</v>
      </c>
      <c r="J585">
        <v>470</v>
      </c>
      <c r="K585">
        <v>179</v>
      </c>
      <c r="L585">
        <v>0</v>
      </c>
      <c r="M585" t="s">
        <v>6</v>
      </c>
      <c r="N585">
        <v>24</v>
      </c>
      <c r="O585">
        <v>1.40625</v>
      </c>
      <c r="P585">
        <v>340</v>
      </c>
      <c r="Q585">
        <v>210</v>
      </c>
      <c r="R585">
        <v>0</v>
      </c>
      <c r="S585">
        <v>70</v>
      </c>
      <c r="T585">
        <v>1649</v>
      </c>
      <c r="U585">
        <v>242.024</v>
      </c>
      <c r="V585" t="s">
        <v>6</v>
      </c>
      <c r="W585">
        <v>24</v>
      </c>
      <c r="X585">
        <v>1.765625</v>
      </c>
      <c r="Y585">
        <v>510</v>
      </c>
      <c r="Z585">
        <v>187</v>
      </c>
      <c r="AA585">
        <v>0</v>
      </c>
      <c r="AB585">
        <v>60</v>
      </c>
      <c r="AC585">
        <v>1830</v>
      </c>
      <c r="AD585">
        <v>224.88800000000001</v>
      </c>
      <c r="AE585" t="s">
        <v>6</v>
      </c>
    </row>
    <row r="586" spans="1:31" x14ac:dyDescent="0.25">
      <c r="A586" s="1">
        <v>42419</v>
      </c>
      <c r="B586">
        <v>11879.574479999999</v>
      </c>
      <c r="C586">
        <v>89</v>
      </c>
      <c r="D586">
        <v>163</v>
      </c>
      <c r="E586">
        <v>68</v>
      </c>
      <c r="F586">
        <v>151</v>
      </c>
      <c r="G586">
        <v>41.2</v>
      </c>
      <c r="H586">
        <v>24</v>
      </c>
      <c r="I586">
        <v>2</v>
      </c>
      <c r="J586">
        <v>470</v>
      </c>
      <c r="K586">
        <v>180</v>
      </c>
      <c r="L586">
        <v>0</v>
      </c>
      <c r="M586" t="s">
        <v>6</v>
      </c>
      <c r="N586">
        <v>24</v>
      </c>
      <c r="O586">
        <v>1.40625</v>
      </c>
      <c r="P586">
        <v>340</v>
      </c>
      <c r="Q586">
        <v>210</v>
      </c>
      <c r="R586">
        <v>0</v>
      </c>
      <c r="S586">
        <v>72</v>
      </c>
      <c r="T586">
        <v>1649</v>
      </c>
      <c r="U586">
        <v>242.042</v>
      </c>
      <c r="V586" t="s">
        <v>6</v>
      </c>
      <c r="W586">
        <v>24</v>
      </c>
      <c r="X586">
        <v>1.765625</v>
      </c>
      <c r="Y586">
        <v>510</v>
      </c>
      <c r="Z586">
        <v>188</v>
      </c>
      <c r="AA586">
        <v>0</v>
      </c>
      <c r="AB586">
        <v>60</v>
      </c>
      <c r="AC586">
        <v>1829</v>
      </c>
      <c r="AD586">
        <v>224.726</v>
      </c>
      <c r="AE586" t="s">
        <v>6</v>
      </c>
    </row>
    <row r="587" spans="1:31" x14ac:dyDescent="0.25">
      <c r="A587" s="1">
        <v>42420</v>
      </c>
      <c r="B587">
        <v>11489.15142</v>
      </c>
      <c r="C587">
        <v>89</v>
      </c>
      <c r="D587">
        <v>163</v>
      </c>
      <c r="E587">
        <v>66</v>
      </c>
      <c r="F587">
        <v>152</v>
      </c>
      <c r="G587">
        <v>41.2</v>
      </c>
      <c r="H587">
        <v>24</v>
      </c>
      <c r="I587">
        <v>2</v>
      </c>
      <c r="J587">
        <v>470</v>
      </c>
      <c r="K587">
        <v>182</v>
      </c>
      <c r="L587">
        <v>0</v>
      </c>
      <c r="M587" t="s">
        <v>6</v>
      </c>
      <c r="N587">
        <v>24</v>
      </c>
      <c r="O587">
        <v>1.40625</v>
      </c>
      <c r="P587">
        <v>340</v>
      </c>
      <c r="Q587">
        <v>213</v>
      </c>
      <c r="R587">
        <v>0</v>
      </c>
      <c r="S587">
        <v>72</v>
      </c>
      <c r="T587">
        <v>1649</v>
      </c>
      <c r="U587">
        <v>242.042</v>
      </c>
      <c r="V587" t="s">
        <v>6</v>
      </c>
      <c r="W587">
        <v>24</v>
      </c>
      <c r="X587">
        <v>1.765625</v>
      </c>
      <c r="Y587">
        <v>510</v>
      </c>
      <c r="Z587">
        <v>192</v>
      </c>
      <c r="AA587">
        <v>0</v>
      </c>
      <c r="AB587">
        <v>60</v>
      </c>
      <c r="AC587">
        <v>1829</v>
      </c>
      <c r="AD587">
        <v>224.726</v>
      </c>
      <c r="AE587" t="s">
        <v>6</v>
      </c>
    </row>
    <row r="588" spans="1:31" x14ac:dyDescent="0.25">
      <c r="A588" s="1">
        <v>42421</v>
      </c>
      <c r="B588">
        <v>11664.502200000001</v>
      </c>
      <c r="C588">
        <v>89</v>
      </c>
      <c r="D588">
        <v>163</v>
      </c>
      <c r="E588">
        <v>68</v>
      </c>
      <c r="F588">
        <v>154</v>
      </c>
      <c r="G588">
        <v>41.2</v>
      </c>
      <c r="H588">
        <v>24</v>
      </c>
      <c r="I588">
        <v>2</v>
      </c>
      <c r="J588">
        <v>470</v>
      </c>
      <c r="K588">
        <v>182</v>
      </c>
      <c r="L588">
        <v>0</v>
      </c>
      <c r="M588" t="s">
        <v>6</v>
      </c>
      <c r="N588">
        <v>24</v>
      </c>
      <c r="O588">
        <v>1.40625</v>
      </c>
      <c r="P588">
        <v>340</v>
      </c>
      <c r="Q588">
        <v>213</v>
      </c>
      <c r="R588">
        <v>0</v>
      </c>
      <c r="S588">
        <v>72</v>
      </c>
      <c r="T588">
        <v>1649</v>
      </c>
      <c r="U588">
        <v>242.042</v>
      </c>
      <c r="V588" t="s">
        <v>6</v>
      </c>
      <c r="W588">
        <v>24</v>
      </c>
      <c r="X588">
        <v>1.765625</v>
      </c>
      <c r="Y588">
        <v>510</v>
      </c>
      <c r="Z588">
        <v>192</v>
      </c>
      <c r="AA588">
        <v>0</v>
      </c>
      <c r="AB588">
        <v>60</v>
      </c>
      <c r="AC588">
        <v>1829</v>
      </c>
      <c r="AD588">
        <v>224.726</v>
      </c>
      <c r="AE588" t="s">
        <v>6</v>
      </c>
    </row>
    <row r="589" spans="1:31" x14ac:dyDescent="0.25">
      <c r="A589" s="1">
        <v>42422</v>
      </c>
      <c r="B589">
        <v>11631.306375</v>
      </c>
      <c r="C589">
        <v>89</v>
      </c>
      <c r="D589">
        <v>163</v>
      </c>
      <c r="E589">
        <v>66</v>
      </c>
      <c r="F589">
        <v>153</v>
      </c>
      <c r="G589">
        <v>41.2</v>
      </c>
      <c r="H589">
        <v>24</v>
      </c>
      <c r="I589">
        <v>2</v>
      </c>
      <c r="J589">
        <v>470</v>
      </c>
      <c r="K589">
        <v>179</v>
      </c>
      <c r="L589">
        <v>0</v>
      </c>
      <c r="M589" t="s">
        <v>6</v>
      </c>
      <c r="N589">
        <v>24</v>
      </c>
      <c r="O589">
        <v>1.40625</v>
      </c>
      <c r="P589">
        <v>340</v>
      </c>
      <c r="Q589">
        <v>212</v>
      </c>
      <c r="R589">
        <v>0</v>
      </c>
      <c r="S589">
        <v>72</v>
      </c>
      <c r="T589">
        <v>1649</v>
      </c>
      <c r="U589">
        <v>242.042</v>
      </c>
      <c r="V589" t="s">
        <v>6</v>
      </c>
      <c r="W589">
        <v>24</v>
      </c>
      <c r="X589">
        <v>1.765625</v>
      </c>
      <c r="Y589">
        <v>510</v>
      </c>
      <c r="Z589">
        <v>191</v>
      </c>
      <c r="AA589">
        <v>0</v>
      </c>
      <c r="AB589">
        <v>60</v>
      </c>
      <c r="AC589">
        <v>1829</v>
      </c>
      <c r="AD589">
        <v>224.726</v>
      </c>
      <c r="AE589" t="s">
        <v>6</v>
      </c>
    </row>
    <row r="590" spans="1:31" x14ac:dyDescent="0.25">
      <c r="A590" s="1">
        <v>42423</v>
      </c>
      <c r="B590">
        <v>10417.268925</v>
      </c>
      <c r="C590">
        <v>83</v>
      </c>
      <c r="D590">
        <v>175</v>
      </c>
      <c r="E590">
        <v>42</v>
      </c>
      <c r="F590">
        <v>142</v>
      </c>
      <c r="G590">
        <v>41.2</v>
      </c>
      <c r="H590">
        <v>24</v>
      </c>
      <c r="I590">
        <v>2</v>
      </c>
      <c r="J590">
        <v>470</v>
      </c>
      <c r="K590">
        <v>180</v>
      </c>
      <c r="L590">
        <v>0</v>
      </c>
      <c r="M590" t="s">
        <v>6</v>
      </c>
      <c r="N590">
        <v>24</v>
      </c>
      <c r="O590">
        <v>1.40625</v>
      </c>
      <c r="P590">
        <v>340</v>
      </c>
      <c r="Q590">
        <v>213</v>
      </c>
      <c r="R590">
        <v>0</v>
      </c>
      <c r="S590">
        <v>72</v>
      </c>
      <c r="T590">
        <v>1646</v>
      </c>
      <c r="U590">
        <v>242.042</v>
      </c>
      <c r="V590" t="s">
        <v>6</v>
      </c>
      <c r="W590">
        <v>24</v>
      </c>
      <c r="X590">
        <v>0.46875</v>
      </c>
      <c r="Y590">
        <v>1550</v>
      </c>
      <c r="Z590">
        <v>174</v>
      </c>
      <c r="AA590">
        <v>0</v>
      </c>
      <c r="AB590">
        <v>60</v>
      </c>
      <c r="AC590">
        <v>1900</v>
      </c>
      <c r="AD590">
        <v>253.148</v>
      </c>
      <c r="AE590" t="s">
        <v>276</v>
      </c>
    </row>
    <row r="591" spans="1:31" x14ac:dyDescent="0.25">
      <c r="A591" s="1">
        <v>42424</v>
      </c>
      <c r="B591">
        <v>8953.0514999999996</v>
      </c>
      <c r="C591">
        <v>90</v>
      </c>
      <c r="D591">
        <v>177</v>
      </c>
      <c r="E591">
        <v>27</v>
      </c>
      <c r="F591">
        <v>149</v>
      </c>
      <c r="G591">
        <v>41.2</v>
      </c>
      <c r="H591">
        <v>24</v>
      </c>
      <c r="I591">
        <v>0.25</v>
      </c>
      <c r="J591">
        <v>750</v>
      </c>
      <c r="K591">
        <v>129</v>
      </c>
      <c r="L591">
        <v>0</v>
      </c>
      <c r="M591" t="s">
        <v>274</v>
      </c>
      <c r="N591">
        <v>24</v>
      </c>
      <c r="O591">
        <v>1.40625</v>
      </c>
      <c r="P591">
        <v>340</v>
      </c>
      <c r="Q591">
        <v>213</v>
      </c>
      <c r="R591">
        <v>0</v>
      </c>
      <c r="S591">
        <v>72</v>
      </c>
      <c r="T591">
        <v>1646</v>
      </c>
      <c r="U591">
        <v>242.042</v>
      </c>
      <c r="V591" t="s">
        <v>6</v>
      </c>
      <c r="W591">
        <v>24</v>
      </c>
      <c r="X591">
        <v>1.578125</v>
      </c>
      <c r="Y591">
        <v>510</v>
      </c>
      <c r="Z591">
        <v>191</v>
      </c>
      <c r="AA591">
        <v>0</v>
      </c>
      <c r="AB591">
        <v>60</v>
      </c>
      <c r="AC591">
        <v>1833</v>
      </c>
      <c r="AD591">
        <v>224.69</v>
      </c>
      <c r="AE591" t="s">
        <v>275</v>
      </c>
    </row>
    <row r="592" spans="1:31" x14ac:dyDescent="0.25">
      <c r="A592" s="1">
        <v>42425</v>
      </c>
      <c r="B592">
        <v>8296.9920000000002</v>
      </c>
      <c r="C592">
        <v>91</v>
      </c>
      <c r="D592">
        <v>163</v>
      </c>
      <c r="E592">
        <v>66</v>
      </c>
      <c r="F592">
        <v>152</v>
      </c>
      <c r="G592">
        <v>41.2</v>
      </c>
      <c r="H592">
        <v>11.5</v>
      </c>
      <c r="I592">
        <v>1.4375</v>
      </c>
      <c r="J592">
        <v>470</v>
      </c>
      <c r="K592">
        <v>182</v>
      </c>
      <c r="L592">
        <v>0</v>
      </c>
      <c r="M592" t="s">
        <v>273</v>
      </c>
      <c r="N592">
        <v>24</v>
      </c>
      <c r="O592">
        <v>1.40625</v>
      </c>
      <c r="P592">
        <v>340</v>
      </c>
      <c r="Q592">
        <v>212</v>
      </c>
      <c r="R592">
        <v>0</v>
      </c>
      <c r="S592">
        <v>72</v>
      </c>
      <c r="T592">
        <v>1646</v>
      </c>
      <c r="U592">
        <v>242.042</v>
      </c>
      <c r="V592" t="s">
        <v>6</v>
      </c>
      <c r="W592">
        <v>24</v>
      </c>
      <c r="X592">
        <v>1.578125</v>
      </c>
      <c r="Y592">
        <v>510</v>
      </c>
      <c r="Z592">
        <v>192</v>
      </c>
      <c r="AA592">
        <v>0</v>
      </c>
      <c r="AB592">
        <v>60</v>
      </c>
      <c r="AC592">
        <v>1833</v>
      </c>
      <c r="AD592">
        <v>224.69</v>
      </c>
      <c r="AE592" t="s">
        <v>6</v>
      </c>
    </row>
    <row r="593" spans="1:31" x14ac:dyDescent="0.25">
      <c r="A593" s="1">
        <v>42426</v>
      </c>
      <c r="B593">
        <v>11584.3608</v>
      </c>
      <c r="C593">
        <v>90</v>
      </c>
      <c r="D593">
        <v>163</v>
      </c>
      <c r="E593">
        <v>68</v>
      </c>
      <c r="F593">
        <v>171</v>
      </c>
      <c r="G593">
        <v>41.2</v>
      </c>
      <c r="H593">
        <v>24</v>
      </c>
      <c r="I593">
        <v>1.4375</v>
      </c>
      <c r="J593">
        <v>490</v>
      </c>
      <c r="K593">
        <v>182</v>
      </c>
      <c r="L593">
        <v>0</v>
      </c>
      <c r="M593" t="s">
        <v>6</v>
      </c>
      <c r="N593">
        <v>24</v>
      </c>
      <c r="O593">
        <v>1.40625</v>
      </c>
      <c r="P593">
        <v>340</v>
      </c>
      <c r="Q593">
        <v>212</v>
      </c>
      <c r="R593">
        <v>0</v>
      </c>
      <c r="S593">
        <v>72</v>
      </c>
      <c r="T593">
        <v>1646</v>
      </c>
      <c r="U593">
        <v>242.042</v>
      </c>
      <c r="V593" t="s">
        <v>6</v>
      </c>
      <c r="W593">
        <v>24</v>
      </c>
      <c r="X593">
        <v>1.578125</v>
      </c>
      <c r="Y593">
        <v>510</v>
      </c>
      <c r="Z593">
        <v>192</v>
      </c>
      <c r="AA593">
        <v>0</v>
      </c>
      <c r="AB593">
        <v>60</v>
      </c>
      <c r="AC593">
        <v>1833</v>
      </c>
      <c r="AD593">
        <v>224.69</v>
      </c>
      <c r="AE593" t="s">
        <v>6</v>
      </c>
    </row>
    <row r="594" spans="1:31" x14ac:dyDescent="0.25">
      <c r="A594" s="1">
        <v>42427</v>
      </c>
      <c r="B594">
        <v>11542.52664</v>
      </c>
      <c r="C594">
        <v>91</v>
      </c>
      <c r="D594">
        <v>163</v>
      </c>
      <c r="E594">
        <v>72</v>
      </c>
      <c r="F594">
        <v>152</v>
      </c>
      <c r="G594">
        <v>41.2</v>
      </c>
      <c r="H594">
        <v>24</v>
      </c>
      <c r="I594">
        <v>1.4375</v>
      </c>
      <c r="J594">
        <v>490</v>
      </c>
      <c r="K594">
        <v>176</v>
      </c>
      <c r="L594">
        <v>0</v>
      </c>
      <c r="M594" t="s">
        <v>6</v>
      </c>
      <c r="N594">
        <v>24</v>
      </c>
      <c r="O594">
        <v>1.40625</v>
      </c>
      <c r="P594">
        <v>340</v>
      </c>
      <c r="Q594">
        <v>209</v>
      </c>
      <c r="R594">
        <v>0</v>
      </c>
      <c r="S594">
        <v>72</v>
      </c>
      <c r="T594">
        <v>1649</v>
      </c>
      <c r="U594">
        <v>242.06</v>
      </c>
      <c r="V594" t="s">
        <v>6</v>
      </c>
      <c r="W594">
        <v>24</v>
      </c>
      <c r="X594">
        <v>1.578125</v>
      </c>
      <c r="Y594">
        <v>510</v>
      </c>
      <c r="Z594">
        <v>190</v>
      </c>
      <c r="AA594">
        <v>0</v>
      </c>
      <c r="AB594">
        <v>62</v>
      </c>
      <c r="AC594">
        <v>1831</v>
      </c>
      <c r="AD594">
        <v>224.69</v>
      </c>
      <c r="AE594" t="s">
        <v>6</v>
      </c>
    </row>
    <row r="595" spans="1:31" x14ac:dyDescent="0.25">
      <c r="A595" s="1">
        <v>42428</v>
      </c>
      <c r="B595">
        <v>11540.571120000001</v>
      </c>
      <c r="C595">
        <v>90</v>
      </c>
      <c r="D595">
        <v>164</v>
      </c>
      <c r="E595">
        <v>68</v>
      </c>
      <c r="F595">
        <v>152</v>
      </c>
      <c r="G595">
        <v>41.2</v>
      </c>
      <c r="H595">
        <v>24</v>
      </c>
      <c r="I595">
        <v>1.4375</v>
      </c>
      <c r="J595">
        <v>490</v>
      </c>
      <c r="K595">
        <v>182</v>
      </c>
      <c r="L595">
        <v>0</v>
      </c>
      <c r="M595" t="s">
        <v>6</v>
      </c>
      <c r="N595">
        <v>24</v>
      </c>
      <c r="O595">
        <v>1.40625</v>
      </c>
      <c r="P595">
        <v>340</v>
      </c>
      <c r="Q595">
        <v>211</v>
      </c>
      <c r="R595">
        <v>0</v>
      </c>
      <c r="S595">
        <v>72</v>
      </c>
      <c r="T595">
        <v>1649</v>
      </c>
      <c r="U595">
        <v>242.06</v>
      </c>
      <c r="V595" t="s">
        <v>6</v>
      </c>
      <c r="W595">
        <v>24</v>
      </c>
      <c r="X595">
        <v>1.578125</v>
      </c>
      <c r="Y595">
        <v>510</v>
      </c>
      <c r="Z595">
        <v>191</v>
      </c>
      <c r="AA595">
        <v>0</v>
      </c>
      <c r="AB595">
        <v>62</v>
      </c>
      <c r="AC595">
        <v>1831</v>
      </c>
      <c r="AD595">
        <v>224.69</v>
      </c>
      <c r="AE595" t="s">
        <v>6</v>
      </c>
    </row>
    <row r="596" spans="1:31" x14ac:dyDescent="0.25">
      <c r="A596" s="1">
        <v>42429</v>
      </c>
      <c r="B596">
        <v>11702.023740000001</v>
      </c>
      <c r="C596">
        <v>90</v>
      </c>
      <c r="D596">
        <v>164</v>
      </c>
      <c r="E596">
        <v>64</v>
      </c>
      <c r="F596">
        <v>152</v>
      </c>
      <c r="G596">
        <v>41.2</v>
      </c>
      <c r="H596">
        <v>24</v>
      </c>
      <c r="I596">
        <v>1.484375</v>
      </c>
      <c r="J596">
        <v>490</v>
      </c>
      <c r="K596">
        <v>183</v>
      </c>
      <c r="L596">
        <v>0</v>
      </c>
      <c r="M596" t="s">
        <v>6</v>
      </c>
      <c r="N596">
        <v>24</v>
      </c>
      <c r="O596">
        <v>1.40625</v>
      </c>
      <c r="P596">
        <v>340</v>
      </c>
      <c r="Q596">
        <v>212</v>
      </c>
      <c r="R596">
        <v>0</v>
      </c>
      <c r="S596">
        <v>72</v>
      </c>
      <c r="T596">
        <v>1649</v>
      </c>
      <c r="U596">
        <v>242.06</v>
      </c>
      <c r="V596" t="s">
        <v>6</v>
      </c>
      <c r="W596">
        <v>24</v>
      </c>
      <c r="X596">
        <v>1.578125</v>
      </c>
      <c r="Y596">
        <v>510</v>
      </c>
      <c r="Z596">
        <v>192</v>
      </c>
      <c r="AA596">
        <v>0</v>
      </c>
      <c r="AB596">
        <v>62</v>
      </c>
      <c r="AC596">
        <v>1830</v>
      </c>
      <c r="AD596">
        <v>224.672</v>
      </c>
      <c r="AE596" t="s">
        <v>6</v>
      </c>
    </row>
    <row r="597" spans="1:31" x14ac:dyDescent="0.25">
      <c r="A597" s="1">
        <v>42430</v>
      </c>
      <c r="B597">
        <v>12028.61304</v>
      </c>
      <c r="C597">
        <v>90</v>
      </c>
      <c r="D597">
        <v>164</v>
      </c>
      <c r="E597">
        <v>64</v>
      </c>
      <c r="F597">
        <v>151</v>
      </c>
      <c r="G597">
        <v>41.2</v>
      </c>
      <c r="H597">
        <v>24</v>
      </c>
      <c r="I597">
        <v>1.484375</v>
      </c>
      <c r="J597">
        <v>490</v>
      </c>
      <c r="K597">
        <v>180</v>
      </c>
      <c r="L597">
        <v>0</v>
      </c>
      <c r="M597" t="s">
        <v>6</v>
      </c>
      <c r="N597">
        <v>24</v>
      </c>
      <c r="O597">
        <v>1.40625</v>
      </c>
      <c r="P597">
        <v>340</v>
      </c>
      <c r="Q597">
        <v>207</v>
      </c>
      <c r="R597">
        <v>0</v>
      </c>
      <c r="S597">
        <v>74</v>
      </c>
      <c r="T597">
        <v>1649</v>
      </c>
      <c r="U597">
        <v>242.06</v>
      </c>
      <c r="V597" t="s">
        <v>6</v>
      </c>
      <c r="W597">
        <v>24</v>
      </c>
      <c r="X597">
        <v>1.578125</v>
      </c>
      <c r="Y597">
        <v>510</v>
      </c>
      <c r="Z597">
        <v>183</v>
      </c>
      <c r="AA597">
        <v>0</v>
      </c>
      <c r="AB597">
        <v>62</v>
      </c>
      <c r="AC597">
        <v>1830</v>
      </c>
      <c r="AD597">
        <v>224.654</v>
      </c>
      <c r="AE597" t="s">
        <v>6</v>
      </c>
    </row>
    <row r="598" spans="1:31" x14ac:dyDescent="0.25">
      <c r="A598" s="1">
        <v>42431</v>
      </c>
      <c r="B598">
        <v>11762.278200000001</v>
      </c>
      <c r="C598">
        <v>90</v>
      </c>
      <c r="D598">
        <v>164</v>
      </c>
      <c r="E598">
        <v>63</v>
      </c>
      <c r="F598">
        <v>152</v>
      </c>
      <c r="G598">
        <v>41.2</v>
      </c>
      <c r="H598">
        <v>24</v>
      </c>
      <c r="I598">
        <v>1.484375</v>
      </c>
      <c r="J598">
        <v>490</v>
      </c>
      <c r="K598">
        <v>183</v>
      </c>
      <c r="L598">
        <v>0</v>
      </c>
      <c r="M598" t="s">
        <v>6</v>
      </c>
      <c r="N598">
        <v>24</v>
      </c>
      <c r="O598">
        <v>1.40625</v>
      </c>
      <c r="P598">
        <v>340</v>
      </c>
      <c r="Q598">
        <v>212</v>
      </c>
      <c r="R598">
        <v>0</v>
      </c>
      <c r="S598">
        <v>74</v>
      </c>
      <c r="T598">
        <v>1649</v>
      </c>
      <c r="U598">
        <v>242.06</v>
      </c>
      <c r="V598" t="s">
        <v>6</v>
      </c>
      <c r="W598">
        <v>24</v>
      </c>
      <c r="X598">
        <v>1.578125</v>
      </c>
      <c r="Y598">
        <v>510</v>
      </c>
      <c r="Z598">
        <v>192</v>
      </c>
      <c r="AA598">
        <v>0</v>
      </c>
      <c r="AB598">
        <v>62</v>
      </c>
      <c r="AC598">
        <v>1830</v>
      </c>
      <c r="AD598">
        <v>224.654</v>
      </c>
      <c r="AE598" t="s">
        <v>6</v>
      </c>
    </row>
    <row r="599" spans="1:31" x14ac:dyDescent="0.25">
      <c r="A599" s="1">
        <v>42432</v>
      </c>
      <c r="B599">
        <v>12062.939399999999</v>
      </c>
      <c r="C599">
        <v>90</v>
      </c>
      <c r="D599">
        <v>164</v>
      </c>
      <c r="E599">
        <v>64</v>
      </c>
      <c r="F599">
        <v>154</v>
      </c>
      <c r="G599">
        <v>41.2</v>
      </c>
      <c r="H599">
        <v>24</v>
      </c>
      <c r="I599">
        <v>1.484375</v>
      </c>
      <c r="J599">
        <v>480</v>
      </c>
      <c r="K599">
        <v>182</v>
      </c>
      <c r="L599">
        <v>0</v>
      </c>
      <c r="M599" t="s">
        <v>6</v>
      </c>
      <c r="N599">
        <v>24</v>
      </c>
      <c r="O599">
        <v>1.40625</v>
      </c>
      <c r="P599">
        <v>340</v>
      </c>
      <c r="Q599">
        <v>210</v>
      </c>
      <c r="R599">
        <v>0</v>
      </c>
      <c r="S599">
        <v>74</v>
      </c>
      <c r="T599">
        <v>1649</v>
      </c>
      <c r="U599">
        <v>242.078</v>
      </c>
      <c r="V599" t="s">
        <v>6</v>
      </c>
      <c r="W599">
        <v>24</v>
      </c>
      <c r="X599">
        <v>1.578125</v>
      </c>
      <c r="Y599">
        <v>510</v>
      </c>
      <c r="Z599">
        <v>190</v>
      </c>
      <c r="AA599">
        <v>0</v>
      </c>
      <c r="AB599">
        <v>62</v>
      </c>
      <c r="AC599">
        <v>1830</v>
      </c>
      <c r="AD599">
        <v>224.61799999999999</v>
      </c>
      <c r="AE599" t="s">
        <v>6</v>
      </c>
    </row>
    <row r="600" spans="1:31" x14ac:dyDescent="0.25">
      <c r="A600" s="1">
        <v>42433</v>
      </c>
      <c r="B600">
        <v>11814.43122</v>
      </c>
      <c r="C600">
        <v>90</v>
      </c>
      <c r="D600">
        <v>164</v>
      </c>
      <c r="E600">
        <v>64</v>
      </c>
      <c r="F600">
        <v>152</v>
      </c>
      <c r="G600">
        <v>41.2</v>
      </c>
      <c r="H600">
        <v>24</v>
      </c>
      <c r="I600">
        <v>1.484375</v>
      </c>
      <c r="J600">
        <v>480</v>
      </c>
      <c r="K600">
        <v>180</v>
      </c>
      <c r="L600">
        <v>0</v>
      </c>
      <c r="M600" t="s">
        <v>6</v>
      </c>
      <c r="N600">
        <v>24</v>
      </c>
      <c r="O600">
        <v>1.40625</v>
      </c>
      <c r="P600">
        <v>340</v>
      </c>
      <c r="Q600">
        <v>211</v>
      </c>
      <c r="R600">
        <v>0</v>
      </c>
      <c r="S600">
        <v>74</v>
      </c>
      <c r="T600">
        <v>1649</v>
      </c>
      <c r="U600">
        <v>242.078</v>
      </c>
      <c r="V600" t="s">
        <v>6</v>
      </c>
      <c r="W600">
        <v>24</v>
      </c>
      <c r="X600">
        <v>1.578125</v>
      </c>
      <c r="Y600">
        <v>510</v>
      </c>
      <c r="Z600">
        <v>186</v>
      </c>
      <c r="AA600">
        <v>0</v>
      </c>
      <c r="AB600">
        <v>62</v>
      </c>
      <c r="AC600">
        <v>1830</v>
      </c>
      <c r="AD600">
        <v>224.61799999999999</v>
      </c>
      <c r="AE600" t="s">
        <v>6</v>
      </c>
    </row>
    <row r="601" spans="1:31" x14ac:dyDescent="0.25">
      <c r="A601" s="1">
        <v>42434</v>
      </c>
      <c r="B601">
        <v>11835.6975</v>
      </c>
      <c r="C601">
        <v>91</v>
      </c>
      <c r="D601">
        <v>164</v>
      </c>
      <c r="E601">
        <v>62</v>
      </c>
      <c r="F601">
        <v>152</v>
      </c>
      <c r="G601">
        <v>41.2</v>
      </c>
      <c r="H601">
        <v>24</v>
      </c>
      <c r="I601">
        <v>1.484375</v>
      </c>
      <c r="J601">
        <v>480</v>
      </c>
      <c r="K601">
        <v>169</v>
      </c>
      <c r="L601">
        <v>0</v>
      </c>
      <c r="M601" t="s">
        <v>6</v>
      </c>
      <c r="N601">
        <v>24</v>
      </c>
      <c r="O601">
        <v>1.40625</v>
      </c>
      <c r="P601">
        <v>340</v>
      </c>
      <c r="Q601">
        <v>195</v>
      </c>
      <c r="R601">
        <v>0</v>
      </c>
      <c r="S601">
        <v>74</v>
      </c>
      <c r="T601">
        <v>1649</v>
      </c>
      <c r="U601">
        <v>242.078</v>
      </c>
      <c r="V601" t="s">
        <v>6</v>
      </c>
      <c r="W601">
        <v>24</v>
      </c>
      <c r="X601">
        <v>1.578125</v>
      </c>
      <c r="Y601">
        <v>500</v>
      </c>
      <c r="Z601">
        <v>173</v>
      </c>
      <c r="AA601">
        <v>0</v>
      </c>
      <c r="AB601">
        <v>62</v>
      </c>
      <c r="AC601">
        <v>1830</v>
      </c>
      <c r="AD601">
        <v>224.56399999999999</v>
      </c>
      <c r="AE601" t="s">
        <v>6</v>
      </c>
    </row>
    <row r="602" spans="1:31" x14ac:dyDescent="0.25">
      <c r="A602" s="1">
        <v>42435</v>
      </c>
      <c r="B602">
        <v>11970.506160000001</v>
      </c>
      <c r="C602">
        <v>91</v>
      </c>
      <c r="D602">
        <v>164</v>
      </c>
      <c r="E602">
        <v>60</v>
      </c>
      <c r="F602">
        <v>152</v>
      </c>
      <c r="G602">
        <v>41.2</v>
      </c>
      <c r="H602">
        <v>24</v>
      </c>
      <c r="I602">
        <v>1.484375</v>
      </c>
      <c r="J602">
        <v>480</v>
      </c>
      <c r="K602">
        <v>169</v>
      </c>
      <c r="L602">
        <v>0</v>
      </c>
      <c r="M602" t="s">
        <v>6</v>
      </c>
      <c r="N602">
        <v>24</v>
      </c>
      <c r="O602">
        <v>1.40625</v>
      </c>
      <c r="P602">
        <v>340</v>
      </c>
      <c r="Q602">
        <v>193</v>
      </c>
      <c r="R602">
        <v>0</v>
      </c>
      <c r="S602">
        <v>74</v>
      </c>
      <c r="T602">
        <v>1649</v>
      </c>
      <c r="U602">
        <v>242.078</v>
      </c>
      <c r="V602" t="s">
        <v>6</v>
      </c>
      <c r="W602">
        <v>24</v>
      </c>
      <c r="X602">
        <v>1.578125</v>
      </c>
      <c r="Y602">
        <v>500</v>
      </c>
      <c r="Z602">
        <v>178</v>
      </c>
      <c r="AA602">
        <v>0</v>
      </c>
      <c r="AB602">
        <v>63</v>
      </c>
      <c r="AC602">
        <v>1830</v>
      </c>
      <c r="AD602">
        <v>224.54599999999999</v>
      </c>
      <c r="AE602" t="s">
        <v>6</v>
      </c>
    </row>
    <row r="603" spans="1:31" x14ac:dyDescent="0.25">
      <c r="A603" s="1">
        <v>42436</v>
      </c>
      <c r="B603">
        <v>12056.75856</v>
      </c>
      <c r="C603">
        <v>91</v>
      </c>
      <c r="D603">
        <v>164</v>
      </c>
      <c r="E603">
        <v>54</v>
      </c>
      <c r="F603">
        <v>151</v>
      </c>
      <c r="G603">
        <v>41.2</v>
      </c>
      <c r="H603">
        <v>24</v>
      </c>
      <c r="I603">
        <v>1.484375</v>
      </c>
      <c r="J603">
        <v>480</v>
      </c>
      <c r="K603">
        <v>169</v>
      </c>
      <c r="L603">
        <v>0</v>
      </c>
      <c r="M603" t="s">
        <v>6</v>
      </c>
      <c r="N603">
        <v>24</v>
      </c>
      <c r="O603">
        <v>1.40625</v>
      </c>
      <c r="P603">
        <v>340</v>
      </c>
      <c r="Q603">
        <v>195</v>
      </c>
      <c r="R603">
        <v>0</v>
      </c>
      <c r="S603">
        <v>74</v>
      </c>
      <c r="T603">
        <v>1649</v>
      </c>
      <c r="U603">
        <v>242.078</v>
      </c>
      <c r="V603" t="s">
        <v>6</v>
      </c>
      <c r="W603">
        <v>24</v>
      </c>
      <c r="X603">
        <v>1.578125</v>
      </c>
      <c r="Y603">
        <v>500</v>
      </c>
      <c r="Z603">
        <v>178</v>
      </c>
      <c r="AA603">
        <v>0</v>
      </c>
      <c r="AB603">
        <v>60</v>
      </c>
      <c r="AC603">
        <v>1829</v>
      </c>
      <c r="AD603">
        <v>224.52799999999999</v>
      </c>
      <c r="AE603" t="s">
        <v>6</v>
      </c>
    </row>
    <row r="604" spans="1:31" x14ac:dyDescent="0.25">
      <c r="A604" s="1">
        <v>42437</v>
      </c>
      <c r="B604">
        <v>11855.06064</v>
      </c>
      <c r="C604">
        <v>90</v>
      </c>
      <c r="D604">
        <v>164</v>
      </c>
      <c r="E604">
        <v>56</v>
      </c>
      <c r="F604">
        <v>152</v>
      </c>
      <c r="G604">
        <v>41.2</v>
      </c>
      <c r="H604">
        <v>24</v>
      </c>
      <c r="I604">
        <v>1.484375</v>
      </c>
      <c r="J604">
        <v>480</v>
      </c>
      <c r="K604">
        <v>178</v>
      </c>
      <c r="L604">
        <v>0</v>
      </c>
      <c r="M604" t="s">
        <v>6</v>
      </c>
      <c r="N604">
        <v>24</v>
      </c>
      <c r="O604">
        <v>1.40625</v>
      </c>
      <c r="P604">
        <v>350</v>
      </c>
      <c r="Q604">
        <v>201</v>
      </c>
      <c r="R604">
        <v>0</v>
      </c>
      <c r="S604">
        <v>74</v>
      </c>
      <c r="T604">
        <v>1649</v>
      </c>
      <c r="U604">
        <v>242.078</v>
      </c>
      <c r="V604" t="s">
        <v>6</v>
      </c>
      <c r="W604">
        <v>24</v>
      </c>
      <c r="X604">
        <v>1.578125</v>
      </c>
      <c r="Y604">
        <v>500</v>
      </c>
      <c r="Z604">
        <v>178</v>
      </c>
      <c r="AA604">
        <v>0</v>
      </c>
      <c r="AB604">
        <v>63</v>
      </c>
      <c r="AC604">
        <v>1830</v>
      </c>
      <c r="AD604">
        <v>224.51</v>
      </c>
      <c r="AE604" t="s">
        <v>6</v>
      </c>
    </row>
    <row r="605" spans="1:31" x14ac:dyDescent="0.25">
      <c r="A605" s="1">
        <v>42438</v>
      </c>
      <c r="B605">
        <v>12179.345219999999</v>
      </c>
      <c r="C605">
        <v>90</v>
      </c>
      <c r="D605">
        <v>164</v>
      </c>
      <c r="E605">
        <v>58</v>
      </c>
      <c r="F605">
        <v>150</v>
      </c>
      <c r="G605">
        <v>41.2</v>
      </c>
      <c r="H605">
        <v>24</v>
      </c>
      <c r="I605">
        <v>1.484375</v>
      </c>
      <c r="J605">
        <v>480</v>
      </c>
      <c r="K605">
        <v>181</v>
      </c>
      <c r="L605">
        <v>0</v>
      </c>
      <c r="M605" t="s">
        <v>6</v>
      </c>
      <c r="N605">
        <v>24</v>
      </c>
      <c r="O605">
        <v>1.40625</v>
      </c>
      <c r="P605">
        <v>340</v>
      </c>
      <c r="Q605">
        <v>210</v>
      </c>
      <c r="R605">
        <v>0</v>
      </c>
      <c r="S605">
        <v>74</v>
      </c>
      <c r="T605">
        <v>1649</v>
      </c>
      <c r="U605">
        <v>242.096</v>
      </c>
      <c r="V605" t="s">
        <v>6</v>
      </c>
      <c r="W605">
        <v>24</v>
      </c>
      <c r="X605">
        <v>1.578125</v>
      </c>
      <c r="Y605">
        <v>510</v>
      </c>
      <c r="Z605">
        <v>179</v>
      </c>
      <c r="AA605">
        <v>0</v>
      </c>
      <c r="AB605">
        <v>60</v>
      </c>
      <c r="AC605">
        <v>1829</v>
      </c>
      <c r="AD605">
        <v>224.51</v>
      </c>
      <c r="AE605" t="s">
        <v>6</v>
      </c>
    </row>
    <row r="606" spans="1:31" x14ac:dyDescent="0.25">
      <c r="A606" s="1">
        <v>42439</v>
      </c>
      <c r="B606">
        <v>12239.215560000001</v>
      </c>
      <c r="C606">
        <v>90</v>
      </c>
      <c r="D606">
        <v>164</v>
      </c>
      <c r="E606">
        <v>58</v>
      </c>
      <c r="F606">
        <v>150</v>
      </c>
      <c r="G606">
        <v>41.2</v>
      </c>
      <c r="H606">
        <v>24</v>
      </c>
      <c r="I606">
        <v>1.484375</v>
      </c>
      <c r="J606">
        <v>480</v>
      </c>
      <c r="K606">
        <v>169</v>
      </c>
      <c r="L606">
        <v>0</v>
      </c>
      <c r="M606" t="s">
        <v>6</v>
      </c>
      <c r="N606">
        <v>24</v>
      </c>
      <c r="O606">
        <v>1.40625</v>
      </c>
      <c r="P606">
        <v>340</v>
      </c>
      <c r="Q606">
        <v>197</v>
      </c>
      <c r="R606">
        <v>0</v>
      </c>
      <c r="S606">
        <v>74</v>
      </c>
      <c r="T606">
        <v>1649</v>
      </c>
      <c r="U606">
        <v>242.096</v>
      </c>
      <c r="V606" t="s">
        <v>6</v>
      </c>
      <c r="W606">
        <v>24</v>
      </c>
      <c r="X606">
        <v>1.578125</v>
      </c>
      <c r="Y606">
        <v>510</v>
      </c>
      <c r="Z606">
        <v>175</v>
      </c>
      <c r="AA606">
        <v>0</v>
      </c>
      <c r="AB606">
        <v>63</v>
      </c>
      <c r="AC606">
        <v>1829</v>
      </c>
      <c r="AD606">
        <v>224.49199999999999</v>
      </c>
      <c r="AE606" t="s">
        <v>6</v>
      </c>
    </row>
    <row r="607" spans="1:31" x14ac:dyDescent="0.25">
      <c r="A607" s="1">
        <v>42440</v>
      </c>
      <c r="B607">
        <v>11641.76928</v>
      </c>
      <c r="C607">
        <v>90</v>
      </c>
      <c r="D607">
        <v>164</v>
      </c>
      <c r="E607">
        <v>58</v>
      </c>
      <c r="F607">
        <v>152</v>
      </c>
      <c r="G607">
        <v>41.2</v>
      </c>
      <c r="H607">
        <v>24</v>
      </c>
      <c r="I607">
        <v>1.484375</v>
      </c>
      <c r="J607">
        <v>480</v>
      </c>
      <c r="K607">
        <v>179</v>
      </c>
      <c r="L607">
        <v>0</v>
      </c>
      <c r="M607" t="s">
        <v>6</v>
      </c>
      <c r="N607">
        <v>24</v>
      </c>
      <c r="O607">
        <v>1.40625</v>
      </c>
      <c r="P607">
        <v>340</v>
      </c>
      <c r="Q607">
        <v>203</v>
      </c>
      <c r="R607">
        <v>0</v>
      </c>
      <c r="S607">
        <v>74</v>
      </c>
      <c r="T607">
        <v>1648</v>
      </c>
      <c r="U607">
        <v>242.096</v>
      </c>
      <c r="V607" t="s">
        <v>6</v>
      </c>
      <c r="W607">
        <v>24</v>
      </c>
      <c r="X607">
        <v>1.578125</v>
      </c>
      <c r="Y607">
        <v>510</v>
      </c>
      <c r="Z607">
        <v>182</v>
      </c>
      <c r="AA607">
        <v>0</v>
      </c>
      <c r="AB607">
        <v>60</v>
      </c>
      <c r="AC607">
        <v>1828</v>
      </c>
      <c r="AD607">
        <v>224.51</v>
      </c>
      <c r="AE607" t="s">
        <v>6</v>
      </c>
    </row>
    <row r="608" spans="1:31" x14ac:dyDescent="0.25">
      <c r="A608" s="1">
        <v>42441</v>
      </c>
      <c r="B608">
        <v>11860.508159999999</v>
      </c>
      <c r="C608">
        <v>90</v>
      </c>
      <c r="D608">
        <v>164</v>
      </c>
      <c r="E608">
        <v>58</v>
      </c>
      <c r="F608">
        <v>154</v>
      </c>
      <c r="G608">
        <v>41.2</v>
      </c>
      <c r="H608">
        <v>24</v>
      </c>
      <c r="I608">
        <v>1.484375</v>
      </c>
      <c r="J608">
        <v>480</v>
      </c>
      <c r="K608">
        <v>180</v>
      </c>
      <c r="L608">
        <v>0</v>
      </c>
      <c r="M608" t="s">
        <v>6</v>
      </c>
      <c r="N608">
        <v>24</v>
      </c>
      <c r="O608">
        <v>1.40625</v>
      </c>
      <c r="P608">
        <v>340</v>
      </c>
      <c r="Q608">
        <v>207</v>
      </c>
      <c r="R608">
        <v>0</v>
      </c>
      <c r="S608">
        <v>74</v>
      </c>
      <c r="T608">
        <v>1648</v>
      </c>
      <c r="U608">
        <v>242.096</v>
      </c>
      <c r="V608" t="s">
        <v>6</v>
      </c>
      <c r="W608">
        <v>24</v>
      </c>
      <c r="X608">
        <v>1.578125</v>
      </c>
      <c r="Y608">
        <v>510</v>
      </c>
      <c r="Z608">
        <v>188</v>
      </c>
      <c r="AA608">
        <v>0</v>
      </c>
      <c r="AB608">
        <v>62</v>
      </c>
      <c r="AC608">
        <v>1828</v>
      </c>
      <c r="AD608">
        <v>224.51</v>
      </c>
      <c r="AE608" t="s">
        <v>6</v>
      </c>
    </row>
    <row r="609" spans="1:31" x14ac:dyDescent="0.25">
      <c r="A609" s="1">
        <v>42442</v>
      </c>
      <c r="B609">
        <v>11633.270624999999</v>
      </c>
      <c r="C609">
        <v>90</v>
      </c>
      <c r="D609">
        <v>164</v>
      </c>
      <c r="E609">
        <v>60</v>
      </c>
      <c r="F609">
        <v>153</v>
      </c>
      <c r="G609">
        <v>41</v>
      </c>
      <c r="H609">
        <v>24</v>
      </c>
      <c r="I609">
        <v>1.484375</v>
      </c>
      <c r="J609">
        <v>480</v>
      </c>
      <c r="K609">
        <v>180</v>
      </c>
      <c r="L609">
        <v>0</v>
      </c>
      <c r="M609" t="s">
        <v>6</v>
      </c>
      <c r="N609">
        <v>24</v>
      </c>
      <c r="O609">
        <v>1.40625</v>
      </c>
      <c r="P609">
        <v>340</v>
      </c>
      <c r="Q609">
        <v>209</v>
      </c>
      <c r="R609">
        <v>0</v>
      </c>
      <c r="S609">
        <v>74</v>
      </c>
      <c r="T609">
        <v>1648</v>
      </c>
      <c r="U609">
        <v>242.096</v>
      </c>
      <c r="V609" t="s">
        <v>6</v>
      </c>
      <c r="W609">
        <v>24</v>
      </c>
      <c r="X609">
        <v>1.578125</v>
      </c>
      <c r="Y609">
        <v>510</v>
      </c>
      <c r="Z609">
        <v>189</v>
      </c>
      <c r="AA609">
        <v>0</v>
      </c>
      <c r="AB609">
        <v>62</v>
      </c>
      <c r="AC609">
        <v>1828</v>
      </c>
      <c r="AD609">
        <v>224.51</v>
      </c>
      <c r="AE609" t="s">
        <v>6</v>
      </c>
    </row>
    <row r="610" spans="1:31" x14ac:dyDescent="0.25">
      <c r="A610" s="1">
        <v>42443</v>
      </c>
      <c r="B610">
        <v>11686.981949999999</v>
      </c>
      <c r="C610">
        <v>90</v>
      </c>
      <c r="D610">
        <v>165</v>
      </c>
      <c r="E610">
        <v>62</v>
      </c>
      <c r="F610">
        <v>154</v>
      </c>
      <c r="G610">
        <v>41</v>
      </c>
      <c r="H610">
        <v>24</v>
      </c>
      <c r="I610">
        <v>1.484375</v>
      </c>
      <c r="J610">
        <v>480</v>
      </c>
      <c r="K610">
        <v>182</v>
      </c>
      <c r="L610">
        <v>0</v>
      </c>
      <c r="M610" t="s">
        <v>6</v>
      </c>
      <c r="N610">
        <v>24</v>
      </c>
      <c r="O610">
        <v>1.40625</v>
      </c>
      <c r="P610">
        <v>340</v>
      </c>
      <c r="Q610">
        <v>210</v>
      </c>
      <c r="R610">
        <v>0</v>
      </c>
      <c r="S610">
        <v>76</v>
      </c>
      <c r="T610">
        <v>1649</v>
      </c>
      <c r="U610">
        <v>242.096</v>
      </c>
      <c r="V610" t="s">
        <v>272</v>
      </c>
      <c r="W610">
        <v>24</v>
      </c>
      <c r="X610">
        <v>1.578125</v>
      </c>
      <c r="Y610">
        <v>510</v>
      </c>
      <c r="Z610">
        <v>188</v>
      </c>
      <c r="AA610">
        <v>0</v>
      </c>
      <c r="AB610">
        <v>62</v>
      </c>
      <c r="AC610">
        <v>1828</v>
      </c>
      <c r="AD610">
        <v>224.52799999999999</v>
      </c>
      <c r="AE610" t="s">
        <v>6</v>
      </c>
    </row>
    <row r="611" spans="1:31" x14ac:dyDescent="0.25">
      <c r="A611" s="1">
        <v>42444</v>
      </c>
      <c r="B611">
        <v>11718.1044</v>
      </c>
      <c r="C611">
        <v>91</v>
      </c>
      <c r="D611">
        <v>165</v>
      </c>
      <c r="E611">
        <v>64</v>
      </c>
      <c r="F611">
        <v>153</v>
      </c>
      <c r="G611">
        <v>41</v>
      </c>
      <c r="H611">
        <v>24</v>
      </c>
      <c r="I611">
        <v>1.484375</v>
      </c>
      <c r="J611">
        <v>480</v>
      </c>
      <c r="K611">
        <v>182</v>
      </c>
      <c r="L611">
        <v>0</v>
      </c>
      <c r="M611" t="s">
        <v>6</v>
      </c>
      <c r="N611">
        <v>24</v>
      </c>
      <c r="O611">
        <v>1.40625</v>
      </c>
      <c r="P611">
        <v>340</v>
      </c>
      <c r="Q611">
        <v>210</v>
      </c>
      <c r="R611">
        <v>0</v>
      </c>
      <c r="S611">
        <v>76</v>
      </c>
      <c r="T611">
        <v>1649</v>
      </c>
      <c r="U611">
        <v>242.096</v>
      </c>
      <c r="V611" t="s">
        <v>6</v>
      </c>
      <c r="W611">
        <v>24</v>
      </c>
      <c r="X611">
        <v>1.578125</v>
      </c>
      <c r="Y611">
        <v>510</v>
      </c>
      <c r="Z611">
        <v>188</v>
      </c>
      <c r="AA611">
        <v>0</v>
      </c>
      <c r="AB611">
        <v>62</v>
      </c>
      <c r="AC611">
        <v>1828</v>
      </c>
      <c r="AD611">
        <v>224.52799999999999</v>
      </c>
      <c r="AE611" t="s">
        <v>271</v>
      </c>
    </row>
    <row r="612" spans="1:31" x14ac:dyDescent="0.25">
      <c r="A612" s="1">
        <v>42445</v>
      </c>
      <c r="B612">
        <v>11751.23475</v>
      </c>
      <c r="C612">
        <v>91</v>
      </c>
      <c r="D612">
        <v>165</v>
      </c>
      <c r="E612">
        <v>64</v>
      </c>
      <c r="F612">
        <v>153</v>
      </c>
      <c r="G612">
        <v>41</v>
      </c>
      <c r="H612">
        <v>24</v>
      </c>
      <c r="I612">
        <v>1.484375</v>
      </c>
      <c r="J612">
        <v>480</v>
      </c>
      <c r="K612">
        <v>180</v>
      </c>
      <c r="L612">
        <v>0</v>
      </c>
      <c r="M612" t="s">
        <v>270</v>
      </c>
      <c r="N612">
        <v>24</v>
      </c>
      <c r="O612">
        <v>1.40625</v>
      </c>
      <c r="P612">
        <v>340</v>
      </c>
      <c r="Q612">
        <v>210</v>
      </c>
      <c r="R612">
        <v>0</v>
      </c>
      <c r="S612">
        <v>76</v>
      </c>
      <c r="T612">
        <v>1649</v>
      </c>
      <c r="U612">
        <v>242.096</v>
      </c>
      <c r="V612" t="s">
        <v>6</v>
      </c>
      <c r="W612">
        <v>24</v>
      </c>
      <c r="X612">
        <v>1.578125</v>
      </c>
      <c r="Y612">
        <v>510</v>
      </c>
      <c r="Z612">
        <v>188</v>
      </c>
      <c r="AA612">
        <v>0</v>
      </c>
      <c r="AB612">
        <v>62</v>
      </c>
      <c r="AC612">
        <v>1828</v>
      </c>
      <c r="AD612">
        <v>224.52799999999999</v>
      </c>
      <c r="AE612" t="s">
        <v>6</v>
      </c>
    </row>
    <row r="613" spans="1:31" x14ac:dyDescent="0.25">
      <c r="A613" s="1">
        <v>42446</v>
      </c>
      <c r="B613">
        <v>11696.0175</v>
      </c>
      <c r="C613">
        <v>91</v>
      </c>
      <c r="D613">
        <v>165</v>
      </c>
      <c r="E613">
        <v>66</v>
      </c>
      <c r="F613">
        <v>153</v>
      </c>
      <c r="G613">
        <v>41</v>
      </c>
      <c r="H613">
        <v>24</v>
      </c>
      <c r="I613">
        <v>1.484375</v>
      </c>
      <c r="J613">
        <v>480</v>
      </c>
      <c r="K613">
        <v>180</v>
      </c>
      <c r="L613">
        <v>0</v>
      </c>
      <c r="M613" t="s">
        <v>6</v>
      </c>
      <c r="N613">
        <v>24</v>
      </c>
      <c r="O613">
        <v>1.40625</v>
      </c>
      <c r="P613">
        <v>340</v>
      </c>
      <c r="Q613">
        <v>210</v>
      </c>
      <c r="R613">
        <v>0</v>
      </c>
      <c r="S613">
        <v>76</v>
      </c>
      <c r="T613">
        <v>1648</v>
      </c>
      <c r="U613">
        <v>242.114</v>
      </c>
      <c r="V613" t="s">
        <v>6</v>
      </c>
      <c r="W613">
        <v>24</v>
      </c>
      <c r="X613">
        <v>1.578125</v>
      </c>
      <c r="Y613">
        <v>510</v>
      </c>
      <c r="Z613">
        <v>187</v>
      </c>
      <c r="AA613">
        <v>0</v>
      </c>
      <c r="AB613">
        <v>62</v>
      </c>
      <c r="AC613">
        <v>1828</v>
      </c>
      <c r="AD613">
        <v>224.56399999999999</v>
      </c>
      <c r="AE613" t="s">
        <v>6</v>
      </c>
    </row>
    <row r="614" spans="1:31" x14ac:dyDescent="0.25">
      <c r="A614" s="1">
        <v>42447</v>
      </c>
      <c r="B614">
        <v>11711.07675</v>
      </c>
      <c r="C614">
        <v>90</v>
      </c>
      <c r="D614">
        <v>165</v>
      </c>
      <c r="E614">
        <v>69</v>
      </c>
      <c r="F614">
        <v>151</v>
      </c>
      <c r="G614">
        <v>41</v>
      </c>
      <c r="H614">
        <v>24</v>
      </c>
      <c r="I614">
        <v>1.484375</v>
      </c>
      <c r="J614">
        <v>480</v>
      </c>
      <c r="K614">
        <v>179</v>
      </c>
      <c r="L614">
        <v>0</v>
      </c>
      <c r="M614" t="s">
        <v>6</v>
      </c>
      <c r="N614">
        <v>24</v>
      </c>
      <c r="O614">
        <v>1.40625</v>
      </c>
      <c r="P614">
        <v>340</v>
      </c>
      <c r="Q614">
        <v>210</v>
      </c>
      <c r="R614">
        <v>0</v>
      </c>
      <c r="S614">
        <v>76</v>
      </c>
      <c r="T614">
        <v>1648</v>
      </c>
      <c r="U614">
        <v>242.114</v>
      </c>
      <c r="V614" t="s">
        <v>6</v>
      </c>
      <c r="W614">
        <v>24</v>
      </c>
      <c r="X614">
        <v>1.578125</v>
      </c>
      <c r="Y614">
        <v>510</v>
      </c>
      <c r="Z614">
        <v>187</v>
      </c>
      <c r="AA614">
        <v>0</v>
      </c>
      <c r="AB614">
        <v>62</v>
      </c>
      <c r="AC614">
        <v>1828</v>
      </c>
      <c r="AD614">
        <v>224.56399999999999</v>
      </c>
      <c r="AE614" t="s">
        <v>6</v>
      </c>
    </row>
    <row r="615" spans="1:31" x14ac:dyDescent="0.25">
      <c r="A615" s="1">
        <v>42448</v>
      </c>
      <c r="B615">
        <v>11734.4295</v>
      </c>
      <c r="C615">
        <v>90</v>
      </c>
      <c r="D615">
        <v>165</v>
      </c>
      <c r="E615">
        <v>67</v>
      </c>
      <c r="F615">
        <v>154</v>
      </c>
      <c r="G615">
        <v>41</v>
      </c>
      <c r="H615">
        <v>24</v>
      </c>
      <c r="I615">
        <v>1.484375</v>
      </c>
      <c r="J615">
        <v>480</v>
      </c>
      <c r="K615">
        <v>176</v>
      </c>
      <c r="L615">
        <v>0</v>
      </c>
      <c r="M615" t="s">
        <v>6</v>
      </c>
      <c r="N615">
        <v>24</v>
      </c>
      <c r="O615">
        <v>1.40625</v>
      </c>
      <c r="P615">
        <v>340</v>
      </c>
      <c r="Q615">
        <v>210</v>
      </c>
      <c r="R615">
        <v>0</v>
      </c>
      <c r="S615">
        <v>76</v>
      </c>
      <c r="T615">
        <v>1648</v>
      </c>
      <c r="U615">
        <v>242.114</v>
      </c>
      <c r="V615" t="s">
        <v>6</v>
      </c>
      <c r="W615">
        <v>24</v>
      </c>
      <c r="X615">
        <v>1.578125</v>
      </c>
      <c r="Y615">
        <v>510</v>
      </c>
      <c r="Z615">
        <v>181</v>
      </c>
      <c r="AA615">
        <v>0</v>
      </c>
      <c r="AB615">
        <v>62</v>
      </c>
      <c r="AC615">
        <v>1828</v>
      </c>
      <c r="AD615">
        <v>224.56399999999999</v>
      </c>
      <c r="AE615" t="s">
        <v>6</v>
      </c>
    </row>
    <row r="616" spans="1:31" x14ac:dyDescent="0.25">
      <c r="A616" s="1">
        <v>42449</v>
      </c>
      <c r="B616">
        <v>11772.405000000001</v>
      </c>
      <c r="C616">
        <v>91</v>
      </c>
      <c r="D616">
        <v>165</v>
      </c>
      <c r="E616">
        <v>62</v>
      </c>
      <c r="F616">
        <v>154</v>
      </c>
      <c r="G616">
        <v>41</v>
      </c>
      <c r="H616">
        <v>24</v>
      </c>
      <c r="I616">
        <v>1.484375</v>
      </c>
      <c r="J616">
        <v>480</v>
      </c>
      <c r="K616">
        <v>183</v>
      </c>
      <c r="L616">
        <v>0</v>
      </c>
      <c r="M616" t="s">
        <v>6</v>
      </c>
      <c r="N616">
        <v>24</v>
      </c>
      <c r="O616">
        <v>1.40625</v>
      </c>
      <c r="P616">
        <v>340</v>
      </c>
      <c r="Q616">
        <v>210</v>
      </c>
      <c r="R616">
        <v>0</v>
      </c>
      <c r="S616">
        <v>76</v>
      </c>
      <c r="T616">
        <v>1648</v>
      </c>
      <c r="U616">
        <v>242.114</v>
      </c>
      <c r="V616" t="s">
        <v>6</v>
      </c>
      <c r="W616">
        <v>24</v>
      </c>
      <c r="X616">
        <v>1.578125</v>
      </c>
      <c r="Y616">
        <v>510</v>
      </c>
      <c r="Z616">
        <v>187</v>
      </c>
      <c r="AA616">
        <v>0</v>
      </c>
      <c r="AB616">
        <v>62</v>
      </c>
      <c r="AC616">
        <v>1828</v>
      </c>
      <c r="AD616">
        <v>224.56399999999999</v>
      </c>
      <c r="AE616" t="s">
        <v>6</v>
      </c>
    </row>
    <row r="617" spans="1:31" x14ac:dyDescent="0.25">
      <c r="A617" s="1">
        <v>42450</v>
      </c>
      <c r="B617">
        <v>11519.6715</v>
      </c>
      <c r="C617">
        <v>91</v>
      </c>
      <c r="D617">
        <v>165</v>
      </c>
      <c r="E617">
        <v>64</v>
      </c>
      <c r="F617">
        <v>153</v>
      </c>
      <c r="G617">
        <v>41</v>
      </c>
      <c r="H617">
        <v>24</v>
      </c>
      <c r="I617">
        <v>1.484375</v>
      </c>
      <c r="J617">
        <v>480</v>
      </c>
      <c r="K617">
        <v>183</v>
      </c>
      <c r="L617">
        <v>0</v>
      </c>
      <c r="M617" t="s">
        <v>6</v>
      </c>
      <c r="N617">
        <v>24</v>
      </c>
      <c r="O617">
        <v>1.40625</v>
      </c>
      <c r="P617">
        <v>340</v>
      </c>
      <c r="Q617">
        <v>213</v>
      </c>
      <c r="R617">
        <v>0</v>
      </c>
      <c r="S617">
        <v>76</v>
      </c>
      <c r="T617">
        <v>1648</v>
      </c>
      <c r="U617">
        <v>242.114</v>
      </c>
      <c r="V617" t="s">
        <v>6</v>
      </c>
      <c r="W617">
        <v>24</v>
      </c>
      <c r="X617">
        <v>1.578125</v>
      </c>
      <c r="Y617">
        <v>510</v>
      </c>
      <c r="Z617">
        <v>192</v>
      </c>
      <c r="AA617">
        <v>0</v>
      </c>
      <c r="AB617">
        <v>62</v>
      </c>
      <c r="AC617">
        <v>1828</v>
      </c>
      <c r="AD617">
        <v>224.56399999999999</v>
      </c>
      <c r="AE617" t="s">
        <v>6</v>
      </c>
    </row>
    <row r="618" spans="1:31" x14ac:dyDescent="0.25">
      <c r="A618" s="1">
        <v>42451</v>
      </c>
      <c r="B618">
        <v>11721.116249999999</v>
      </c>
      <c r="C618">
        <v>91</v>
      </c>
      <c r="D618">
        <v>165</v>
      </c>
      <c r="E618">
        <v>66</v>
      </c>
      <c r="F618">
        <v>154</v>
      </c>
      <c r="G618">
        <v>41</v>
      </c>
      <c r="H618">
        <v>24</v>
      </c>
      <c r="I618">
        <v>1.484375</v>
      </c>
      <c r="J618">
        <v>480</v>
      </c>
      <c r="K618">
        <v>183</v>
      </c>
      <c r="L618">
        <v>0</v>
      </c>
      <c r="M618" t="s">
        <v>6</v>
      </c>
      <c r="N618">
        <v>24</v>
      </c>
      <c r="O618">
        <v>1.40625</v>
      </c>
      <c r="P618">
        <v>340</v>
      </c>
      <c r="Q618">
        <v>211</v>
      </c>
      <c r="R618">
        <v>0</v>
      </c>
      <c r="S618">
        <v>76</v>
      </c>
      <c r="T618">
        <v>1648</v>
      </c>
      <c r="U618">
        <v>242.114</v>
      </c>
      <c r="V618" t="s">
        <v>6</v>
      </c>
      <c r="W618">
        <v>24</v>
      </c>
      <c r="X618">
        <v>1.578125</v>
      </c>
      <c r="Y618">
        <v>510</v>
      </c>
      <c r="Z618">
        <v>194</v>
      </c>
      <c r="AA618">
        <v>0</v>
      </c>
      <c r="AB618">
        <v>62</v>
      </c>
      <c r="AC618">
        <v>1828</v>
      </c>
      <c r="AD618">
        <v>224.56399999999999</v>
      </c>
      <c r="AE618" t="s">
        <v>6</v>
      </c>
    </row>
    <row r="619" spans="1:31" x14ac:dyDescent="0.25">
      <c r="A619" s="1">
        <v>42452</v>
      </c>
      <c r="B619">
        <v>11773.823625000001</v>
      </c>
      <c r="C619">
        <v>91</v>
      </c>
      <c r="D619">
        <v>165</v>
      </c>
      <c r="E619">
        <v>66</v>
      </c>
      <c r="F619">
        <v>157</v>
      </c>
      <c r="G619">
        <v>41</v>
      </c>
      <c r="H619">
        <v>24</v>
      </c>
      <c r="I619">
        <v>1.484375</v>
      </c>
      <c r="J619">
        <v>480</v>
      </c>
      <c r="K619">
        <v>183</v>
      </c>
      <c r="L619">
        <v>0</v>
      </c>
      <c r="M619" t="s">
        <v>6</v>
      </c>
      <c r="N619">
        <v>24</v>
      </c>
      <c r="O619">
        <v>1.40625</v>
      </c>
      <c r="P619">
        <v>340</v>
      </c>
      <c r="Q619">
        <v>213</v>
      </c>
      <c r="R619">
        <v>0</v>
      </c>
      <c r="S619">
        <v>76</v>
      </c>
      <c r="T619">
        <v>1648</v>
      </c>
      <c r="U619">
        <v>242.114</v>
      </c>
      <c r="V619" t="s">
        <v>6</v>
      </c>
      <c r="W619">
        <v>24</v>
      </c>
      <c r="X619">
        <v>1.578125</v>
      </c>
      <c r="Y619">
        <v>510</v>
      </c>
      <c r="Z619">
        <v>193</v>
      </c>
      <c r="AA619">
        <v>0</v>
      </c>
      <c r="AB619">
        <v>62</v>
      </c>
      <c r="AC619">
        <v>1828</v>
      </c>
      <c r="AD619">
        <v>224.56399999999999</v>
      </c>
      <c r="AE619" t="s">
        <v>6</v>
      </c>
    </row>
    <row r="620" spans="1:31" x14ac:dyDescent="0.25">
      <c r="A620" s="1">
        <v>42453</v>
      </c>
      <c r="B620">
        <v>11696.323050000001</v>
      </c>
      <c r="C620">
        <v>91</v>
      </c>
      <c r="D620">
        <v>165</v>
      </c>
      <c r="E620">
        <v>62</v>
      </c>
      <c r="F620">
        <v>151</v>
      </c>
      <c r="G620">
        <v>41</v>
      </c>
      <c r="H620">
        <v>24</v>
      </c>
      <c r="I620">
        <v>1.484375</v>
      </c>
      <c r="J620">
        <v>480</v>
      </c>
      <c r="K620">
        <v>184</v>
      </c>
      <c r="L620">
        <v>0</v>
      </c>
      <c r="M620" t="s">
        <v>6</v>
      </c>
      <c r="N620">
        <v>24</v>
      </c>
      <c r="O620">
        <v>1.40625</v>
      </c>
      <c r="P620">
        <v>340</v>
      </c>
      <c r="Q620">
        <v>214</v>
      </c>
      <c r="R620">
        <v>0</v>
      </c>
      <c r="S620">
        <v>76</v>
      </c>
      <c r="T620">
        <v>1648</v>
      </c>
      <c r="U620">
        <v>242.114</v>
      </c>
      <c r="V620" t="s">
        <v>6</v>
      </c>
      <c r="W620">
        <v>24</v>
      </c>
      <c r="X620">
        <v>1.578125</v>
      </c>
      <c r="Y620">
        <v>510</v>
      </c>
      <c r="Z620">
        <v>193</v>
      </c>
      <c r="AA620">
        <v>0</v>
      </c>
      <c r="AB620">
        <v>62</v>
      </c>
      <c r="AC620">
        <v>1828</v>
      </c>
      <c r="AD620">
        <v>224.56399999999999</v>
      </c>
      <c r="AE620" t="s">
        <v>6</v>
      </c>
    </row>
    <row r="621" spans="1:31" x14ac:dyDescent="0.25">
      <c r="A621" s="1">
        <v>42454</v>
      </c>
      <c r="B621">
        <v>11726.17965</v>
      </c>
      <c r="C621">
        <v>91</v>
      </c>
      <c r="D621">
        <v>165</v>
      </c>
      <c r="E621">
        <v>62</v>
      </c>
      <c r="F621">
        <v>155</v>
      </c>
      <c r="G621">
        <v>41</v>
      </c>
      <c r="H621">
        <v>24</v>
      </c>
      <c r="I621">
        <v>1.484375</v>
      </c>
      <c r="J621">
        <v>480</v>
      </c>
      <c r="K621">
        <v>182</v>
      </c>
      <c r="L621">
        <v>0</v>
      </c>
      <c r="M621" t="s">
        <v>6</v>
      </c>
      <c r="N621">
        <v>24</v>
      </c>
      <c r="O621">
        <v>1.40625</v>
      </c>
      <c r="P621">
        <v>340</v>
      </c>
      <c r="Q621">
        <v>212</v>
      </c>
      <c r="R621">
        <v>0</v>
      </c>
      <c r="S621">
        <v>76</v>
      </c>
      <c r="T621">
        <v>1648</v>
      </c>
      <c r="U621">
        <v>242.114</v>
      </c>
      <c r="V621" t="s">
        <v>6</v>
      </c>
      <c r="W621">
        <v>24</v>
      </c>
      <c r="X621">
        <v>1.578125</v>
      </c>
      <c r="Y621">
        <v>510</v>
      </c>
      <c r="Z621">
        <v>192</v>
      </c>
      <c r="AA621">
        <v>0</v>
      </c>
      <c r="AB621">
        <v>62</v>
      </c>
      <c r="AC621">
        <v>1828</v>
      </c>
      <c r="AD621">
        <v>224.56399999999999</v>
      </c>
      <c r="AE621" t="s">
        <v>6</v>
      </c>
    </row>
    <row r="622" spans="1:31" x14ac:dyDescent="0.25">
      <c r="A622" s="1">
        <v>42455</v>
      </c>
      <c r="B622">
        <v>11701.037249999999</v>
      </c>
      <c r="C622">
        <v>90</v>
      </c>
      <c r="D622">
        <v>165</v>
      </c>
      <c r="E622">
        <v>62</v>
      </c>
      <c r="F622">
        <v>153</v>
      </c>
      <c r="G622">
        <v>41</v>
      </c>
      <c r="H622">
        <v>24</v>
      </c>
      <c r="I622">
        <v>1.484375</v>
      </c>
      <c r="J622">
        <v>480</v>
      </c>
      <c r="K622">
        <v>180</v>
      </c>
      <c r="L622">
        <v>0</v>
      </c>
      <c r="M622" t="s">
        <v>6</v>
      </c>
      <c r="N622">
        <v>24</v>
      </c>
      <c r="O622">
        <v>1.40625</v>
      </c>
      <c r="P622">
        <v>340</v>
      </c>
      <c r="Q622">
        <v>208</v>
      </c>
      <c r="R622">
        <v>0</v>
      </c>
      <c r="S622">
        <v>76</v>
      </c>
      <c r="T622">
        <v>1648</v>
      </c>
      <c r="U622">
        <v>242.114</v>
      </c>
      <c r="V622" t="s">
        <v>6</v>
      </c>
      <c r="W622">
        <v>24</v>
      </c>
      <c r="X622">
        <v>1.578125</v>
      </c>
      <c r="Y622">
        <v>510</v>
      </c>
      <c r="Z622">
        <v>185</v>
      </c>
      <c r="AA622">
        <v>0</v>
      </c>
      <c r="AB622">
        <v>62</v>
      </c>
      <c r="AC622">
        <v>1828</v>
      </c>
      <c r="AD622">
        <v>224.56399999999999</v>
      </c>
      <c r="AE622" t="s">
        <v>6</v>
      </c>
    </row>
    <row r="623" spans="1:31" x14ac:dyDescent="0.25">
      <c r="A623" s="1">
        <v>42456</v>
      </c>
      <c r="B623">
        <v>11558.70333</v>
      </c>
      <c r="C623">
        <v>90</v>
      </c>
      <c r="D623">
        <v>164</v>
      </c>
      <c r="E623">
        <v>64</v>
      </c>
      <c r="F623">
        <v>154</v>
      </c>
      <c r="G623">
        <v>41</v>
      </c>
      <c r="H623">
        <v>24</v>
      </c>
      <c r="I623">
        <v>1.484375</v>
      </c>
      <c r="J623">
        <v>480</v>
      </c>
      <c r="K623">
        <v>182</v>
      </c>
      <c r="L623">
        <v>0</v>
      </c>
      <c r="M623" t="s">
        <v>6</v>
      </c>
      <c r="N623">
        <v>24</v>
      </c>
      <c r="O623">
        <v>1.40625</v>
      </c>
      <c r="P623">
        <v>340</v>
      </c>
      <c r="Q623">
        <v>210</v>
      </c>
      <c r="R623">
        <v>0</v>
      </c>
      <c r="S623">
        <v>76</v>
      </c>
      <c r="T623">
        <v>1649</v>
      </c>
      <c r="U623">
        <v>242.13200000000001</v>
      </c>
      <c r="V623" t="s">
        <v>6</v>
      </c>
      <c r="W623">
        <v>24</v>
      </c>
      <c r="X623">
        <v>1.578125</v>
      </c>
      <c r="Y623">
        <v>510</v>
      </c>
      <c r="Z623">
        <v>191</v>
      </c>
      <c r="AA623">
        <v>0</v>
      </c>
      <c r="AB623">
        <v>63</v>
      </c>
      <c r="AC623">
        <v>1828</v>
      </c>
      <c r="AD623">
        <v>224.51</v>
      </c>
      <c r="AE623" t="s">
        <v>6</v>
      </c>
    </row>
    <row r="624" spans="1:31" x14ac:dyDescent="0.25">
      <c r="A624" s="1">
        <v>42457</v>
      </c>
      <c r="B624">
        <v>11997.87471</v>
      </c>
      <c r="C624">
        <v>90</v>
      </c>
      <c r="D624">
        <v>165</v>
      </c>
      <c r="E624">
        <v>62</v>
      </c>
      <c r="F624">
        <v>154</v>
      </c>
      <c r="G624">
        <v>41</v>
      </c>
      <c r="H624">
        <v>24</v>
      </c>
      <c r="I624">
        <v>1.484375</v>
      </c>
      <c r="J624">
        <v>480</v>
      </c>
      <c r="K624">
        <v>182</v>
      </c>
      <c r="L624">
        <v>0</v>
      </c>
      <c r="M624" t="s">
        <v>6</v>
      </c>
      <c r="N624">
        <v>24</v>
      </c>
      <c r="O624">
        <v>1.40625</v>
      </c>
      <c r="P624">
        <v>340</v>
      </c>
      <c r="Q624">
        <v>212</v>
      </c>
      <c r="R624">
        <v>0</v>
      </c>
      <c r="S624">
        <v>76</v>
      </c>
      <c r="T624">
        <v>1649</v>
      </c>
      <c r="U624">
        <v>242.13200000000001</v>
      </c>
      <c r="V624" t="s">
        <v>6</v>
      </c>
      <c r="W624">
        <v>24</v>
      </c>
      <c r="X624">
        <v>1.578125</v>
      </c>
      <c r="Y624">
        <v>510</v>
      </c>
      <c r="Z624">
        <v>191</v>
      </c>
      <c r="AA624">
        <v>0</v>
      </c>
      <c r="AB624">
        <v>63</v>
      </c>
      <c r="AC624">
        <v>1828</v>
      </c>
      <c r="AD624">
        <v>224.51</v>
      </c>
      <c r="AE624" t="s">
        <v>6</v>
      </c>
    </row>
    <row r="625" spans="1:31" x14ac:dyDescent="0.25">
      <c r="A625" s="1">
        <v>42458</v>
      </c>
      <c r="B625">
        <v>11878.7364</v>
      </c>
      <c r="C625">
        <v>90</v>
      </c>
      <c r="D625">
        <v>166</v>
      </c>
      <c r="E625">
        <v>62</v>
      </c>
      <c r="F625">
        <v>153</v>
      </c>
      <c r="G625">
        <v>41</v>
      </c>
      <c r="H625">
        <v>24</v>
      </c>
      <c r="I625">
        <v>1.484375</v>
      </c>
      <c r="J625">
        <v>480</v>
      </c>
      <c r="K625">
        <v>184</v>
      </c>
      <c r="L625">
        <v>0</v>
      </c>
      <c r="M625" t="s">
        <v>6</v>
      </c>
      <c r="N625">
        <v>24</v>
      </c>
      <c r="O625">
        <v>1.40625</v>
      </c>
      <c r="P625">
        <v>340</v>
      </c>
      <c r="Q625">
        <v>212</v>
      </c>
      <c r="R625">
        <v>0</v>
      </c>
      <c r="S625">
        <v>76</v>
      </c>
      <c r="T625">
        <v>1649</v>
      </c>
      <c r="U625">
        <v>242.13200000000001</v>
      </c>
      <c r="V625" t="s">
        <v>6</v>
      </c>
      <c r="W625">
        <v>24</v>
      </c>
      <c r="X625">
        <v>1.578125</v>
      </c>
      <c r="Y625">
        <v>510</v>
      </c>
      <c r="Z625">
        <v>190</v>
      </c>
      <c r="AA625">
        <v>0</v>
      </c>
      <c r="AB625">
        <v>62</v>
      </c>
      <c r="AC625">
        <v>1828</v>
      </c>
      <c r="AD625">
        <v>224.49199999999999</v>
      </c>
      <c r="AE625" t="s">
        <v>6</v>
      </c>
    </row>
    <row r="626" spans="1:31" x14ac:dyDescent="0.25">
      <c r="A626" s="1">
        <v>42459</v>
      </c>
      <c r="B626">
        <v>11692.83978</v>
      </c>
      <c r="C626">
        <v>90</v>
      </c>
      <c r="D626">
        <v>166</v>
      </c>
      <c r="E626">
        <v>64</v>
      </c>
      <c r="F626">
        <v>157</v>
      </c>
      <c r="G626">
        <v>41</v>
      </c>
      <c r="H626">
        <v>24</v>
      </c>
      <c r="I626">
        <v>1.484375</v>
      </c>
      <c r="J626">
        <v>480</v>
      </c>
      <c r="K626">
        <v>185</v>
      </c>
      <c r="L626">
        <v>0</v>
      </c>
      <c r="M626" t="s">
        <v>6</v>
      </c>
      <c r="N626">
        <v>24</v>
      </c>
      <c r="O626">
        <v>1.40625</v>
      </c>
      <c r="P626">
        <v>340</v>
      </c>
      <c r="Q626">
        <v>213</v>
      </c>
      <c r="R626">
        <v>0</v>
      </c>
      <c r="S626">
        <v>76</v>
      </c>
      <c r="T626">
        <v>1649</v>
      </c>
      <c r="U626">
        <v>242.13200000000001</v>
      </c>
      <c r="V626" t="s">
        <v>6</v>
      </c>
      <c r="W626">
        <v>24</v>
      </c>
      <c r="X626">
        <v>1.578125</v>
      </c>
      <c r="Y626">
        <v>510</v>
      </c>
      <c r="Z626">
        <v>192</v>
      </c>
      <c r="AA626">
        <v>0</v>
      </c>
      <c r="AB626">
        <v>62</v>
      </c>
      <c r="AC626">
        <v>1828</v>
      </c>
      <c r="AD626">
        <v>224.49199999999999</v>
      </c>
      <c r="AE626" t="s">
        <v>6</v>
      </c>
    </row>
    <row r="627" spans="1:31" x14ac:dyDescent="0.25">
      <c r="A627" s="1">
        <v>42460</v>
      </c>
      <c r="B627">
        <v>12010.3848</v>
      </c>
      <c r="C627">
        <v>90</v>
      </c>
      <c r="D627">
        <v>166</v>
      </c>
      <c r="E627">
        <v>62</v>
      </c>
      <c r="F627">
        <v>155</v>
      </c>
      <c r="G627">
        <v>41</v>
      </c>
      <c r="H627">
        <v>24</v>
      </c>
      <c r="I627">
        <v>1.484375</v>
      </c>
      <c r="J627">
        <v>480</v>
      </c>
      <c r="K627">
        <v>184</v>
      </c>
      <c r="L627">
        <v>0</v>
      </c>
      <c r="M627" t="s">
        <v>6</v>
      </c>
      <c r="N627">
        <v>24</v>
      </c>
      <c r="O627">
        <v>1.40625</v>
      </c>
      <c r="P627">
        <v>340</v>
      </c>
      <c r="Q627">
        <v>211</v>
      </c>
      <c r="R627">
        <v>0</v>
      </c>
      <c r="S627">
        <v>76</v>
      </c>
      <c r="T627">
        <v>1649</v>
      </c>
      <c r="U627">
        <v>242.15</v>
      </c>
      <c r="V627" t="s">
        <v>6</v>
      </c>
      <c r="W627">
        <v>24</v>
      </c>
      <c r="X627">
        <v>1.578125</v>
      </c>
      <c r="Y627">
        <v>510</v>
      </c>
      <c r="Z627">
        <v>193</v>
      </c>
      <c r="AA627">
        <v>0</v>
      </c>
      <c r="AB627">
        <v>62</v>
      </c>
      <c r="AC627">
        <v>1829</v>
      </c>
      <c r="AD627">
        <v>224.49199999999999</v>
      </c>
      <c r="AE627" t="s">
        <v>6</v>
      </c>
    </row>
    <row r="628" spans="1:31" x14ac:dyDescent="0.25">
      <c r="A628" s="1">
        <v>42461</v>
      </c>
      <c r="B628">
        <v>12162.2868</v>
      </c>
      <c r="C628">
        <v>90</v>
      </c>
      <c r="D628">
        <v>166</v>
      </c>
      <c r="E628">
        <v>63</v>
      </c>
      <c r="F628">
        <v>156</v>
      </c>
      <c r="G628">
        <v>41</v>
      </c>
      <c r="H628">
        <v>24</v>
      </c>
      <c r="I628">
        <v>1.484375</v>
      </c>
      <c r="J628">
        <v>480</v>
      </c>
      <c r="K628">
        <v>186</v>
      </c>
      <c r="L628">
        <v>0</v>
      </c>
      <c r="M628" t="s">
        <v>6</v>
      </c>
      <c r="N628">
        <v>24</v>
      </c>
      <c r="O628">
        <v>1.40625</v>
      </c>
      <c r="P628">
        <v>340</v>
      </c>
      <c r="Q628">
        <v>211</v>
      </c>
      <c r="R628">
        <v>0</v>
      </c>
      <c r="S628">
        <v>76</v>
      </c>
      <c r="T628">
        <v>1649</v>
      </c>
      <c r="U628">
        <v>242.15</v>
      </c>
      <c r="V628" t="s">
        <v>6</v>
      </c>
      <c r="W628">
        <v>24</v>
      </c>
      <c r="X628">
        <v>1.578125</v>
      </c>
      <c r="Y628">
        <v>510</v>
      </c>
      <c r="Z628">
        <v>192</v>
      </c>
      <c r="AA628">
        <v>0</v>
      </c>
      <c r="AB628">
        <v>62</v>
      </c>
      <c r="AC628">
        <v>1827</v>
      </c>
      <c r="AD628">
        <v>224.49199999999999</v>
      </c>
      <c r="AE628" t="s">
        <v>6</v>
      </c>
    </row>
    <row r="629" spans="1:31" x14ac:dyDescent="0.25">
      <c r="A629" s="1">
        <v>42462</v>
      </c>
      <c r="B629">
        <v>11871.48177</v>
      </c>
      <c r="C629">
        <v>90</v>
      </c>
      <c r="D629">
        <v>166</v>
      </c>
      <c r="E629">
        <v>58</v>
      </c>
      <c r="F629">
        <v>152</v>
      </c>
      <c r="G629">
        <v>41</v>
      </c>
      <c r="H629">
        <v>24</v>
      </c>
      <c r="I629">
        <v>1.484375</v>
      </c>
      <c r="J629">
        <v>480</v>
      </c>
      <c r="K629">
        <v>168</v>
      </c>
      <c r="L629">
        <v>0</v>
      </c>
      <c r="M629" t="s">
        <v>6</v>
      </c>
      <c r="N629">
        <v>24</v>
      </c>
      <c r="O629">
        <v>1.40625</v>
      </c>
      <c r="P629">
        <v>340</v>
      </c>
      <c r="Q629">
        <v>195</v>
      </c>
      <c r="R629">
        <v>0</v>
      </c>
      <c r="S629">
        <v>76</v>
      </c>
      <c r="T629">
        <v>1649</v>
      </c>
      <c r="U629">
        <v>242.15</v>
      </c>
      <c r="V629" t="s">
        <v>6</v>
      </c>
      <c r="W629">
        <v>24</v>
      </c>
      <c r="X629">
        <v>1.578125</v>
      </c>
      <c r="Y629">
        <v>500</v>
      </c>
      <c r="Z629">
        <v>178</v>
      </c>
      <c r="AA629">
        <v>0</v>
      </c>
      <c r="AB629">
        <v>62</v>
      </c>
      <c r="AC629">
        <v>1827</v>
      </c>
      <c r="AD629">
        <v>224.52799999999999</v>
      </c>
      <c r="AE629" t="s">
        <v>6</v>
      </c>
    </row>
    <row r="630" spans="1:31" x14ac:dyDescent="0.25">
      <c r="A630" s="1">
        <v>42463</v>
      </c>
      <c r="B630">
        <v>11950.60176</v>
      </c>
      <c r="C630">
        <v>90</v>
      </c>
      <c r="D630">
        <v>165</v>
      </c>
      <c r="E630">
        <v>58</v>
      </c>
      <c r="F630">
        <v>152</v>
      </c>
      <c r="G630">
        <v>41</v>
      </c>
      <c r="H630">
        <v>24</v>
      </c>
      <c r="I630">
        <v>1.484375</v>
      </c>
      <c r="J630">
        <v>480</v>
      </c>
      <c r="K630">
        <v>171</v>
      </c>
      <c r="L630">
        <v>0</v>
      </c>
      <c r="M630" t="s">
        <v>6</v>
      </c>
      <c r="N630">
        <v>24</v>
      </c>
      <c r="O630">
        <v>1.40625</v>
      </c>
      <c r="P630">
        <v>350</v>
      </c>
      <c r="Q630">
        <v>192</v>
      </c>
      <c r="R630">
        <v>0</v>
      </c>
      <c r="S630">
        <v>76</v>
      </c>
      <c r="T630">
        <v>1649</v>
      </c>
      <c r="U630">
        <v>242.15</v>
      </c>
      <c r="V630" t="s">
        <v>6</v>
      </c>
      <c r="W630">
        <v>24</v>
      </c>
      <c r="X630">
        <v>1.578125</v>
      </c>
      <c r="Y630">
        <v>500</v>
      </c>
      <c r="Z630">
        <v>178</v>
      </c>
      <c r="AA630">
        <v>0</v>
      </c>
      <c r="AB630">
        <v>62</v>
      </c>
      <c r="AC630">
        <v>1828</v>
      </c>
      <c r="AD630">
        <v>224.45599999999999</v>
      </c>
      <c r="AE630" t="s">
        <v>6</v>
      </c>
    </row>
    <row r="631" spans="1:31" x14ac:dyDescent="0.25">
      <c r="A631" s="1">
        <v>42464</v>
      </c>
      <c r="B631">
        <v>11722.198770000001</v>
      </c>
      <c r="C631">
        <v>89</v>
      </c>
      <c r="D631">
        <v>165</v>
      </c>
      <c r="E631">
        <v>60</v>
      </c>
      <c r="F631">
        <v>153</v>
      </c>
      <c r="G631">
        <v>41</v>
      </c>
      <c r="H631">
        <v>24</v>
      </c>
      <c r="I631">
        <v>1.484375</v>
      </c>
      <c r="J631">
        <v>480</v>
      </c>
      <c r="K631">
        <v>170</v>
      </c>
      <c r="L631">
        <v>0</v>
      </c>
      <c r="M631" t="s">
        <v>6</v>
      </c>
      <c r="N631">
        <v>24</v>
      </c>
      <c r="O631">
        <v>1.40625</v>
      </c>
      <c r="P631">
        <v>350</v>
      </c>
      <c r="Q631">
        <v>193</v>
      </c>
      <c r="R631">
        <v>0</v>
      </c>
      <c r="S631">
        <v>76</v>
      </c>
      <c r="T631">
        <v>1649</v>
      </c>
      <c r="U631">
        <v>242.15</v>
      </c>
      <c r="V631" t="s">
        <v>6</v>
      </c>
      <c r="W631">
        <v>24</v>
      </c>
      <c r="X631">
        <v>1.578125</v>
      </c>
      <c r="Y631">
        <v>500</v>
      </c>
      <c r="Z631">
        <v>173</v>
      </c>
      <c r="AA631">
        <v>0</v>
      </c>
      <c r="AB631">
        <v>62</v>
      </c>
      <c r="AC631">
        <v>1827</v>
      </c>
      <c r="AD631">
        <v>224.47399999999999</v>
      </c>
      <c r="AE631" t="s">
        <v>6</v>
      </c>
    </row>
    <row r="632" spans="1:31" x14ac:dyDescent="0.25">
      <c r="A632" s="1">
        <v>42465</v>
      </c>
      <c r="B632">
        <v>11676.91626</v>
      </c>
      <c r="C632">
        <v>91</v>
      </c>
      <c r="D632">
        <v>165</v>
      </c>
      <c r="E632">
        <v>62</v>
      </c>
      <c r="F632">
        <v>153</v>
      </c>
      <c r="G632">
        <v>41</v>
      </c>
      <c r="H632">
        <v>24</v>
      </c>
      <c r="I632">
        <v>1.484375</v>
      </c>
      <c r="J632">
        <v>480</v>
      </c>
      <c r="K632">
        <v>170</v>
      </c>
      <c r="L632">
        <v>0</v>
      </c>
      <c r="M632" t="s">
        <v>6</v>
      </c>
      <c r="N632">
        <v>24</v>
      </c>
      <c r="O632">
        <v>1.40625</v>
      </c>
      <c r="P632">
        <v>350</v>
      </c>
      <c r="Q632">
        <v>193</v>
      </c>
      <c r="R632">
        <v>0</v>
      </c>
      <c r="S632">
        <v>76</v>
      </c>
      <c r="T632">
        <v>1650</v>
      </c>
      <c r="U632">
        <v>242.15</v>
      </c>
      <c r="V632" t="s">
        <v>6</v>
      </c>
      <c r="W632">
        <v>24</v>
      </c>
      <c r="X632">
        <v>1.578125</v>
      </c>
      <c r="Y632">
        <v>500</v>
      </c>
      <c r="Z632">
        <v>177</v>
      </c>
      <c r="AA632">
        <v>0</v>
      </c>
      <c r="AB632">
        <v>62</v>
      </c>
      <c r="AC632">
        <v>1827</v>
      </c>
      <c r="AD632">
        <v>224.47399999999999</v>
      </c>
      <c r="AE632" t="s">
        <v>6</v>
      </c>
    </row>
    <row r="633" spans="1:31" x14ac:dyDescent="0.25">
      <c r="A633" s="1">
        <v>42466</v>
      </c>
      <c r="B633">
        <v>11836.649069999999</v>
      </c>
      <c r="C633">
        <v>90</v>
      </c>
      <c r="D633">
        <v>166</v>
      </c>
      <c r="E633">
        <v>62</v>
      </c>
      <c r="F633">
        <v>154</v>
      </c>
      <c r="G633">
        <v>41.4</v>
      </c>
      <c r="H633">
        <v>24</v>
      </c>
      <c r="I633">
        <v>1.484375</v>
      </c>
      <c r="J633">
        <v>480</v>
      </c>
      <c r="K633">
        <v>171</v>
      </c>
      <c r="L633">
        <v>0</v>
      </c>
      <c r="M633" t="s">
        <v>6</v>
      </c>
      <c r="N633">
        <v>24</v>
      </c>
      <c r="O633">
        <v>1.40625</v>
      </c>
      <c r="P633">
        <v>350</v>
      </c>
      <c r="Q633">
        <v>194</v>
      </c>
      <c r="R633">
        <v>0</v>
      </c>
      <c r="S633">
        <v>76</v>
      </c>
      <c r="T633">
        <v>1649</v>
      </c>
      <c r="U633">
        <v>242.15</v>
      </c>
      <c r="V633" t="s">
        <v>6</v>
      </c>
      <c r="W633">
        <v>24</v>
      </c>
      <c r="X633">
        <v>1.578125</v>
      </c>
      <c r="Y633">
        <v>500</v>
      </c>
      <c r="Z633">
        <v>178</v>
      </c>
      <c r="AA633">
        <v>0</v>
      </c>
      <c r="AB633">
        <v>62</v>
      </c>
      <c r="AC633">
        <v>1827</v>
      </c>
      <c r="AD633">
        <v>224.45599999999999</v>
      </c>
      <c r="AE633" t="s">
        <v>6</v>
      </c>
    </row>
    <row r="634" spans="1:31" x14ac:dyDescent="0.25">
      <c r="A634" s="1">
        <v>42467</v>
      </c>
      <c r="B634">
        <v>11769.47172</v>
      </c>
      <c r="C634">
        <v>89</v>
      </c>
      <c r="D634">
        <v>166</v>
      </c>
      <c r="E634">
        <v>64</v>
      </c>
      <c r="F634">
        <v>155</v>
      </c>
      <c r="G634">
        <v>41.4</v>
      </c>
      <c r="H634">
        <v>24</v>
      </c>
      <c r="I634">
        <v>1.484375</v>
      </c>
      <c r="J634">
        <v>480</v>
      </c>
      <c r="K634">
        <v>174</v>
      </c>
      <c r="L634">
        <v>0</v>
      </c>
      <c r="M634" t="s">
        <v>6</v>
      </c>
      <c r="N634">
        <v>24</v>
      </c>
      <c r="O634">
        <v>1.40625</v>
      </c>
      <c r="P634">
        <v>350</v>
      </c>
      <c r="Q634">
        <v>197</v>
      </c>
      <c r="R634">
        <v>0</v>
      </c>
      <c r="S634">
        <v>76</v>
      </c>
      <c r="T634">
        <v>1650</v>
      </c>
      <c r="U634">
        <v>242.15</v>
      </c>
      <c r="V634" t="s">
        <v>6</v>
      </c>
      <c r="W634">
        <v>24</v>
      </c>
      <c r="X634">
        <v>1.578125</v>
      </c>
      <c r="Y634">
        <v>500</v>
      </c>
      <c r="Z634">
        <v>180</v>
      </c>
      <c r="AA634">
        <v>0</v>
      </c>
      <c r="AB634">
        <v>62</v>
      </c>
      <c r="AC634">
        <v>1827</v>
      </c>
      <c r="AD634">
        <v>224.45599999999999</v>
      </c>
      <c r="AE634" t="s">
        <v>6</v>
      </c>
    </row>
    <row r="635" spans="1:31" x14ac:dyDescent="0.25">
      <c r="A635" s="1">
        <v>42468</v>
      </c>
      <c r="B635">
        <v>11866.00806</v>
      </c>
      <c r="C635">
        <v>89</v>
      </c>
      <c r="D635">
        <v>166</v>
      </c>
      <c r="E635">
        <v>66</v>
      </c>
      <c r="F635">
        <v>153</v>
      </c>
      <c r="G635">
        <v>41.4</v>
      </c>
      <c r="H635">
        <v>24</v>
      </c>
      <c r="I635">
        <v>1.484375</v>
      </c>
      <c r="J635">
        <v>480</v>
      </c>
      <c r="K635">
        <v>172</v>
      </c>
      <c r="L635">
        <v>0</v>
      </c>
      <c r="M635" t="s">
        <v>6</v>
      </c>
      <c r="N635">
        <v>24</v>
      </c>
      <c r="O635">
        <v>1.40625</v>
      </c>
      <c r="P635">
        <v>350</v>
      </c>
      <c r="Q635">
        <v>196</v>
      </c>
      <c r="R635">
        <v>0</v>
      </c>
      <c r="S635">
        <v>76</v>
      </c>
      <c r="T635">
        <v>1650</v>
      </c>
      <c r="U635">
        <v>242.15</v>
      </c>
      <c r="V635" t="s">
        <v>6</v>
      </c>
      <c r="W635">
        <v>24</v>
      </c>
      <c r="X635">
        <v>1.578125</v>
      </c>
      <c r="Y635">
        <v>500</v>
      </c>
      <c r="Z635">
        <v>179</v>
      </c>
      <c r="AA635">
        <v>0</v>
      </c>
      <c r="AB635">
        <v>62</v>
      </c>
      <c r="AC635">
        <v>1827</v>
      </c>
      <c r="AD635">
        <v>224.43799999999999</v>
      </c>
      <c r="AE635" t="s">
        <v>6</v>
      </c>
    </row>
    <row r="636" spans="1:31" x14ac:dyDescent="0.25">
      <c r="A636" s="1">
        <v>42469</v>
      </c>
      <c r="B636">
        <v>11876.955480000001</v>
      </c>
      <c r="C636">
        <v>89</v>
      </c>
      <c r="D636">
        <v>166</v>
      </c>
      <c r="E636">
        <v>62</v>
      </c>
      <c r="F636">
        <v>155</v>
      </c>
      <c r="G636">
        <v>41.4</v>
      </c>
      <c r="H636">
        <v>24</v>
      </c>
      <c r="I636">
        <v>1.484375</v>
      </c>
      <c r="J636">
        <v>480</v>
      </c>
      <c r="K636">
        <v>183</v>
      </c>
      <c r="L636">
        <v>0</v>
      </c>
      <c r="M636" t="s">
        <v>6</v>
      </c>
      <c r="N636">
        <v>24</v>
      </c>
      <c r="O636">
        <v>1.40625</v>
      </c>
      <c r="P636">
        <v>340</v>
      </c>
      <c r="Q636">
        <v>210</v>
      </c>
      <c r="R636">
        <v>0</v>
      </c>
      <c r="S636">
        <v>76</v>
      </c>
      <c r="T636">
        <v>1650</v>
      </c>
      <c r="U636">
        <v>242.16800000000001</v>
      </c>
      <c r="V636" t="s">
        <v>6</v>
      </c>
      <c r="W636">
        <v>24</v>
      </c>
      <c r="X636">
        <v>1.578125</v>
      </c>
      <c r="Y636">
        <v>500</v>
      </c>
      <c r="Z636">
        <v>187</v>
      </c>
      <c r="AA636">
        <v>0</v>
      </c>
      <c r="AB636">
        <v>62</v>
      </c>
      <c r="AC636">
        <v>1827</v>
      </c>
      <c r="AD636">
        <v>224.43799999999999</v>
      </c>
      <c r="AE636" t="s">
        <v>6</v>
      </c>
    </row>
    <row r="637" spans="1:31" x14ac:dyDescent="0.25">
      <c r="A637" s="1">
        <v>42470</v>
      </c>
      <c r="B637">
        <v>11782.40958</v>
      </c>
      <c r="C637">
        <v>89</v>
      </c>
      <c r="D637">
        <v>166</v>
      </c>
      <c r="E637">
        <v>61</v>
      </c>
      <c r="F637">
        <v>155</v>
      </c>
      <c r="G637">
        <v>41.4</v>
      </c>
      <c r="H637">
        <v>24</v>
      </c>
      <c r="I637">
        <v>1.484375</v>
      </c>
      <c r="J637">
        <v>480</v>
      </c>
      <c r="K637">
        <v>182</v>
      </c>
      <c r="L637">
        <v>0</v>
      </c>
      <c r="M637" t="s">
        <v>6</v>
      </c>
      <c r="N637">
        <v>24</v>
      </c>
      <c r="O637">
        <v>1.40625</v>
      </c>
      <c r="P637">
        <v>340</v>
      </c>
      <c r="Q637">
        <v>212</v>
      </c>
      <c r="R637">
        <v>0</v>
      </c>
      <c r="S637">
        <v>76</v>
      </c>
      <c r="T637">
        <v>1650</v>
      </c>
      <c r="U637">
        <v>242.16800000000001</v>
      </c>
      <c r="V637" t="s">
        <v>6</v>
      </c>
      <c r="W637">
        <v>24</v>
      </c>
      <c r="X637">
        <v>1.578125</v>
      </c>
      <c r="Y637">
        <v>500</v>
      </c>
      <c r="Z637">
        <v>190</v>
      </c>
      <c r="AA637">
        <v>0</v>
      </c>
      <c r="AB637">
        <v>62</v>
      </c>
      <c r="AC637">
        <v>1827</v>
      </c>
      <c r="AD637">
        <v>224.43799999999999</v>
      </c>
      <c r="AE637" t="s">
        <v>6</v>
      </c>
    </row>
    <row r="638" spans="1:31" x14ac:dyDescent="0.25">
      <c r="A638" s="1">
        <v>42471</v>
      </c>
      <c r="B638">
        <v>11740.610339999999</v>
      </c>
      <c r="C638">
        <v>89</v>
      </c>
      <c r="D638">
        <v>166</v>
      </c>
      <c r="E638">
        <v>65</v>
      </c>
      <c r="F638">
        <v>155</v>
      </c>
      <c r="G638">
        <v>41.4</v>
      </c>
      <c r="H638">
        <v>24</v>
      </c>
      <c r="I638">
        <v>1.484375</v>
      </c>
      <c r="J638">
        <v>480</v>
      </c>
      <c r="K638">
        <v>182</v>
      </c>
      <c r="L638">
        <v>0</v>
      </c>
      <c r="M638" t="s">
        <v>6</v>
      </c>
      <c r="N638">
        <v>24</v>
      </c>
      <c r="O638">
        <v>1.40625</v>
      </c>
      <c r="P638">
        <v>340</v>
      </c>
      <c r="Q638">
        <v>210</v>
      </c>
      <c r="R638">
        <v>0</v>
      </c>
      <c r="S638">
        <v>76</v>
      </c>
      <c r="T638">
        <v>1649</v>
      </c>
      <c r="U638">
        <v>242.16800000000001</v>
      </c>
      <c r="V638" t="s">
        <v>6</v>
      </c>
      <c r="W638">
        <v>24</v>
      </c>
      <c r="X638">
        <v>1.578125</v>
      </c>
      <c r="Y638">
        <v>500</v>
      </c>
      <c r="Z638">
        <v>187</v>
      </c>
      <c r="AA638">
        <v>0</v>
      </c>
      <c r="AB638">
        <v>62</v>
      </c>
      <c r="AC638">
        <v>1827</v>
      </c>
      <c r="AD638">
        <v>224.40199999999999</v>
      </c>
      <c r="AE638" t="s">
        <v>6</v>
      </c>
    </row>
    <row r="639" spans="1:31" x14ac:dyDescent="0.25">
      <c r="A639" s="1">
        <v>42472</v>
      </c>
      <c r="B639">
        <v>10605.56193</v>
      </c>
      <c r="C639">
        <v>88</v>
      </c>
      <c r="D639">
        <v>160</v>
      </c>
      <c r="E639">
        <v>50</v>
      </c>
      <c r="F639">
        <v>149</v>
      </c>
      <c r="G639">
        <v>41.4</v>
      </c>
      <c r="H639">
        <v>24</v>
      </c>
      <c r="I639">
        <v>1.484375</v>
      </c>
      <c r="J639">
        <v>480</v>
      </c>
      <c r="K639">
        <v>183</v>
      </c>
      <c r="L639">
        <v>0</v>
      </c>
      <c r="M639" t="s">
        <v>6</v>
      </c>
      <c r="N639">
        <v>24</v>
      </c>
      <c r="O639">
        <v>1.40625</v>
      </c>
      <c r="P639">
        <v>340</v>
      </c>
      <c r="Q639">
        <v>212</v>
      </c>
      <c r="R639">
        <v>0</v>
      </c>
      <c r="S639">
        <v>76</v>
      </c>
      <c r="T639">
        <v>1649</v>
      </c>
      <c r="U639">
        <v>242.16800000000001</v>
      </c>
      <c r="V639" t="s">
        <v>6</v>
      </c>
      <c r="W639">
        <v>24</v>
      </c>
      <c r="X639">
        <v>0.78125</v>
      </c>
      <c r="Y639">
        <v>1080</v>
      </c>
      <c r="Z639">
        <v>189</v>
      </c>
      <c r="AA639">
        <v>0</v>
      </c>
      <c r="AB639">
        <v>62</v>
      </c>
      <c r="AC639">
        <v>1856</v>
      </c>
      <c r="AD639">
        <v>230.126</v>
      </c>
      <c r="AE639" t="s">
        <v>269</v>
      </c>
    </row>
    <row r="640" spans="1:31" x14ac:dyDescent="0.25">
      <c r="A640" s="1">
        <v>42473</v>
      </c>
      <c r="B640">
        <v>10319.933789999999</v>
      </c>
      <c r="C640">
        <v>83</v>
      </c>
      <c r="D640">
        <v>163</v>
      </c>
      <c r="E640">
        <v>58</v>
      </c>
      <c r="F640">
        <v>153</v>
      </c>
      <c r="G640">
        <v>41.4</v>
      </c>
      <c r="H640">
        <v>24</v>
      </c>
      <c r="I640">
        <v>1.484375</v>
      </c>
      <c r="J640">
        <v>480</v>
      </c>
      <c r="K640">
        <v>183</v>
      </c>
      <c r="L640">
        <v>0</v>
      </c>
      <c r="M640" t="s">
        <v>6</v>
      </c>
      <c r="N640">
        <v>24</v>
      </c>
      <c r="O640">
        <v>1.40625</v>
      </c>
      <c r="P640">
        <v>340</v>
      </c>
      <c r="Q640">
        <v>210</v>
      </c>
      <c r="R640">
        <v>0</v>
      </c>
      <c r="S640">
        <v>76</v>
      </c>
      <c r="T640">
        <v>1649</v>
      </c>
      <c r="U640">
        <v>242.16800000000001</v>
      </c>
      <c r="V640" t="s">
        <v>6</v>
      </c>
      <c r="W640">
        <v>16</v>
      </c>
      <c r="X640">
        <v>1.578125</v>
      </c>
      <c r="Y640">
        <v>520</v>
      </c>
      <c r="Z640">
        <v>192</v>
      </c>
      <c r="AA640">
        <v>0</v>
      </c>
      <c r="AB640">
        <v>62</v>
      </c>
      <c r="AC640">
        <v>1835</v>
      </c>
      <c r="AD640">
        <v>227.91200000000001</v>
      </c>
      <c r="AE640" t="s">
        <v>268</v>
      </c>
    </row>
    <row r="641" spans="1:31" x14ac:dyDescent="0.25">
      <c r="A641" s="1">
        <v>42474</v>
      </c>
      <c r="B641">
        <v>11783.4048</v>
      </c>
      <c r="C641">
        <v>89</v>
      </c>
      <c r="D641">
        <v>166</v>
      </c>
      <c r="E641">
        <v>67</v>
      </c>
      <c r="F641">
        <v>156</v>
      </c>
      <c r="G641">
        <v>41.4</v>
      </c>
      <c r="H641">
        <v>24</v>
      </c>
      <c r="I641">
        <v>1.484375</v>
      </c>
      <c r="J641">
        <v>480</v>
      </c>
      <c r="K641">
        <v>180</v>
      </c>
      <c r="L641">
        <v>0</v>
      </c>
      <c r="M641" t="s">
        <v>6</v>
      </c>
      <c r="N641">
        <v>24</v>
      </c>
      <c r="O641">
        <v>1.40625</v>
      </c>
      <c r="P641">
        <v>340</v>
      </c>
      <c r="Q641">
        <v>210</v>
      </c>
      <c r="R641">
        <v>0</v>
      </c>
      <c r="S641">
        <v>78</v>
      </c>
      <c r="T641">
        <v>1649</v>
      </c>
      <c r="U641">
        <v>242.16800000000001</v>
      </c>
      <c r="V641" t="s">
        <v>267</v>
      </c>
      <c r="W641">
        <v>24</v>
      </c>
      <c r="X641">
        <v>1.578125</v>
      </c>
      <c r="Y641">
        <v>500</v>
      </c>
      <c r="Z641">
        <v>192</v>
      </c>
      <c r="AA641">
        <v>0</v>
      </c>
      <c r="AB641">
        <v>62</v>
      </c>
      <c r="AC641">
        <v>1832</v>
      </c>
      <c r="AD641">
        <v>224.834</v>
      </c>
      <c r="AE641" t="s">
        <v>6</v>
      </c>
    </row>
    <row r="642" spans="1:31" x14ac:dyDescent="0.25">
      <c r="A642" s="1">
        <v>42475</v>
      </c>
      <c r="B642">
        <v>11819.73033</v>
      </c>
      <c r="C642">
        <v>89</v>
      </c>
      <c r="D642">
        <v>165</v>
      </c>
      <c r="E642">
        <v>68</v>
      </c>
      <c r="F642">
        <v>154</v>
      </c>
      <c r="G642">
        <v>41.4</v>
      </c>
      <c r="H642">
        <v>24</v>
      </c>
      <c r="I642">
        <v>1.484375</v>
      </c>
      <c r="J642">
        <v>480</v>
      </c>
      <c r="K642">
        <v>184</v>
      </c>
      <c r="L642">
        <v>0</v>
      </c>
      <c r="M642" t="s">
        <v>6</v>
      </c>
      <c r="N642">
        <v>24</v>
      </c>
      <c r="O642">
        <v>1.40625</v>
      </c>
      <c r="P642">
        <v>340</v>
      </c>
      <c r="Q642">
        <v>209</v>
      </c>
      <c r="R642">
        <v>0</v>
      </c>
      <c r="S642">
        <v>78</v>
      </c>
      <c r="T642">
        <v>1649</v>
      </c>
      <c r="U642">
        <v>242.16800000000001</v>
      </c>
      <c r="V642" t="s">
        <v>6</v>
      </c>
      <c r="W642">
        <v>24</v>
      </c>
      <c r="X642">
        <v>1.578125</v>
      </c>
      <c r="Y642">
        <v>500</v>
      </c>
      <c r="Z642">
        <v>188</v>
      </c>
      <c r="AA642">
        <v>0</v>
      </c>
      <c r="AB642">
        <v>62</v>
      </c>
      <c r="AC642">
        <v>1832</v>
      </c>
      <c r="AD642">
        <v>224.834</v>
      </c>
      <c r="AE642" t="s">
        <v>6</v>
      </c>
    </row>
    <row r="643" spans="1:31" x14ac:dyDescent="0.25">
      <c r="A643" s="1">
        <v>42476</v>
      </c>
      <c r="B643">
        <v>11561.6628</v>
      </c>
      <c r="C643">
        <v>89</v>
      </c>
      <c r="D643">
        <v>166</v>
      </c>
      <c r="E643">
        <v>67</v>
      </c>
      <c r="F643">
        <v>155</v>
      </c>
      <c r="G643">
        <v>41.4</v>
      </c>
      <c r="H643">
        <v>24</v>
      </c>
      <c r="I643">
        <v>1.484375</v>
      </c>
      <c r="J643">
        <v>480</v>
      </c>
      <c r="K643">
        <v>185</v>
      </c>
      <c r="L643">
        <v>0</v>
      </c>
      <c r="M643" t="s">
        <v>6</v>
      </c>
      <c r="N643">
        <v>24</v>
      </c>
      <c r="O643">
        <v>1.40625</v>
      </c>
      <c r="P643">
        <v>340</v>
      </c>
      <c r="Q643">
        <v>212</v>
      </c>
      <c r="R643">
        <v>0</v>
      </c>
      <c r="S643">
        <v>78</v>
      </c>
      <c r="T643">
        <v>1649</v>
      </c>
      <c r="U643">
        <v>242.16800000000001</v>
      </c>
      <c r="V643" t="s">
        <v>6</v>
      </c>
      <c r="W643">
        <v>24</v>
      </c>
      <c r="X643">
        <v>1.578125</v>
      </c>
      <c r="Y643">
        <v>500</v>
      </c>
      <c r="Z643">
        <v>192</v>
      </c>
      <c r="AA643">
        <v>0</v>
      </c>
      <c r="AB643">
        <v>62</v>
      </c>
      <c r="AC643">
        <v>1832</v>
      </c>
      <c r="AD643">
        <v>224.834</v>
      </c>
      <c r="AE643" t="s">
        <v>6</v>
      </c>
    </row>
    <row r="644" spans="1:31" x14ac:dyDescent="0.25">
      <c r="A644" s="1">
        <v>42477</v>
      </c>
      <c r="B644">
        <v>11603.588625</v>
      </c>
      <c r="C644">
        <v>88</v>
      </c>
      <c r="D644">
        <v>166</v>
      </c>
      <c r="E644">
        <v>70</v>
      </c>
      <c r="F644">
        <v>156</v>
      </c>
      <c r="G644">
        <v>41.4</v>
      </c>
      <c r="H644">
        <v>24</v>
      </c>
      <c r="I644">
        <v>1.484375</v>
      </c>
      <c r="J644">
        <v>480</v>
      </c>
      <c r="K644">
        <v>185</v>
      </c>
      <c r="L644">
        <v>0</v>
      </c>
      <c r="M644" t="s">
        <v>6</v>
      </c>
      <c r="N644">
        <v>24</v>
      </c>
      <c r="O644">
        <v>1.40625</v>
      </c>
      <c r="P644">
        <v>340</v>
      </c>
      <c r="Q644">
        <v>212</v>
      </c>
      <c r="R644">
        <v>0</v>
      </c>
      <c r="S644">
        <v>78</v>
      </c>
      <c r="T644">
        <v>1649</v>
      </c>
      <c r="U644">
        <v>242.16800000000001</v>
      </c>
      <c r="V644" t="s">
        <v>6</v>
      </c>
      <c r="W644">
        <v>24</v>
      </c>
      <c r="X644">
        <v>1.578125</v>
      </c>
      <c r="Y644">
        <v>500</v>
      </c>
      <c r="Z644">
        <v>193</v>
      </c>
      <c r="AA644">
        <v>0</v>
      </c>
      <c r="AB644">
        <v>62</v>
      </c>
      <c r="AC644">
        <v>1832</v>
      </c>
      <c r="AD644">
        <v>224.834</v>
      </c>
      <c r="AE644" t="s">
        <v>6</v>
      </c>
    </row>
    <row r="645" spans="1:31" x14ac:dyDescent="0.25">
      <c r="A645" s="1">
        <v>42478</v>
      </c>
      <c r="B645">
        <v>11513.124</v>
      </c>
      <c r="C645">
        <v>87</v>
      </c>
      <c r="D645">
        <v>166</v>
      </c>
      <c r="E645">
        <v>72</v>
      </c>
      <c r="F645">
        <v>157</v>
      </c>
      <c r="G645">
        <v>41.4</v>
      </c>
      <c r="H645">
        <v>24</v>
      </c>
      <c r="I645">
        <v>1.484375</v>
      </c>
      <c r="J645">
        <v>480</v>
      </c>
      <c r="K645">
        <v>185</v>
      </c>
      <c r="L645">
        <v>0</v>
      </c>
      <c r="M645" t="s">
        <v>6</v>
      </c>
      <c r="N645">
        <v>24</v>
      </c>
      <c r="O645">
        <v>1.40625</v>
      </c>
      <c r="P645">
        <v>340</v>
      </c>
      <c r="Q645">
        <v>212</v>
      </c>
      <c r="R645">
        <v>0</v>
      </c>
      <c r="S645">
        <v>78</v>
      </c>
      <c r="T645">
        <v>1649</v>
      </c>
      <c r="U645">
        <v>242.16800000000001</v>
      </c>
      <c r="V645" t="s">
        <v>6</v>
      </c>
      <c r="W645">
        <v>24</v>
      </c>
      <c r="X645">
        <v>1.578125</v>
      </c>
      <c r="Y645">
        <v>500</v>
      </c>
      <c r="Z645">
        <v>194</v>
      </c>
      <c r="AA645">
        <v>0</v>
      </c>
      <c r="AB645">
        <v>62</v>
      </c>
      <c r="AC645">
        <v>1832</v>
      </c>
      <c r="AD645">
        <v>224.834</v>
      </c>
      <c r="AE645" t="s">
        <v>6</v>
      </c>
    </row>
    <row r="646" spans="1:31" x14ac:dyDescent="0.25">
      <c r="A646" s="1">
        <v>42479</v>
      </c>
      <c r="B646">
        <v>11701.299150000001</v>
      </c>
      <c r="C646">
        <v>87</v>
      </c>
      <c r="D646">
        <v>166</v>
      </c>
      <c r="E646">
        <v>65</v>
      </c>
      <c r="F646">
        <v>156</v>
      </c>
      <c r="G646">
        <v>41.4</v>
      </c>
      <c r="H646">
        <v>24</v>
      </c>
      <c r="I646">
        <v>1.484375</v>
      </c>
      <c r="J646">
        <v>480</v>
      </c>
      <c r="K646">
        <v>184</v>
      </c>
      <c r="L646">
        <v>0</v>
      </c>
      <c r="M646" t="s">
        <v>6</v>
      </c>
      <c r="N646">
        <v>24</v>
      </c>
      <c r="O646">
        <v>1.40625</v>
      </c>
      <c r="P646">
        <v>340</v>
      </c>
      <c r="Q646">
        <v>213</v>
      </c>
      <c r="R646">
        <v>0</v>
      </c>
      <c r="S646">
        <v>78</v>
      </c>
      <c r="T646">
        <v>1649</v>
      </c>
      <c r="U646">
        <v>242.16800000000001</v>
      </c>
      <c r="V646" t="s">
        <v>6</v>
      </c>
      <c r="W646">
        <v>24</v>
      </c>
      <c r="X646">
        <v>1.578125</v>
      </c>
      <c r="Y646">
        <v>500</v>
      </c>
      <c r="Z646">
        <v>192</v>
      </c>
      <c r="AA646">
        <v>0</v>
      </c>
      <c r="AB646">
        <v>62</v>
      </c>
      <c r="AC646">
        <v>1832</v>
      </c>
      <c r="AD646">
        <v>224.834</v>
      </c>
      <c r="AE646" t="s">
        <v>6</v>
      </c>
    </row>
    <row r="647" spans="1:31" x14ac:dyDescent="0.25">
      <c r="A647" s="1">
        <v>42480</v>
      </c>
      <c r="B647">
        <v>11646.56205</v>
      </c>
      <c r="C647">
        <v>90</v>
      </c>
      <c r="D647">
        <v>167</v>
      </c>
      <c r="E647">
        <v>64</v>
      </c>
      <c r="F647">
        <v>157</v>
      </c>
      <c r="G647">
        <v>41.4</v>
      </c>
      <c r="H647">
        <v>24</v>
      </c>
      <c r="I647">
        <v>1.484375</v>
      </c>
      <c r="J647">
        <v>480</v>
      </c>
      <c r="K647">
        <v>185</v>
      </c>
      <c r="L647">
        <v>0</v>
      </c>
      <c r="M647" t="s">
        <v>6</v>
      </c>
      <c r="N647">
        <v>24</v>
      </c>
      <c r="O647">
        <v>1.40625</v>
      </c>
      <c r="P647">
        <v>340</v>
      </c>
      <c r="Q647">
        <v>213</v>
      </c>
      <c r="R647">
        <v>0</v>
      </c>
      <c r="S647">
        <v>78</v>
      </c>
      <c r="T647">
        <v>1649</v>
      </c>
      <c r="U647">
        <v>242.16800000000001</v>
      </c>
      <c r="V647" t="s">
        <v>6</v>
      </c>
      <c r="W647">
        <v>24</v>
      </c>
      <c r="X647">
        <v>1.578125</v>
      </c>
      <c r="Y647">
        <v>500</v>
      </c>
      <c r="Z647">
        <v>193</v>
      </c>
      <c r="AA647">
        <v>0</v>
      </c>
      <c r="AB647">
        <v>62</v>
      </c>
      <c r="AC647">
        <v>1832</v>
      </c>
      <c r="AD647">
        <v>224.834</v>
      </c>
      <c r="AE647" t="s">
        <v>6</v>
      </c>
    </row>
    <row r="648" spans="1:31" x14ac:dyDescent="0.25">
      <c r="A648" s="1">
        <v>42481</v>
      </c>
      <c r="B648">
        <v>11604.76281</v>
      </c>
      <c r="C648">
        <v>90</v>
      </c>
      <c r="D648">
        <v>166</v>
      </c>
      <c r="E648">
        <v>66</v>
      </c>
      <c r="F648">
        <v>157</v>
      </c>
      <c r="G648">
        <v>41.4</v>
      </c>
      <c r="H648">
        <v>24</v>
      </c>
      <c r="I648">
        <v>1.484375</v>
      </c>
      <c r="J648">
        <v>480</v>
      </c>
      <c r="K648">
        <v>183</v>
      </c>
      <c r="L648">
        <v>0</v>
      </c>
      <c r="M648" t="s">
        <v>6</v>
      </c>
      <c r="N648">
        <v>24</v>
      </c>
      <c r="O648">
        <v>1.40625</v>
      </c>
      <c r="P648">
        <v>340</v>
      </c>
      <c r="Q648">
        <v>211</v>
      </c>
      <c r="R648">
        <v>0</v>
      </c>
      <c r="S648">
        <v>78</v>
      </c>
      <c r="T648">
        <v>1649</v>
      </c>
      <c r="U648">
        <v>242.16800000000001</v>
      </c>
      <c r="V648" t="s">
        <v>6</v>
      </c>
      <c r="W648">
        <v>24</v>
      </c>
      <c r="X648">
        <v>1.578125</v>
      </c>
      <c r="Y648">
        <v>500</v>
      </c>
      <c r="Z648">
        <v>190</v>
      </c>
      <c r="AA648">
        <v>0</v>
      </c>
      <c r="AB648">
        <v>62</v>
      </c>
      <c r="AC648">
        <v>1832</v>
      </c>
      <c r="AD648">
        <v>224.834</v>
      </c>
      <c r="AE648" t="s">
        <v>6</v>
      </c>
    </row>
    <row r="649" spans="1:31" x14ac:dyDescent="0.25">
      <c r="A649" s="1">
        <v>42482</v>
      </c>
      <c r="B649">
        <v>11656.51425</v>
      </c>
      <c r="C649">
        <v>89</v>
      </c>
      <c r="D649">
        <v>167</v>
      </c>
      <c r="E649">
        <v>65</v>
      </c>
      <c r="F649">
        <v>157</v>
      </c>
      <c r="G649">
        <v>41.4</v>
      </c>
      <c r="H649">
        <v>24</v>
      </c>
      <c r="I649">
        <v>1.484375</v>
      </c>
      <c r="J649">
        <v>480</v>
      </c>
      <c r="K649">
        <v>187</v>
      </c>
      <c r="L649">
        <v>2</v>
      </c>
      <c r="M649" t="s">
        <v>6</v>
      </c>
      <c r="N649">
        <v>24</v>
      </c>
      <c r="O649">
        <v>1.40625</v>
      </c>
      <c r="P649">
        <v>340</v>
      </c>
      <c r="Q649">
        <v>212</v>
      </c>
      <c r="R649">
        <v>0</v>
      </c>
      <c r="S649">
        <v>78</v>
      </c>
      <c r="T649">
        <v>1649</v>
      </c>
      <c r="U649">
        <v>242.16800000000001</v>
      </c>
      <c r="V649" t="s">
        <v>6</v>
      </c>
      <c r="W649">
        <v>24</v>
      </c>
      <c r="X649">
        <v>1.578125</v>
      </c>
      <c r="Y649">
        <v>500</v>
      </c>
      <c r="Z649">
        <v>193</v>
      </c>
      <c r="AA649">
        <v>0</v>
      </c>
      <c r="AB649">
        <v>62</v>
      </c>
      <c r="AC649">
        <v>1832</v>
      </c>
      <c r="AD649">
        <v>224.834</v>
      </c>
      <c r="AE649" t="s">
        <v>6</v>
      </c>
    </row>
    <row r="650" spans="1:31" x14ac:dyDescent="0.25">
      <c r="A650" s="1">
        <v>42483</v>
      </c>
      <c r="B650">
        <v>11442.2364</v>
      </c>
      <c r="C650">
        <v>89</v>
      </c>
      <c r="D650">
        <v>167</v>
      </c>
      <c r="E650">
        <v>63</v>
      </c>
      <c r="F650">
        <v>158</v>
      </c>
      <c r="G650">
        <v>41.4</v>
      </c>
      <c r="H650">
        <v>24</v>
      </c>
      <c r="I650">
        <v>1.484375</v>
      </c>
      <c r="J650">
        <v>480</v>
      </c>
      <c r="K650">
        <v>189</v>
      </c>
      <c r="L650">
        <v>2</v>
      </c>
      <c r="M650" t="s">
        <v>6</v>
      </c>
      <c r="N650">
        <v>24</v>
      </c>
      <c r="O650">
        <v>1.40625</v>
      </c>
      <c r="P650">
        <v>340</v>
      </c>
      <c r="Q650">
        <v>214</v>
      </c>
      <c r="R650">
        <v>0</v>
      </c>
      <c r="S650">
        <v>72</v>
      </c>
      <c r="T650">
        <v>1650</v>
      </c>
      <c r="U650">
        <v>242.18600000000001</v>
      </c>
      <c r="V650" t="s">
        <v>6</v>
      </c>
      <c r="W650">
        <v>24</v>
      </c>
      <c r="X650">
        <v>1.578125</v>
      </c>
      <c r="Y650">
        <v>500</v>
      </c>
      <c r="Z650">
        <v>194</v>
      </c>
      <c r="AA650">
        <v>0</v>
      </c>
      <c r="AB650">
        <v>69</v>
      </c>
      <c r="AC650">
        <v>1827</v>
      </c>
      <c r="AD650">
        <v>224.25800000000001</v>
      </c>
      <c r="AE650" t="s">
        <v>6</v>
      </c>
    </row>
    <row r="651" spans="1:31" x14ac:dyDescent="0.25">
      <c r="A651" s="1">
        <v>42484</v>
      </c>
      <c r="B651">
        <v>11325.538124999999</v>
      </c>
      <c r="C651">
        <v>88</v>
      </c>
      <c r="D651">
        <v>166</v>
      </c>
      <c r="E651">
        <v>60</v>
      </c>
      <c r="F651">
        <v>156</v>
      </c>
      <c r="G651">
        <v>41.4</v>
      </c>
      <c r="H651">
        <v>24</v>
      </c>
      <c r="I651">
        <v>1.484375</v>
      </c>
      <c r="J651">
        <v>500</v>
      </c>
      <c r="K651">
        <v>185</v>
      </c>
      <c r="L651">
        <v>2</v>
      </c>
      <c r="M651" t="s">
        <v>6</v>
      </c>
      <c r="N651">
        <v>24</v>
      </c>
      <c r="O651">
        <v>1.40625</v>
      </c>
      <c r="P651">
        <v>340</v>
      </c>
      <c r="Q651">
        <v>207</v>
      </c>
      <c r="R651">
        <v>0</v>
      </c>
      <c r="S651">
        <v>74</v>
      </c>
      <c r="T651">
        <v>1650</v>
      </c>
      <c r="U651">
        <v>242.18600000000001</v>
      </c>
      <c r="V651" t="s">
        <v>6</v>
      </c>
      <c r="W651">
        <v>24</v>
      </c>
      <c r="X651">
        <v>1.578125</v>
      </c>
      <c r="Y651">
        <v>505</v>
      </c>
      <c r="Z651">
        <v>186</v>
      </c>
      <c r="AA651">
        <v>0</v>
      </c>
      <c r="AB651">
        <v>69</v>
      </c>
      <c r="AC651">
        <v>1828</v>
      </c>
      <c r="AD651">
        <v>224.20400000000001</v>
      </c>
      <c r="AE651" t="s">
        <v>6</v>
      </c>
    </row>
    <row r="652" spans="1:31" x14ac:dyDescent="0.25">
      <c r="A652" s="1">
        <v>42485</v>
      </c>
      <c r="B652">
        <v>11469.343049999999</v>
      </c>
      <c r="C652">
        <v>88</v>
      </c>
      <c r="D652">
        <v>166</v>
      </c>
      <c r="E652">
        <v>58</v>
      </c>
      <c r="F652">
        <v>154</v>
      </c>
      <c r="G652">
        <v>41.4</v>
      </c>
      <c r="H652">
        <v>24</v>
      </c>
      <c r="I652">
        <v>1.484375</v>
      </c>
      <c r="J652">
        <v>500</v>
      </c>
      <c r="K652">
        <v>180</v>
      </c>
      <c r="L652">
        <v>2</v>
      </c>
      <c r="M652" t="s">
        <v>6</v>
      </c>
      <c r="N652">
        <v>24</v>
      </c>
      <c r="O652">
        <v>1.40625</v>
      </c>
      <c r="P652">
        <v>340</v>
      </c>
      <c r="Q652">
        <v>211</v>
      </c>
      <c r="R652">
        <v>0</v>
      </c>
      <c r="S652">
        <v>74</v>
      </c>
      <c r="T652">
        <v>1650</v>
      </c>
      <c r="U652">
        <v>242.18600000000001</v>
      </c>
      <c r="V652" t="s">
        <v>6</v>
      </c>
      <c r="W652">
        <v>24</v>
      </c>
      <c r="X652">
        <v>1.578125</v>
      </c>
      <c r="Y652">
        <v>505</v>
      </c>
      <c r="Z652">
        <v>184</v>
      </c>
      <c r="AA652">
        <v>0</v>
      </c>
      <c r="AB652">
        <v>69</v>
      </c>
      <c r="AC652">
        <v>1827</v>
      </c>
      <c r="AD652">
        <v>224.24</v>
      </c>
      <c r="AE652" t="s">
        <v>6</v>
      </c>
    </row>
    <row r="653" spans="1:31" x14ac:dyDescent="0.25">
      <c r="A653" s="1">
        <v>42486</v>
      </c>
      <c r="B653">
        <v>11163.487499999999</v>
      </c>
      <c r="C653">
        <v>88</v>
      </c>
      <c r="D653">
        <v>166</v>
      </c>
      <c r="E653">
        <v>58</v>
      </c>
      <c r="F653">
        <v>155</v>
      </c>
      <c r="G653">
        <v>41.4</v>
      </c>
      <c r="H653">
        <v>24</v>
      </c>
      <c r="I653">
        <v>1.484375</v>
      </c>
      <c r="J653">
        <v>500</v>
      </c>
      <c r="K653">
        <v>188</v>
      </c>
      <c r="L653">
        <v>2</v>
      </c>
      <c r="M653" t="s">
        <v>6</v>
      </c>
      <c r="N653">
        <v>24</v>
      </c>
      <c r="O653">
        <v>1.40625</v>
      </c>
      <c r="P653">
        <v>340</v>
      </c>
      <c r="Q653">
        <v>213</v>
      </c>
      <c r="R653">
        <v>0</v>
      </c>
      <c r="S653">
        <v>74</v>
      </c>
      <c r="T653">
        <v>1650</v>
      </c>
      <c r="U653">
        <v>242.18600000000001</v>
      </c>
      <c r="V653" t="s">
        <v>6</v>
      </c>
      <c r="W653">
        <v>24</v>
      </c>
      <c r="X653">
        <v>1.578125</v>
      </c>
      <c r="Y653">
        <v>505</v>
      </c>
      <c r="Z653">
        <v>193</v>
      </c>
      <c r="AA653">
        <v>0</v>
      </c>
      <c r="AB653">
        <v>69</v>
      </c>
      <c r="AC653">
        <v>1827</v>
      </c>
      <c r="AD653">
        <v>224.20400000000001</v>
      </c>
      <c r="AE653" t="s">
        <v>6</v>
      </c>
    </row>
    <row r="654" spans="1:31" x14ac:dyDescent="0.25">
      <c r="A654" s="1">
        <v>42487</v>
      </c>
      <c r="B654">
        <v>11369.951999999999</v>
      </c>
      <c r="C654">
        <v>88</v>
      </c>
      <c r="D654">
        <v>166</v>
      </c>
      <c r="E654">
        <v>60</v>
      </c>
      <c r="F654">
        <v>155</v>
      </c>
      <c r="G654">
        <v>41.4</v>
      </c>
      <c r="H654">
        <v>24</v>
      </c>
      <c r="I654">
        <v>1.484375</v>
      </c>
      <c r="J654">
        <v>500</v>
      </c>
      <c r="K654">
        <v>189</v>
      </c>
      <c r="L654">
        <v>2</v>
      </c>
      <c r="M654" t="s">
        <v>6</v>
      </c>
      <c r="N654">
        <v>24</v>
      </c>
      <c r="O654">
        <v>1.40625</v>
      </c>
      <c r="P654">
        <v>340</v>
      </c>
      <c r="Q654">
        <v>213</v>
      </c>
      <c r="R654">
        <v>0</v>
      </c>
      <c r="S654">
        <v>74</v>
      </c>
      <c r="T654">
        <v>1650</v>
      </c>
      <c r="U654">
        <v>242.18600000000001</v>
      </c>
      <c r="V654" t="s">
        <v>6</v>
      </c>
      <c r="W654">
        <v>24</v>
      </c>
      <c r="X654">
        <v>1.578125</v>
      </c>
      <c r="Y654">
        <v>500</v>
      </c>
      <c r="Z654">
        <v>195</v>
      </c>
      <c r="AA654">
        <v>0</v>
      </c>
      <c r="AB654">
        <v>69</v>
      </c>
      <c r="AC654">
        <v>1827</v>
      </c>
      <c r="AD654">
        <v>224.18600000000001</v>
      </c>
      <c r="AE654" t="s">
        <v>6</v>
      </c>
    </row>
    <row r="655" spans="1:31" x14ac:dyDescent="0.25">
      <c r="A655" s="1">
        <v>42488</v>
      </c>
      <c r="B655">
        <v>11437.173000000001</v>
      </c>
      <c r="C655">
        <v>87</v>
      </c>
      <c r="D655">
        <v>166</v>
      </c>
      <c r="E655">
        <v>61</v>
      </c>
      <c r="F655">
        <v>156</v>
      </c>
      <c r="G655">
        <v>41.4</v>
      </c>
      <c r="H655">
        <v>24</v>
      </c>
      <c r="I655">
        <v>1.484375</v>
      </c>
      <c r="J655">
        <v>500</v>
      </c>
      <c r="K655">
        <v>188</v>
      </c>
      <c r="L655">
        <v>2</v>
      </c>
      <c r="M655" t="s">
        <v>6</v>
      </c>
      <c r="N655">
        <v>24</v>
      </c>
      <c r="O655">
        <v>1.40625</v>
      </c>
      <c r="P655">
        <v>340</v>
      </c>
      <c r="Q655">
        <v>213</v>
      </c>
      <c r="R655">
        <v>0</v>
      </c>
      <c r="S655">
        <v>74</v>
      </c>
      <c r="T655">
        <v>1651</v>
      </c>
      <c r="U655">
        <v>242.20400000000001</v>
      </c>
      <c r="V655" t="s">
        <v>6</v>
      </c>
      <c r="W655">
        <v>24</v>
      </c>
      <c r="X655">
        <v>1.578125</v>
      </c>
      <c r="Y655">
        <v>500</v>
      </c>
      <c r="Z655">
        <v>194</v>
      </c>
      <c r="AA655">
        <v>0</v>
      </c>
      <c r="AB655">
        <v>69</v>
      </c>
      <c r="AC655">
        <v>1826</v>
      </c>
      <c r="AD655">
        <v>224.24</v>
      </c>
      <c r="AE655" t="s">
        <v>6</v>
      </c>
    </row>
    <row r="656" spans="1:31" x14ac:dyDescent="0.25">
      <c r="A656" s="1">
        <v>42489</v>
      </c>
      <c r="B656">
        <v>11290.72725</v>
      </c>
      <c r="C656">
        <v>87</v>
      </c>
      <c r="D656">
        <v>167</v>
      </c>
      <c r="E656">
        <v>65</v>
      </c>
      <c r="F656">
        <v>155</v>
      </c>
      <c r="G656">
        <v>41.4</v>
      </c>
      <c r="H656">
        <v>24</v>
      </c>
      <c r="I656">
        <v>1.484375</v>
      </c>
      <c r="J656">
        <v>500</v>
      </c>
      <c r="K656">
        <v>175</v>
      </c>
      <c r="L656">
        <v>2</v>
      </c>
      <c r="M656" t="s">
        <v>6</v>
      </c>
      <c r="N656">
        <v>24</v>
      </c>
      <c r="O656">
        <v>1.40625</v>
      </c>
      <c r="P656">
        <v>340</v>
      </c>
      <c r="Q656">
        <v>199</v>
      </c>
      <c r="R656">
        <v>0</v>
      </c>
      <c r="S656">
        <v>74</v>
      </c>
      <c r="T656">
        <v>1650</v>
      </c>
      <c r="U656">
        <v>242.20400000000001</v>
      </c>
      <c r="V656" t="s">
        <v>6</v>
      </c>
      <c r="W656">
        <v>24</v>
      </c>
      <c r="X656">
        <v>1.578125</v>
      </c>
      <c r="Y656">
        <v>500</v>
      </c>
      <c r="Z656">
        <v>181</v>
      </c>
      <c r="AA656">
        <v>0</v>
      </c>
      <c r="AB656">
        <v>69</v>
      </c>
      <c r="AC656">
        <v>1826</v>
      </c>
      <c r="AD656">
        <v>224.20400000000001</v>
      </c>
      <c r="AE656" t="s">
        <v>6</v>
      </c>
    </row>
    <row r="657" spans="1:31" x14ac:dyDescent="0.25">
      <c r="A657" s="1">
        <v>42490</v>
      </c>
      <c r="B657">
        <v>11286.4059</v>
      </c>
      <c r="C657">
        <v>87</v>
      </c>
      <c r="D657">
        <v>166</v>
      </c>
      <c r="E657">
        <v>63</v>
      </c>
      <c r="F657">
        <v>156</v>
      </c>
      <c r="G657">
        <v>41.4</v>
      </c>
      <c r="H657">
        <v>24</v>
      </c>
      <c r="I657">
        <v>1.484375</v>
      </c>
      <c r="J657">
        <v>500</v>
      </c>
      <c r="K657">
        <v>173</v>
      </c>
      <c r="L657">
        <v>2</v>
      </c>
      <c r="M657" t="s">
        <v>6</v>
      </c>
      <c r="N657">
        <v>24</v>
      </c>
      <c r="O657">
        <v>1.40625</v>
      </c>
      <c r="P657">
        <v>340</v>
      </c>
      <c r="Q657">
        <v>200</v>
      </c>
      <c r="R657">
        <v>0</v>
      </c>
      <c r="S657">
        <v>74</v>
      </c>
      <c r="T657">
        <v>1650</v>
      </c>
      <c r="U657">
        <v>242.20400000000001</v>
      </c>
      <c r="V657" t="s">
        <v>6</v>
      </c>
      <c r="W657">
        <v>24</v>
      </c>
      <c r="X657">
        <v>1.578125</v>
      </c>
      <c r="Y657">
        <v>500</v>
      </c>
      <c r="Z657">
        <v>179</v>
      </c>
      <c r="AA657">
        <v>0</v>
      </c>
      <c r="AB657">
        <v>69</v>
      </c>
      <c r="AC657">
        <v>1827</v>
      </c>
      <c r="AD657">
        <v>224.16800000000001</v>
      </c>
      <c r="AE657" t="s">
        <v>6</v>
      </c>
    </row>
    <row r="658" spans="1:31" x14ac:dyDescent="0.25">
      <c r="A658" s="1">
        <v>42491</v>
      </c>
      <c r="B658">
        <v>11295.0486</v>
      </c>
      <c r="C658">
        <v>87</v>
      </c>
      <c r="D658">
        <v>166</v>
      </c>
      <c r="E658">
        <v>66</v>
      </c>
      <c r="F658">
        <v>158</v>
      </c>
      <c r="G658">
        <v>41.4</v>
      </c>
      <c r="H658">
        <v>24</v>
      </c>
      <c r="I658">
        <v>1.484375</v>
      </c>
      <c r="J658">
        <v>500</v>
      </c>
      <c r="K658">
        <v>173</v>
      </c>
      <c r="L658">
        <v>2</v>
      </c>
      <c r="M658" t="s">
        <v>6</v>
      </c>
      <c r="N658">
        <v>24</v>
      </c>
      <c r="O658">
        <v>1.40625</v>
      </c>
      <c r="P658">
        <v>340</v>
      </c>
      <c r="Q658">
        <v>199</v>
      </c>
      <c r="R658">
        <v>0</v>
      </c>
      <c r="S658">
        <v>74</v>
      </c>
      <c r="T658">
        <v>1651</v>
      </c>
      <c r="U658">
        <v>242.20400000000001</v>
      </c>
      <c r="V658" t="s">
        <v>6</v>
      </c>
      <c r="W658">
        <v>24</v>
      </c>
      <c r="X658">
        <v>1.578125</v>
      </c>
      <c r="Y658">
        <v>500</v>
      </c>
      <c r="Z658">
        <v>179</v>
      </c>
      <c r="AA658">
        <v>0</v>
      </c>
      <c r="AB658">
        <v>69</v>
      </c>
      <c r="AC658">
        <v>1826</v>
      </c>
      <c r="AD658">
        <v>224.22200000000001</v>
      </c>
      <c r="AE658" t="s">
        <v>6</v>
      </c>
    </row>
    <row r="659" spans="1:31" x14ac:dyDescent="0.25">
      <c r="A659" s="1">
        <v>42492</v>
      </c>
      <c r="B659">
        <v>11304.17145</v>
      </c>
      <c r="C659">
        <v>87</v>
      </c>
      <c r="D659">
        <v>167</v>
      </c>
      <c r="E659">
        <v>66</v>
      </c>
      <c r="F659">
        <v>155</v>
      </c>
      <c r="G659">
        <v>41.4</v>
      </c>
      <c r="H659">
        <v>24</v>
      </c>
      <c r="I659">
        <v>1.484375</v>
      </c>
      <c r="J659">
        <v>500</v>
      </c>
      <c r="K659">
        <v>177</v>
      </c>
      <c r="L659">
        <v>2</v>
      </c>
      <c r="M659" t="s">
        <v>6</v>
      </c>
      <c r="N659">
        <v>24</v>
      </c>
      <c r="O659">
        <v>1.40625</v>
      </c>
      <c r="P659">
        <v>340</v>
      </c>
      <c r="Q659">
        <v>195</v>
      </c>
      <c r="R659">
        <v>0</v>
      </c>
      <c r="S659">
        <v>74</v>
      </c>
      <c r="T659">
        <v>1650</v>
      </c>
      <c r="U659">
        <v>242.20400000000001</v>
      </c>
      <c r="V659" t="s">
        <v>6</v>
      </c>
      <c r="W659">
        <v>24</v>
      </c>
      <c r="X659">
        <v>1.578125</v>
      </c>
      <c r="Y659">
        <v>500</v>
      </c>
      <c r="Z659">
        <v>181</v>
      </c>
      <c r="AA659">
        <v>0</v>
      </c>
      <c r="AB659">
        <v>69</v>
      </c>
      <c r="AC659">
        <v>1826</v>
      </c>
      <c r="AD659">
        <v>224.18600000000001</v>
      </c>
      <c r="AE659" t="s">
        <v>6</v>
      </c>
    </row>
    <row r="660" spans="1:31" x14ac:dyDescent="0.25">
      <c r="A660" s="1">
        <v>42493</v>
      </c>
      <c r="B660">
        <v>11298.889800000001</v>
      </c>
      <c r="C660">
        <v>87</v>
      </c>
      <c r="D660">
        <v>167</v>
      </c>
      <c r="E660">
        <v>62</v>
      </c>
      <c r="F660">
        <v>157</v>
      </c>
      <c r="G660">
        <v>41.4</v>
      </c>
      <c r="H660">
        <v>24</v>
      </c>
      <c r="I660">
        <v>1.484375</v>
      </c>
      <c r="J660">
        <v>500</v>
      </c>
      <c r="K660">
        <v>176</v>
      </c>
      <c r="L660">
        <v>2</v>
      </c>
      <c r="M660" t="s">
        <v>6</v>
      </c>
      <c r="N660">
        <v>24</v>
      </c>
      <c r="O660">
        <v>1.40625</v>
      </c>
      <c r="P660">
        <v>340</v>
      </c>
      <c r="Q660">
        <v>196</v>
      </c>
      <c r="R660">
        <v>0</v>
      </c>
      <c r="S660">
        <v>74</v>
      </c>
      <c r="T660">
        <v>1651</v>
      </c>
      <c r="U660">
        <v>242.20400000000001</v>
      </c>
      <c r="V660" t="s">
        <v>6</v>
      </c>
      <c r="W660">
        <v>24</v>
      </c>
      <c r="X660">
        <v>1.578125</v>
      </c>
      <c r="Y660">
        <v>500</v>
      </c>
      <c r="Z660">
        <v>181</v>
      </c>
      <c r="AA660">
        <v>0</v>
      </c>
      <c r="AB660">
        <v>69</v>
      </c>
      <c r="AC660">
        <v>1825</v>
      </c>
      <c r="AD660">
        <v>224.18600000000001</v>
      </c>
      <c r="AE660" t="s">
        <v>6</v>
      </c>
    </row>
    <row r="661" spans="1:31" x14ac:dyDescent="0.25">
      <c r="A661" s="1">
        <v>42494</v>
      </c>
      <c r="B661">
        <v>11344.0239</v>
      </c>
      <c r="C661">
        <v>87</v>
      </c>
      <c r="D661">
        <v>167</v>
      </c>
      <c r="E661">
        <v>66</v>
      </c>
      <c r="F661">
        <v>157</v>
      </c>
      <c r="G661">
        <v>41.4</v>
      </c>
      <c r="H661">
        <v>24</v>
      </c>
      <c r="I661">
        <v>1.484375</v>
      </c>
      <c r="J661">
        <v>500</v>
      </c>
      <c r="K661">
        <v>175</v>
      </c>
      <c r="L661">
        <v>2</v>
      </c>
      <c r="M661" t="s">
        <v>6</v>
      </c>
      <c r="N661">
        <v>24</v>
      </c>
      <c r="O661">
        <v>1.40625</v>
      </c>
      <c r="P661">
        <v>340</v>
      </c>
      <c r="Q661">
        <v>197</v>
      </c>
      <c r="R661">
        <v>0</v>
      </c>
      <c r="S661">
        <v>74</v>
      </c>
      <c r="T661">
        <v>1651</v>
      </c>
      <c r="U661">
        <v>242.20400000000001</v>
      </c>
      <c r="V661" t="s">
        <v>6</v>
      </c>
      <c r="W661">
        <v>24</v>
      </c>
      <c r="X661">
        <v>1.578125</v>
      </c>
      <c r="Y661">
        <v>500</v>
      </c>
      <c r="Z661">
        <v>180</v>
      </c>
      <c r="AA661">
        <v>0</v>
      </c>
      <c r="AB661">
        <v>69</v>
      </c>
      <c r="AC661">
        <v>1825</v>
      </c>
      <c r="AD661">
        <v>224.18600000000001</v>
      </c>
      <c r="AE661" t="s">
        <v>6</v>
      </c>
    </row>
    <row r="662" spans="1:31" x14ac:dyDescent="0.25">
      <c r="A662" s="1">
        <v>42495</v>
      </c>
      <c r="B662">
        <v>11132.11188</v>
      </c>
      <c r="C662">
        <v>89</v>
      </c>
      <c r="D662">
        <v>168</v>
      </c>
      <c r="E662">
        <v>64</v>
      </c>
      <c r="F662">
        <v>157</v>
      </c>
      <c r="G662">
        <v>41.4</v>
      </c>
      <c r="H662">
        <v>24</v>
      </c>
      <c r="I662">
        <v>1.484375</v>
      </c>
      <c r="J662">
        <v>500</v>
      </c>
      <c r="K662">
        <v>193</v>
      </c>
      <c r="L662">
        <v>2</v>
      </c>
      <c r="M662" t="s">
        <v>6</v>
      </c>
      <c r="N662">
        <v>24</v>
      </c>
      <c r="O662">
        <v>1.40625</v>
      </c>
      <c r="P662">
        <v>340</v>
      </c>
      <c r="Q662">
        <v>170</v>
      </c>
      <c r="R662">
        <v>0</v>
      </c>
      <c r="S662">
        <v>76</v>
      </c>
      <c r="T662">
        <v>1651</v>
      </c>
      <c r="U662">
        <v>242.20400000000001</v>
      </c>
      <c r="V662" t="s">
        <v>6</v>
      </c>
      <c r="W662">
        <v>24</v>
      </c>
      <c r="X662">
        <v>1.578125</v>
      </c>
      <c r="Y662">
        <v>500</v>
      </c>
      <c r="Z662">
        <v>178</v>
      </c>
      <c r="AA662">
        <v>0</v>
      </c>
      <c r="AB662">
        <v>69</v>
      </c>
      <c r="AC662">
        <v>1825</v>
      </c>
      <c r="AD662">
        <v>224.18600000000001</v>
      </c>
      <c r="AE662" t="s">
        <v>6</v>
      </c>
    </row>
    <row r="663" spans="1:31" x14ac:dyDescent="0.25">
      <c r="A663" s="1">
        <v>42496</v>
      </c>
      <c r="B663">
        <v>11124.097739999999</v>
      </c>
      <c r="C663">
        <v>88</v>
      </c>
      <c r="D663">
        <v>168</v>
      </c>
      <c r="E663">
        <v>66</v>
      </c>
      <c r="F663">
        <v>158</v>
      </c>
      <c r="G663">
        <v>41.4</v>
      </c>
      <c r="H663">
        <v>24</v>
      </c>
      <c r="I663">
        <v>1.484375</v>
      </c>
      <c r="J663">
        <v>500</v>
      </c>
      <c r="K663">
        <v>175</v>
      </c>
      <c r="L663">
        <v>2</v>
      </c>
      <c r="M663" t="s">
        <v>6</v>
      </c>
      <c r="N663">
        <v>24</v>
      </c>
      <c r="O663">
        <v>1.40625</v>
      </c>
      <c r="P663">
        <v>340</v>
      </c>
      <c r="Q663">
        <v>195</v>
      </c>
      <c r="R663">
        <v>0</v>
      </c>
      <c r="S663">
        <v>76</v>
      </c>
      <c r="T663">
        <v>1651</v>
      </c>
      <c r="U663">
        <v>242.20400000000001</v>
      </c>
      <c r="V663" t="s">
        <v>6</v>
      </c>
      <c r="W663">
        <v>24</v>
      </c>
      <c r="X663">
        <v>1.578125</v>
      </c>
      <c r="Y663">
        <v>500</v>
      </c>
      <c r="Z663">
        <v>178</v>
      </c>
      <c r="AA663">
        <v>0</v>
      </c>
      <c r="AB663">
        <v>69</v>
      </c>
      <c r="AC663">
        <v>1825</v>
      </c>
      <c r="AD663">
        <v>224.18600000000001</v>
      </c>
      <c r="AE663" t="s">
        <v>6</v>
      </c>
    </row>
    <row r="664" spans="1:31" x14ac:dyDescent="0.25">
      <c r="A664" s="1">
        <v>42497</v>
      </c>
      <c r="B664">
        <v>9167.0238000000008</v>
      </c>
      <c r="C664">
        <v>82</v>
      </c>
      <c r="D664">
        <v>168</v>
      </c>
      <c r="E664">
        <v>43</v>
      </c>
      <c r="F664">
        <v>164</v>
      </c>
      <c r="G664">
        <v>41.4</v>
      </c>
      <c r="H664">
        <v>23</v>
      </c>
      <c r="I664">
        <v>1.25</v>
      </c>
      <c r="J664">
        <v>500</v>
      </c>
      <c r="K664">
        <v>186</v>
      </c>
      <c r="L664">
        <v>2</v>
      </c>
      <c r="M664" t="s">
        <v>266</v>
      </c>
      <c r="N664">
        <v>23</v>
      </c>
      <c r="O664">
        <v>0.390625</v>
      </c>
      <c r="P664">
        <v>110</v>
      </c>
      <c r="Q664">
        <v>168</v>
      </c>
      <c r="R664">
        <v>0</v>
      </c>
      <c r="S664">
        <v>85</v>
      </c>
      <c r="T664">
        <v>1673</v>
      </c>
      <c r="U664">
        <v>239.95400000000001</v>
      </c>
      <c r="V664" t="s">
        <v>266</v>
      </c>
      <c r="W664">
        <v>23</v>
      </c>
      <c r="X664">
        <v>1.515625</v>
      </c>
      <c r="Y664">
        <v>500</v>
      </c>
      <c r="Z664">
        <v>188</v>
      </c>
      <c r="AA664">
        <v>0</v>
      </c>
      <c r="AB664">
        <v>69</v>
      </c>
      <c r="AC664">
        <v>1832</v>
      </c>
      <c r="AD664">
        <v>224.078</v>
      </c>
      <c r="AE664" t="s">
        <v>266</v>
      </c>
    </row>
    <row r="665" spans="1:31" x14ac:dyDescent="0.25">
      <c r="A665" s="1">
        <v>42498</v>
      </c>
      <c r="B665">
        <v>10138.838669999999</v>
      </c>
      <c r="C665">
        <v>89</v>
      </c>
      <c r="D665">
        <v>168</v>
      </c>
      <c r="E665">
        <v>46</v>
      </c>
      <c r="F665">
        <v>142</v>
      </c>
      <c r="G665">
        <v>41.4</v>
      </c>
      <c r="H665">
        <v>24</v>
      </c>
      <c r="I665">
        <v>1.484375</v>
      </c>
      <c r="J665">
        <v>460</v>
      </c>
      <c r="K665">
        <v>187</v>
      </c>
      <c r="L665">
        <v>2</v>
      </c>
      <c r="M665" t="s">
        <v>6</v>
      </c>
      <c r="N665">
        <v>24</v>
      </c>
      <c r="O665">
        <v>0.3125</v>
      </c>
      <c r="P665">
        <v>80</v>
      </c>
      <c r="Q665">
        <v>149</v>
      </c>
      <c r="R665">
        <v>0</v>
      </c>
      <c r="S665">
        <v>85</v>
      </c>
      <c r="T665">
        <v>1673</v>
      </c>
      <c r="U665">
        <v>239.95400000000001</v>
      </c>
      <c r="V665" t="s">
        <v>262</v>
      </c>
      <c r="W665">
        <v>24</v>
      </c>
      <c r="X665">
        <v>1.578125</v>
      </c>
      <c r="Y665">
        <v>490</v>
      </c>
      <c r="Z665">
        <v>188</v>
      </c>
      <c r="AA665">
        <v>0</v>
      </c>
      <c r="AB665">
        <v>69</v>
      </c>
      <c r="AC665">
        <v>1832</v>
      </c>
      <c r="AD665">
        <v>224.078</v>
      </c>
      <c r="AE665" t="s">
        <v>6</v>
      </c>
    </row>
    <row r="666" spans="1:31" x14ac:dyDescent="0.25">
      <c r="A666" s="1">
        <v>42499</v>
      </c>
      <c r="B666">
        <v>8767.0413900000003</v>
      </c>
      <c r="C666">
        <v>83</v>
      </c>
      <c r="D666">
        <v>168</v>
      </c>
      <c r="E666">
        <v>41</v>
      </c>
      <c r="F666">
        <v>142</v>
      </c>
      <c r="G666">
        <v>41.4</v>
      </c>
      <c r="H666">
        <v>23.25</v>
      </c>
      <c r="I666">
        <v>1.484375</v>
      </c>
      <c r="J666">
        <v>460</v>
      </c>
      <c r="K666">
        <v>185</v>
      </c>
      <c r="L666">
        <v>4</v>
      </c>
      <c r="M666" t="s">
        <v>264</v>
      </c>
      <c r="N666">
        <v>23.25</v>
      </c>
      <c r="O666">
        <v>0.3125</v>
      </c>
      <c r="P666">
        <v>50</v>
      </c>
      <c r="Q666">
        <v>116</v>
      </c>
      <c r="R666">
        <v>0</v>
      </c>
      <c r="S666">
        <v>85</v>
      </c>
      <c r="T666">
        <v>1676</v>
      </c>
      <c r="U666">
        <v>233.34800000000001</v>
      </c>
      <c r="V666" t="s">
        <v>265</v>
      </c>
      <c r="W666">
        <v>23.25</v>
      </c>
      <c r="X666">
        <v>1.578125</v>
      </c>
      <c r="Y666">
        <v>500</v>
      </c>
      <c r="Z666">
        <v>189</v>
      </c>
      <c r="AA666">
        <v>0</v>
      </c>
      <c r="AB666">
        <v>69</v>
      </c>
      <c r="AC666">
        <v>1833</v>
      </c>
      <c r="AD666">
        <v>223.988</v>
      </c>
      <c r="AE666" t="s">
        <v>264</v>
      </c>
    </row>
    <row r="667" spans="1:31" x14ac:dyDescent="0.25">
      <c r="A667" s="1">
        <v>42500</v>
      </c>
      <c r="B667">
        <v>10012.017959999999</v>
      </c>
      <c r="C667">
        <v>83</v>
      </c>
      <c r="D667">
        <v>168</v>
      </c>
      <c r="E667">
        <v>44</v>
      </c>
      <c r="F667">
        <v>142</v>
      </c>
      <c r="G667">
        <v>41.4</v>
      </c>
      <c r="H667">
        <v>24</v>
      </c>
      <c r="I667">
        <v>1.484375</v>
      </c>
      <c r="J667">
        <v>460</v>
      </c>
      <c r="K667">
        <v>186</v>
      </c>
      <c r="L667">
        <v>6</v>
      </c>
      <c r="M667" t="s">
        <v>6</v>
      </c>
      <c r="N667">
        <v>24</v>
      </c>
      <c r="O667">
        <v>0.3125</v>
      </c>
      <c r="P667">
        <v>45</v>
      </c>
      <c r="Q667">
        <v>128</v>
      </c>
      <c r="R667">
        <v>0</v>
      </c>
      <c r="S667">
        <v>85</v>
      </c>
      <c r="T667">
        <v>1676</v>
      </c>
      <c r="U667">
        <v>233.34800000000001</v>
      </c>
      <c r="V667" t="s">
        <v>263</v>
      </c>
      <c r="W667">
        <v>24</v>
      </c>
      <c r="X667">
        <v>1.578125</v>
      </c>
      <c r="Y667">
        <v>500</v>
      </c>
      <c r="Z667">
        <v>188</v>
      </c>
      <c r="AA667">
        <v>0</v>
      </c>
      <c r="AB667">
        <v>70</v>
      </c>
      <c r="AC667">
        <v>1833</v>
      </c>
      <c r="AD667">
        <v>223.988</v>
      </c>
      <c r="AE667" t="s">
        <v>6</v>
      </c>
    </row>
    <row r="668" spans="1:31" x14ac:dyDescent="0.25">
      <c r="A668" s="1">
        <v>42501</v>
      </c>
      <c r="B668">
        <v>10070.3169</v>
      </c>
      <c r="C668">
        <v>83</v>
      </c>
      <c r="D668">
        <v>168</v>
      </c>
      <c r="E668">
        <v>44</v>
      </c>
      <c r="F668">
        <v>142</v>
      </c>
      <c r="G668">
        <v>41.4</v>
      </c>
      <c r="H668">
        <v>24</v>
      </c>
      <c r="I668">
        <v>1.484375</v>
      </c>
      <c r="J668">
        <v>460</v>
      </c>
      <c r="K668">
        <v>186</v>
      </c>
      <c r="L668">
        <v>10</v>
      </c>
      <c r="M668" t="s">
        <v>6</v>
      </c>
      <c r="N668">
        <v>24</v>
      </c>
      <c r="O668">
        <v>0.3125</v>
      </c>
      <c r="P668">
        <v>45</v>
      </c>
      <c r="Q668">
        <v>133</v>
      </c>
      <c r="R668">
        <v>0</v>
      </c>
      <c r="S668">
        <v>85</v>
      </c>
      <c r="T668">
        <v>1676</v>
      </c>
      <c r="U668">
        <v>236.58799999999999</v>
      </c>
      <c r="V668" t="s">
        <v>262</v>
      </c>
      <c r="W668">
        <v>24</v>
      </c>
      <c r="X668">
        <v>1.578125</v>
      </c>
      <c r="Y668">
        <v>500</v>
      </c>
      <c r="Z668">
        <v>189</v>
      </c>
      <c r="AA668">
        <v>0</v>
      </c>
      <c r="AB668">
        <v>70</v>
      </c>
      <c r="AC668">
        <v>1833</v>
      </c>
      <c r="AD668">
        <v>223.934</v>
      </c>
      <c r="AE668" t="s">
        <v>6</v>
      </c>
    </row>
    <row r="669" spans="1:31" x14ac:dyDescent="0.25">
      <c r="A669" s="1">
        <v>42502</v>
      </c>
      <c r="B669">
        <v>9837.1211399999993</v>
      </c>
      <c r="C669">
        <v>80</v>
      </c>
      <c r="D669">
        <v>168</v>
      </c>
      <c r="E669">
        <v>44</v>
      </c>
      <c r="F669">
        <v>141</v>
      </c>
      <c r="G669">
        <v>41.4</v>
      </c>
      <c r="H669">
        <v>24</v>
      </c>
      <c r="I669">
        <v>1.484375</v>
      </c>
      <c r="J669">
        <v>460</v>
      </c>
      <c r="K669">
        <v>183</v>
      </c>
      <c r="L669">
        <v>10</v>
      </c>
      <c r="M669" t="s">
        <v>6</v>
      </c>
      <c r="N669">
        <v>24</v>
      </c>
      <c r="O669">
        <v>0.78125</v>
      </c>
      <c r="P669">
        <v>40</v>
      </c>
      <c r="Q669">
        <v>165</v>
      </c>
      <c r="R669">
        <v>0</v>
      </c>
      <c r="S669">
        <v>90</v>
      </c>
      <c r="T669">
        <v>1675</v>
      </c>
      <c r="U669">
        <v>241.178</v>
      </c>
      <c r="V669" t="s">
        <v>262</v>
      </c>
      <c r="W669">
        <v>24</v>
      </c>
      <c r="X669">
        <v>1.578125</v>
      </c>
      <c r="Y669">
        <v>500</v>
      </c>
      <c r="Z669">
        <v>189</v>
      </c>
      <c r="AA669">
        <v>0</v>
      </c>
      <c r="AB669">
        <v>66</v>
      </c>
      <c r="AC669">
        <v>1833</v>
      </c>
      <c r="AD669">
        <v>223.898</v>
      </c>
      <c r="AE669" t="s">
        <v>6</v>
      </c>
    </row>
    <row r="670" spans="1:31" x14ac:dyDescent="0.25">
      <c r="A670" s="1">
        <v>42503</v>
      </c>
      <c r="B670">
        <v>9931.7194199999994</v>
      </c>
      <c r="C670">
        <v>80</v>
      </c>
      <c r="D670">
        <v>168</v>
      </c>
      <c r="E670">
        <v>40</v>
      </c>
      <c r="F670">
        <v>141</v>
      </c>
      <c r="G670">
        <v>41.4</v>
      </c>
      <c r="H670">
        <v>24</v>
      </c>
      <c r="I670">
        <v>1.484375</v>
      </c>
      <c r="J670">
        <v>460</v>
      </c>
      <c r="K670">
        <v>184</v>
      </c>
      <c r="L670">
        <v>12</v>
      </c>
      <c r="M670" t="s">
        <v>6</v>
      </c>
      <c r="N670">
        <v>20.5</v>
      </c>
      <c r="O670">
        <v>0.78125</v>
      </c>
      <c r="P670">
        <v>45</v>
      </c>
      <c r="Q670">
        <v>164</v>
      </c>
      <c r="R670">
        <v>0</v>
      </c>
      <c r="S670">
        <v>90</v>
      </c>
      <c r="T670">
        <v>1678</v>
      </c>
      <c r="U670">
        <v>240.602</v>
      </c>
      <c r="V670" t="s">
        <v>261</v>
      </c>
      <c r="W670">
        <v>24</v>
      </c>
      <c r="X670">
        <v>1.578125</v>
      </c>
      <c r="Y670">
        <v>500</v>
      </c>
      <c r="Z670">
        <v>190</v>
      </c>
      <c r="AA670">
        <v>0</v>
      </c>
      <c r="AB670">
        <v>70</v>
      </c>
      <c r="AC670">
        <v>1833</v>
      </c>
      <c r="AD670">
        <v>223.898</v>
      </c>
      <c r="AE670" t="s">
        <v>6</v>
      </c>
    </row>
    <row r="671" spans="1:31" x14ac:dyDescent="0.25">
      <c r="A671" s="1">
        <v>42504</v>
      </c>
      <c r="B671">
        <v>10035.667530000001</v>
      </c>
      <c r="C671">
        <v>80</v>
      </c>
      <c r="D671">
        <v>168</v>
      </c>
      <c r="E671">
        <v>47</v>
      </c>
      <c r="F671">
        <v>139</v>
      </c>
      <c r="G671">
        <v>41.4</v>
      </c>
      <c r="H671">
        <v>24</v>
      </c>
      <c r="I671">
        <v>1.484375</v>
      </c>
      <c r="J671">
        <v>460</v>
      </c>
      <c r="K671">
        <v>186</v>
      </c>
      <c r="L671">
        <v>12</v>
      </c>
      <c r="M671" t="s">
        <v>6</v>
      </c>
      <c r="N671">
        <v>17</v>
      </c>
      <c r="O671">
        <v>2</v>
      </c>
      <c r="P671">
        <v>43</v>
      </c>
      <c r="Q671">
        <v>182</v>
      </c>
      <c r="R671">
        <v>0</v>
      </c>
      <c r="S671">
        <v>90</v>
      </c>
      <c r="T671">
        <v>1678</v>
      </c>
      <c r="U671">
        <v>240.602</v>
      </c>
      <c r="V671" t="s">
        <v>260</v>
      </c>
      <c r="W671">
        <v>24</v>
      </c>
      <c r="X671">
        <v>1.578125</v>
      </c>
      <c r="Y671">
        <v>500</v>
      </c>
      <c r="Z671">
        <v>193</v>
      </c>
      <c r="AA671">
        <v>0</v>
      </c>
      <c r="AB671">
        <v>70</v>
      </c>
      <c r="AC671">
        <v>1833</v>
      </c>
      <c r="AD671">
        <v>223.898</v>
      </c>
      <c r="AE671" t="s">
        <v>6</v>
      </c>
    </row>
    <row r="672" spans="1:31" x14ac:dyDescent="0.25">
      <c r="A672" s="1">
        <v>42505</v>
      </c>
      <c r="B672">
        <v>10561.065119999999</v>
      </c>
      <c r="C672">
        <v>80</v>
      </c>
      <c r="D672">
        <v>168</v>
      </c>
      <c r="E672">
        <v>55</v>
      </c>
      <c r="F672">
        <v>153</v>
      </c>
      <c r="G672">
        <v>41.4</v>
      </c>
      <c r="H672">
        <v>24</v>
      </c>
      <c r="I672">
        <v>1.484375</v>
      </c>
      <c r="J672">
        <v>460</v>
      </c>
      <c r="K672">
        <v>186</v>
      </c>
      <c r="L672">
        <v>14</v>
      </c>
      <c r="M672" t="s">
        <v>6</v>
      </c>
      <c r="N672">
        <v>24</v>
      </c>
      <c r="O672">
        <v>2</v>
      </c>
      <c r="P672">
        <v>100</v>
      </c>
      <c r="Q672">
        <v>204</v>
      </c>
      <c r="R672">
        <v>0</v>
      </c>
      <c r="S672">
        <v>90</v>
      </c>
      <c r="T672">
        <v>1678</v>
      </c>
      <c r="U672">
        <v>240.602</v>
      </c>
      <c r="V672" t="s">
        <v>6</v>
      </c>
      <c r="W672">
        <v>24</v>
      </c>
      <c r="X672">
        <v>1.578125</v>
      </c>
      <c r="Y672">
        <v>500</v>
      </c>
      <c r="Z672">
        <v>194</v>
      </c>
      <c r="AA672">
        <v>0</v>
      </c>
      <c r="AB672">
        <v>70</v>
      </c>
      <c r="AC672">
        <v>1833</v>
      </c>
      <c r="AD672">
        <v>223.898</v>
      </c>
      <c r="AE672" t="s">
        <v>6</v>
      </c>
    </row>
    <row r="673" spans="1:31" x14ac:dyDescent="0.25">
      <c r="A673" s="1">
        <v>42506</v>
      </c>
      <c r="B673">
        <v>10025.531999999999</v>
      </c>
      <c r="C673">
        <v>81</v>
      </c>
      <c r="D673">
        <v>167</v>
      </c>
      <c r="E673">
        <v>60</v>
      </c>
      <c r="F673">
        <v>156</v>
      </c>
      <c r="G673">
        <v>41.4</v>
      </c>
      <c r="H673">
        <v>24</v>
      </c>
      <c r="I673">
        <v>1.484375</v>
      </c>
      <c r="J673">
        <v>460</v>
      </c>
      <c r="K673">
        <v>188</v>
      </c>
      <c r="L673">
        <v>14</v>
      </c>
      <c r="M673" t="s">
        <v>6</v>
      </c>
      <c r="N673">
        <v>24</v>
      </c>
      <c r="O673">
        <v>2</v>
      </c>
      <c r="P673">
        <v>160</v>
      </c>
      <c r="Q673">
        <v>210</v>
      </c>
      <c r="R673">
        <v>0</v>
      </c>
      <c r="S673">
        <v>85</v>
      </c>
      <c r="T673">
        <v>1678</v>
      </c>
      <c r="U673">
        <v>240.602</v>
      </c>
      <c r="V673" t="s">
        <v>6</v>
      </c>
      <c r="W673">
        <v>24</v>
      </c>
      <c r="X673">
        <v>2</v>
      </c>
      <c r="Y673">
        <v>550</v>
      </c>
      <c r="Z673">
        <v>191</v>
      </c>
      <c r="AA673">
        <v>0</v>
      </c>
      <c r="AB673">
        <v>90</v>
      </c>
      <c r="AC673">
        <v>1833</v>
      </c>
      <c r="AD673">
        <v>223.898</v>
      </c>
      <c r="AE673" t="s">
        <v>259</v>
      </c>
    </row>
    <row r="674" spans="1:31" x14ac:dyDescent="0.25">
      <c r="A674" s="1">
        <v>42507</v>
      </c>
      <c r="B674">
        <v>10244.4804</v>
      </c>
      <c r="C674">
        <v>81</v>
      </c>
      <c r="D674">
        <v>168</v>
      </c>
      <c r="E674">
        <v>60</v>
      </c>
      <c r="F674">
        <v>158</v>
      </c>
      <c r="G674">
        <v>41.4</v>
      </c>
      <c r="H674">
        <v>24</v>
      </c>
      <c r="I674">
        <v>1.484375</v>
      </c>
      <c r="J674">
        <v>460</v>
      </c>
      <c r="K674">
        <v>187</v>
      </c>
      <c r="L674">
        <v>14</v>
      </c>
      <c r="M674" t="s">
        <v>6</v>
      </c>
      <c r="N674">
        <v>24</v>
      </c>
      <c r="O674">
        <v>1.5625</v>
      </c>
      <c r="P674">
        <v>185</v>
      </c>
      <c r="Q674">
        <v>211</v>
      </c>
      <c r="R674">
        <v>0</v>
      </c>
      <c r="S674">
        <v>80</v>
      </c>
      <c r="T674">
        <v>1657</v>
      </c>
      <c r="U674">
        <v>242.40199999999999</v>
      </c>
      <c r="V674" t="s">
        <v>6</v>
      </c>
      <c r="W674">
        <v>24</v>
      </c>
      <c r="X674">
        <v>1.5625</v>
      </c>
      <c r="Y674">
        <v>550</v>
      </c>
      <c r="Z674">
        <v>193</v>
      </c>
      <c r="AA674">
        <v>0</v>
      </c>
      <c r="AB674">
        <v>70</v>
      </c>
      <c r="AC674">
        <v>1833</v>
      </c>
      <c r="AD674">
        <v>223.898</v>
      </c>
      <c r="AE674" t="s">
        <v>6</v>
      </c>
    </row>
    <row r="675" spans="1:31" x14ac:dyDescent="0.25">
      <c r="A675" s="1">
        <v>42508</v>
      </c>
      <c r="B675">
        <v>10523.142</v>
      </c>
      <c r="C675">
        <v>81</v>
      </c>
      <c r="D675">
        <v>167</v>
      </c>
      <c r="E675">
        <v>45</v>
      </c>
      <c r="F675">
        <v>156</v>
      </c>
      <c r="G675">
        <v>41.4</v>
      </c>
      <c r="H675">
        <v>24</v>
      </c>
      <c r="I675">
        <v>1.484375</v>
      </c>
      <c r="J675">
        <v>460</v>
      </c>
      <c r="K675">
        <v>187</v>
      </c>
      <c r="L675">
        <v>12</v>
      </c>
      <c r="M675" t="s">
        <v>6</v>
      </c>
      <c r="N675">
        <v>24</v>
      </c>
      <c r="O675">
        <v>1.5625</v>
      </c>
      <c r="P675">
        <v>207</v>
      </c>
      <c r="Q675">
        <v>211</v>
      </c>
      <c r="R675">
        <v>0</v>
      </c>
      <c r="S675">
        <v>80</v>
      </c>
      <c r="T675">
        <v>1657</v>
      </c>
      <c r="U675">
        <v>242.40199999999999</v>
      </c>
      <c r="V675" t="s">
        <v>6</v>
      </c>
      <c r="W675">
        <v>24</v>
      </c>
      <c r="X675">
        <v>1.5625</v>
      </c>
      <c r="Y675">
        <v>540</v>
      </c>
      <c r="Z675">
        <v>194</v>
      </c>
      <c r="AA675">
        <v>0</v>
      </c>
      <c r="AB675">
        <v>68</v>
      </c>
      <c r="AC675">
        <v>1833</v>
      </c>
      <c r="AD675">
        <v>223.898</v>
      </c>
      <c r="AE675" t="s">
        <v>6</v>
      </c>
    </row>
    <row r="676" spans="1:31" x14ac:dyDescent="0.25">
      <c r="A676" s="1">
        <v>42509</v>
      </c>
      <c r="B676">
        <v>10647.317520000001</v>
      </c>
      <c r="C676">
        <v>81</v>
      </c>
      <c r="D676">
        <v>166</v>
      </c>
      <c r="E676">
        <v>60</v>
      </c>
      <c r="F676">
        <v>152</v>
      </c>
      <c r="G676">
        <v>41.4</v>
      </c>
      <c r="H676">
        <v>24</v>
      </c>
      <c r="I676">
        <v>1.484375</v>
      </c>
      <c r="J676">
        <v>460</v>
      </c>
      <c r="K676">
        <v>184</v>
      </c>
      <c r="L676">
        <v>13</v>
      </c>
      <c r="M676" t="s">
        <v>6</v>
      </c>
      <c r="N676">
        <v>24</v>
      </c>
      <c r="O676">
        <v>1.5625</v>
      </c>
      <c r="P676">
        <v>220</v>
      </c>
      <c r="Q676">
        <v>211</v>
      </c>
      <c r="R676">
        <v>0</v>
      </c>
      <c r="S676">
        <v>85</v>
      </c>
      <c r="T676">
        <v>1657</v>
      </c>
      <c r="U676">
        <v>242.40199999999999</v>
      </c>
      <c r="V676" t="s">
        <v>6</v>
      </c>
      <c r="W676">
        <v>24</v>
      </c>
      <c r="X676">
        <v>1.5625</v>
      </c>
      <c r="Y676">
        <v>530</v>
      </c>
      <c r="Z676">
        <v>193</v>
      </c>
      <c r="AA676">
        <v>0</v>
      </c>
      <c r="AB676">
        <v>68</v>
      </c>
      <c r="AC676">
        <v>1833</v>
      </c>
      <c r="AD676">
        <v>223.898</v>
      </c>
      <c r="AE676" t="s">
        <v>6</v>
      </c>
    </row>
    <row r="677" spans="1:31" x14ac:dyDescent="0.25">
      <c r="A677" s="1">
        <v>42510</v>
      </c>
      <c r="B677">
        <v>10876.113359999999</v>
      </c>
      <c r="C677">
        <v>80</v>
      </c>
      <c r="D677">
        <v>167</v>
      </c>
      <c r="E677">
        <v>60</v>
      </c>
      <c r="F677">
        <v>156</v>
      </c>
      <c r="G677">
        <v>41.4</v>
      </c>
      <c r="H677">
        <v>24</v>
      </c>
      <c r="I677">
        <v>1.484375</v>
      </c>
      <c r="J677">
        <v>460</v>
      </c>
      <c r="K677">
        <v>185</v>
      </c>
      <c r="L677">
        <v>13</v>
      </c>
      <c r="M677" t="s">
        <v>6</v>
      </c>
      <c r="N677">
        <v>24</v>
      </c>
      <c r="O677">
        <v>1.5625</v>
      </c>
      <c r="P677">
        <v>223</v>
      </c>
      <c r="Q677">
        <v>211</v>
      </c>
      <c r="R677">
        <v>0</v>
      </c>
      <c r="S677">
        <v>80</v>
      </c>
      <c r="T677">
        <v>1657</v>
      </c>
      <c r="U677">
        <v>242.40199999999999</v>
      </c>
      <c r="V677" t="s">
        <v>6</v>
      </c>
      <c r="W677">
        <v>24</v>
      </c>
      <c r="X677">
        <v>1.5625</v>
      </c>
      <c r="Y677">
        <v>530</v>
      </c>
      <c r="Z677">
        <v>191</v>
      </c>
      <c r="AA677">
        <v>0</v>
      </c>
      <c r="AB677">
        <v>68</v>
      </c>
      <c r="AC677">
        <v>1833</v>
      </c>
      <c r="AD677">
        <v>223.898</v>
      </c>
      <c r="AE677" t="s">
        <v>6</v>
      </c>
    </row>
    <row r="678" spans="1:31" x14ac:dyDescent="0.25">
      <c r="A678" s="1">
        <v>42511</v>
      </c>
      <c r="B678">
        <v>10630.521000000001</v>
      </c>
      <c r="C678">
        <v>85</v>
      </c>
      <c r="D678">
        <v>166</v>
      </c>
      <c r="E678">
        <v>62</v>
      </c>
      <c r="F678">
        <v>155</v>
      </c>
      <c r="G678">
        <v>41.4</v>
      </c>
      <c r="H678">
        <v>24</v>
      </c>
      <c r="I678">
        <v>1.484375</v>
      </c>
      <c r="J678">
        <v>460</v>
      </c>
      <c r="K678">
        <v>182</v>
      </c>
      <c r="L678">
        <v>13</v>
      </c>
      <c r="M678" t="s">
        <v>6</v>
      </c>
      <c r="N678">
        <v>24</v>
      </c>
      <c r="O678">
        <v>1.5625</v>
      </c>
      <c r="P678">
        <v>225</v>
      </c>
      <c r="Q678">
        <v>210</v>
      </c>
      <c r="R678">
        <v>0</v>
      </c>
      <c r="S678">
        <v>80</v>
      </c>
      <c r="T678">
        <v>1655</v>
      </c>
      <c r="U678">
        <v>242.31200000000001</v>
      </c>
      <c r="V678" t="s">
        <v>6</v>
      </c>
      <c r="W678">
        <v>24</v>
      </c>
      <c r="X678">
        <v>1.5625</v>
      </c>
      <c r="Y678">
        <v>530</v>
      </c>
      <c r="Z678">
        <v>190</v>
      </c>
      <c r="AA678">
        <v>0</v>
      </c>
      <c r="AB678">
        <v>68</v>
      </c>
      <c r="AC678">
        <v>1833</v>
      </c>
      <c r="AD678">
        <v>224.114</v>
      </c>
      <c r="AE678" t="s">
        <v>6</v>
      </c>
    </row>
    <row r="679" spans="1:31" x14ac:dyDescent="0.25">
      <c r="A679" s="1">
        <v>42512</v>
      </c>
      <c r="B679">
        <v>10559.808000000001</v>
      </c>
      <c r="C679">
        <v>80</v>
      </c>
      <c r="D679">
        <v>168</v>
      </c>
      <c r="E679">
        <v>64</v>
      </c>
      <c r="F679">
        <v>156</v>
      </c>
      <c r="G679">
        <v>41.4</v>
      </c>
      <c r="H679">
        <v>24</v>
      </c>
      <c r="I679">
        <v>1.484375</v>
      </c>
      <c r="J679">
        <v>460</v>
      </c>
      <c r="K679">
        <v>188</v>
      </c>
      <c r="L679">
        <v>13</v>
      </c>
      <c r="M679" t="s">
        <v>6</v>
      </c>
      <c r="N679">
        <v>24</v>
      </c>
      <c r="O679">
        <v>1.5625</v>
      </c>
      <c r="P679">
        <v>235</v>
      </c>
      <c r="Q679">
        <v>211</v>
      </c>
      <c r="R679">
        <v>0</v>
      </c>
      <c r="S679">
        <v>80</v>
      </c>
      <c r="T679">
        <v>1659</v>
      </c>
      <c r="U679">
        <v>242.31200000000001</v>
      </c>
      <c r="V679" t="s">
        <v>6</v>
      </c>
      <c r="W679">
        <v>24</v>
      </c>
      <c r="X679">
        <v>1.5625</v>
      </c>
      <c r="Y679">
        <v>530</v>
      </c>
      <c r="Z679">
        <v>189</v>
      </c>
      <c r="AA679">
        <v>0</v>
      </c>
      <c r="AB679">
        <v>68</v>
      </c>
      <c r="AC679">
        <v>1833</v>
      </c>
      <c r="AD679">
        <v>224.078</v>
      </c>
      <c r="AE679" t="s">
        <v>6</v>
      </c>
    </row>
    <row r="680" spans="1:31" x14ac:dyDescent="0.25">
      <c r="A680" s="1">
        <v>42513</v>
      </c>
      <c r="B680">
        <v>9185.6186999999991</v>
      </c>
      <c r="C680">
        <v>81</v>
      </c>
      <c r="D680">
        <v>166</v>
      </c>
      <c r="E680">
        <v>60</v>
      </c>
      <c r="F680">
        <v>158</v>
      </c>
      <c r="G680">
        <v>41.4</v>
      </c>
      <c r="H680">
        <v>23</v>
      </c>
      <c r="I680">
        <v>1.484375</v>
      </c>
      <c r="J680">
        <v>450</v>
      </c>
      <c r="K680">
        <v>182</v>
      </c>
      <c r="L680">
        <v>13</v>
      </c>
      <c r="M680" t="s">
        <v>6</v>
      </c>
      <c r="N680">
        <v>20</v>
      </c>
      <c r="O680">
        <v>1.5625</v>
      </c>
      <c r="P680">
        <v>200</v>
      </c>
      <c r="Q680">
        <v>202</v>
      </c>
      <c r="R680">
        <v>0</v>
      </c>
      <c r="S680">
        <v>80</v>
      </c>
      <c r="T680">
        <v>1663</v>
      </c>
      <c r="U680">
        <v>242.36600000000001</v>
      </c>
      <c r="V680" t="s">
        <v>6</v>
      </c>
      <c r="W680">
        <v>22</v>
      </c>
      <c r="X680">
        <v>1.5625</v>
      </c>
      <c r="Y680">
        <v>550</v>
      </c>
      <c r="Z680">
        <v>187</v>
      </c>
      <c r="AA680">
        <v>0</v>
      </c>
      <c r="AB680">
        <v>68</v>
      </c>
      <c r="AC680">
        <v>1835</v>
      </c>
      <c r="AD680">
        <v>224.36600000000001</v>
      </c>
      <c r="AE680" t="s">
        <v>6</v>
      </c>
    </row>
    <row r="681" spans="1:31" x14ac:dyDescent="0.25">
      <c r="A681" s="1">
        <v>42514</v>
      </c>
      <c r="B681">
        <v>10789.9308</v>
      </c>
      <c r="C681">
        <v>81</v>
      </c>
      <c r="D681">
        <v>168</v>
      </c>
      <c r="E681">
        <v>62</v>
      </c>
      <c r="F681">
        <v>156</v>
      </c>
      <c r="G681">
        <v>41.4</v>
      </c>
      <c r="H681">
        <v>24</v>
      </c>
      <c r="I681">
        <v>1.484375</v>
      </c>
      <c r="J681">
        <v>450</v>
      </c>
      <c r="K681">
        <v>188</v>
      </c>
      <c r="L681">
        <v>13</v>
      </c>
      <c r="M681" t="s">
        <v>6</v>
      </c>
      <c r="N681">
        <v>24</v>
      </c>
      <c r="O681">
        <v>1.5625</v>
      </c>
      <c r="P681">
        <v>210</v>
      </c>
      <c r="Q681">
        <v>211</v>
      </c>
      <c r="R681">
        <v>0</v>
      </c>
      <c r="S681">
        <v>80</v>
      </c>
      <c r="T681">
        <v>1654</v>
      </c>
      <c r="U681">
        <v>242.31200000000001</v>
      </c>
      <c r="V681" t="s">
        <v>6</v>
      </c>
      <c r="W681">
        <v>24</v>
      </c>
      <c r="X681">
        <v>1.5625</v>
      </c>
      <c r="Y681">
        <v>550</v>
      </c>
      <c r="Z681">
        <v>193</v>
      </c>
      <c r="AA681">
        <v>0</v>
      </c>
      <c r="AB681">
        <v>68</v>
      </c>
      <c r="AC681">
        <v>1835</v>
      </c>
      <c r="AD681">
        <v>224.18600000000001</v>
      </c>
      <c r="AE681" t="s">
        <v>6</v>
      </c>
    </row>
    <row r="682" spans="1:31" x14ac:dyDescent="0.25">
      <c r="A682" s="1">
        <v>42515</v>
      </c>
      <c r="B682">
        <v>10538.227440000001</v>
      </c>
      <c r="C682">
        <v>80</v>
      </c>
      <c r="D682">
        <v>178</v>
      </c>
      <c r="E682">
        <v>64</v>
      </c>
      <c r="F682">
        <v>152</v>
      </c>
      <c r="G682">
        <v>41.4</v>
      </c>
      <c r="H682">
        <v>24</v>
      </c>
      <c r="I682">
        <v>1.484375</v>
      </c>
      <c r="J682">
        <v>450</v>
      </c>
      <c r="K682">
        <v>184</v>
      </c>
      <c r="L682">
        <v>13</v>
      </c>
      <c r="M682" t="s">
        <v>6</v>
      </c>
      <c r="N682">
        <v>24</v>
      </c>
      <c r="O682">
        <v>1.5625</v>
      </c>
      <c r="P682">
        <v>220</v>
      </c>
      <c r="Q682">
        <v>210</v>
      </c>
      <c r="R682">
        <v>0</v>
      </c>
      <c r="S682">
        <v>80</v>
      </c>
      <c r="T682">
        <v>1654</v>
      </c>
      <c r="U682">
        <v>242.29400000000001</v>
      </c>
      <c r="V682" t="s">
        <v>6</v>
      </c>
      <c r="W682">
        <v>24</v>
      </c>
      <c r="X682">
        <v>1.5625</v>
      </c>
      <c r="Y682">
        <v>550</v>
      </c>
      <c r="Z682">
        <v>187</v>
      </c>
      <c r="AA682">
        <v>0</v>
      </c>
      <c r="AB682">
        <v>68</v>
      </c>
      <c r="AC682">
        <v>1835</v>
      </c>
      <c r="AD682">
        <v>224.13200000000001</v>
      </c>
      <c r="AE682" t="s">
        <v>6</v>
      </c>
    </row>
    <row r="683" spans="1:31" x14ac:dyDescent="0.25">
      <c r="A683" s="1">
        <v>42516</v>
      </c>
      <c r="B683">
        <v>9022.4549999999999</v>
      </c>
      <c r="C683">
        <v>80</v>
      </c>
      <c r="D683">
        <v>178</v>
      </c>
      <c r="E683">
        <v>65</v>
      </c>
      <c r="F683">
        <v>154</v>
      </c>
      <c r="G683">
        <v>41.4</v>
      </c>
      <c r="H683">
        <v>22.5</v>
      </c>
      <c r="I683">
        <v>1.484375</v>
      </c>
      <c r="J683">
        <v>450</v>
      </c>
      <c r="K683">
        <v>188</v>
      </c>
      <c r="L683">
        <v>13</v>
      </c>
      <c r="M683" t="s">
        <v>6</v>
      </c>
      <c r="N683">
        <v>23.2</v>
      </c>
      <c r="O683">
        <v>1.5625</v>
      </c>
      <c r="P683">
        <v>220</v>
      </c>
      <c r="Q683">
        <v>212</v>
      </c>
      <c r="R683">
        <v>0</v>
      </c>
      <c r="S683">
        <v>80</v>
      </c>
      <c r="T683">
        <v>1687</v>
      </c>
      <c r="U683">
        <v>235.72399999999999</v>
      </c>
      <c r="V683" t="s">
        <v>6</v>
      </c>
      <c r="W683">
        <v>22.5</v>
      </c>
      <c r="X683">
        <v>1.5625</v>
      </c>
      <c r="Y683">
        <v>550</v>
      </c>
      <c r="Z683">
        <v>193</v>
      </c>
      <c r="AA683">
        <v>0</v>
      </c>
      <c r="AB683">
        <v>68</v>
      </c>
      <c r="AC683">
        <v>1861</v>
      </c>
      <c r="AD683">
        <v>231.98</v>
      </c>
      <c r="AE683" t="s">
        <v>6</v>
      </c>
    </row>
    <row r="684" spans="1:31" x14ac:dyDescent="0.25">
      <c r="A684" s="1">
        <v>42517</v>
      </c>
      <c r="B684">
        <v>6324.8850000000002</v>
      </c>
      <c r="C684">
        <v>56</v>
      </c>
      <c r="D684">
        <v>153</v>
      </c>
      <c r="E684">
        <v>30</v>
      </c>
      <c r="F684">
        <v>149</v>
      </c>
      <c r="G684">
        <v>41.4</v>
      </c>
      <c r="H684">
        <v>24</v>
      </c>
      <c r="I684">
        <v>1.296875</v>
      </c>
      <c r="J684">
        <v>480</v>
      </c>
      <c r="K684">
        <v>188</v>
      </c>
      <c r="L684">
        <v>13</v>
      </c>
      <c r="M684" t="s">
        <v>6</v>
      </c>
      <c r="N684">
        <v>0</v>
      </c>
      <c r="O684">
        <v>0</v>
      </c>
      <c r="P684">
        <v>760</v>
      </c>
      <c r="R684">
        <v>0</v>
      </c>
      <c r="T684">
        <v>1750</v>
      </c>
      <c r="U684">
        <v>231.15199999999999</v>
      </c>
      <c r="V684" t="s">
        <v>6</v>
      </c>
      <c r="W684">
        <v>9</v>
      </c>
      <c r="X684">
        <v>0</v>
      </c>
      <c r="Y684">
        <v>1700</v>
      </c>
      <c r="AA684">
        <v>0</v>
      </c>
      <c r="AC684">
        <v>1916</v>
      </c>
      <c r="AD684">
        <v>220.53200000000001</v>
      </c>
      <c r="AE684" t="s">
        <v>6</v>
      </c>
    </row>
    <row r="685" spans="1:31" x14ac:dyDescent="0.25">
      <c r="A685" s="1">
        <v>42518</v>
      </c>
      <c r="B685">
        <v>6916.2901199999997</v>
      </c>
      <c r="C685">
        <v>77</v>
      </c>
      <c r="D685">
        <v>168</v>
      </c>
      <c r="E685">
        <v>32</v>
      </c>
      <c r="F685">
        <v>159</v>
      </c>
      <c r="G685">
        <v>41.4</v>
      </c>
      <c r="H685">
        <v>20</v>
      </c>
      <c r="I685">
        <v>1.40625</v>
      </c>
      <c r="J685">
        <v>460</v>
      </c>
      <c r="K685">
        <v>188</v>
      </c>
      <c r="L685">
        <v>13</v>
      </c>
      <c r="M685" t="s">
        <v>6</v>
      </c>
      <c r="N685">
        <v>0</v>
      </c>
      <c r="O685">
        <v>0</v>
      </c>
      <c r="P685">
        <v>400</v>
      </c>
      <c r="R685">
        <v>0</v>
      </c>
      <c r="T685">
        <v>1685</v>
      </c>
      <c r="U685">
        <v>234.464</v>
      </c>
      <c r="V685" t="s">
        <v>258</v>
      </c>
      <c r="W685">
        <v>9</v>
      </c>
      <c r="X685">
        <v>1.75</v>
      </c>
      <c r="Y685">
        <v>540</v>
      </c>
      <c r="Z685">
        <v>311</v>
      </c>
      <c r="AA685">
        <v>0</v>
      </c>
      <c r="AB685">
        <v>111</v>
      </c>
      <c r="AC685">
        <v>1840</v>
      </c>
      <c r="AD685">
        <v>227.678</v>
      </c>
      <c r="AE685" t="s">
        <v>6</v>
      </c>
    </row>
    <row r="686" spans="1:31" x14ac:dyDescent="0.25">
      <c r="A686" s="1">
        <v>42519</v>
      </c>
      <c r="B686">
        <v>10380.1446</v>
      </c>
      <c r="C686">
        <v>78</v>
      </c>
      <c r="D686">
        <v>167</v>
      </c>
      <c r="E686">
        <v>38</v>
      </c>
      <c r="F686">
        <v>164</v>
      </c>
      <c r="G686">
        <v>41.4</v>
      </c>
      <c r="H686">
        <v>24</v>
      </c>
      <c r="I686">
        <v>1.40625</v>
      </c>
      <c r="J686">
        <v>460</v>
      </c>
      <c r="K686">
        <v>183</v>
      </c>
      <c r="L686">
        <v>14</v>
      </c>
      <c r="M686" t="s">
        <v>6</v>
      </c>
      <c r="N686">
        <v>0</v>
      </c>
      <c r="O686">
        <v>0</v>
      </c>
      <c r="P686">
        <v>300</v>
      </c>
      <c r="Q686">
        <v>99</v>
      </c>
      <c r="R686">
        <v>0</v>
      </c>
      <c r="T686">
        <v>1685</v>
      </c>
      <c r="U686">
        <v>230.19800000000001</v>
      </c>
      <c r="V686" t="s">
        <v>258</v>
      </c>
      <c r="W686">
        <v>24</v>
      </c>
      <c r="X686">
        <v>1.75</v>
      </c>
      <c r="Y686">
        <v>550</v>
      </c>
      <c r="Z686">
        <v>186</v>
      </c>
      <c r="AA686">
        <v>0</v>
      </c>
      <c r="AB686">
        <v>69</v>
      </c>
      <c r="AC686">
        <v>1839</v>
      </c>
      <c r="AD686">
        <v>226.292</v>
      </c>
      <c r="AE686" t="s">
        <v>6</v>
      </c>
    </row>
    <row r="687" spans="1:31" x14ac:dyDescent="0.25">
      <c r="A687" s="1">
        <v>42520</v>
      </c>
      <c r="B687">
        <v>9992.7421200000008</v>
      </c>
      <c r="C687">
        <v>80</v>
      </c>
      <c r="D687">
        <v>167</v>
      </c>
      <c r="E687">
        <v>38</v>
      </c>
      <c r="F687">
        <v>165</v>
      </c>
      <c r="G687">
        <v>41.4</v>
      </c>
      <c r="H687">
        <v>24</v>
      </c>
      <c r="I687">
        <v>1.40625</v>
      </c>
      <c r="J687">
        <v>460</v>
      </c>
      <c r="K687">
        <v>173</v>
      </c>
      <c r="L687">
        <v>14</v>
      </c>
      <c r="M687" t="s">
        <v>6</v>
      </c>
      <c r="N687">
        <v>0</v>
      </c>
      <c r="O687">
        <v>0</v>
      </c>
      <c r="P687">
        <v>460</v>
      </c>
      <c r="Q687">
        <v>98</v>
      </c>
      <c r="R687">
        <v>0</v>
      </c>
      <c r="T687">
        <v>1686</v>
      </c>
      <c r="U687">
        <v>228.63200000000001</v>
      </c>
      <c r="V687" t="s">
        <v>258</v>
      </c>
      <c r="W687">
        <v>24</v>
      </c>
      <c r="X687">
        <v>1.75</v>
      </c>
      <c r="Y687">
        <v>540</v>
      </c>
      <c r="Z687">
        <v>179</v>
      </c>
      <c r="AA687">
        <v>0</v>
      </c>
      <c r="AB687">
        <v>69</v>
      </c>
      <c r="AC687">
        <v>1839</v>
      </c>
      <c r="AD687">
        <v>225.518</v>
      </c>
      <c r="AE687" t="s">
        <v>6</v>
      </c>
    </row>
    <row r="688" spans="1:31" x14ac:dyDescent="0.25">
      <c r="A688" s="1">
        <v>42521</v>
      </c>
      <c r="B688">
        <v>9777.7746000000006</v>
      </c>
      <c r="C688">
        <v>78</v>
      </c>
      <c r="D688">
        <v>166</v>
      </c>
      <c r="E688">
        <v>46</v>
      </c>
      <c r="F688">
        <v>163</v>
      </c>
      <c r="G688">
        <v>41.1</v>
      </c>
      <c r="H688">
        <v>24</v>
      </c>
      <c r="I688">
        <v>1.40625</v>
      </c>
      <c r="J688">
        <v>460</v>
      </c>
      <c r="K688">
        <v>172</v>
      </c>
      <c r="L688">
        <v>14</v>
      </c>
      <c r="M688" t="s">
        <v>6</v>
      </c>
      <c r="N688">
        <v>0</v>
      </c>
      <c r="O688">
        <v>0</v>
      </c>
      <c r="P688">
        <v>210</v>
      </c>
      <c r="Q688">
        <v>105</v>
      </c>
      <c r="R688">
        <v>0</v>
      </c>
      <c r="T688">
        <v>1687</v>
      </c>
      <c r="U688">
        <v>233.726</v>
      </c>
      <c r="V688" t="s">
        <v>257</v>
      </c>
      <c r="W688">
        <v>24</v>
      </c>
      <c r="X688">
        <v>1.75</v>
      </c>
      <c r="Y688">
        <v>550</v>
      </c>
      <c r="Z688">
        <v>181</v>
      </c>
      <c r="AA688">
        <v>0</v>
      </c>
      <c r="AB688">
        <v>70</v>
      </c>
      <c r="AC688">
        <v>1838</v>
      </c>
      <c r="AD688">
        <v>224.97800000000001</v>
      </c>
      <c r="AE688" t="s">
        <v>6</v>
      </c>
    </row>
    <row r="689" spans="1:31" x14ac:dyDescent="0.25">
      <c r="A689" s="1">
        <v>42522</v>
      </c>
      <c r="B689">
        <v>9987.5041199999996</v>
      </c>
      <c r="C689">
        <v>78</v>
      </c>
      <c r="D689">
        <v>166</v>
      </c>
      <c r="E689">
        <v>44</v>
      </c>
      <c r="F689">
        <v>158</v>
      </c>
      <c r="G689">
        <v>41.1</v>
      </c>
      <c r="H689">
        <v>24</v>
      </c>
      <c r="I689">
        <v>1.40625</v>
      </c>
      <c r="J689">
        <v>460</v>
      </c>
      <c r="K689">
        <v>172</v>
      </c>
      <c r="L689">
        <v>14</v>
      </c>
      <c r="M689" t="s">
        <v>6</v>
      </c>
      <c r="N689">
        <v>0</v>
      </c>
      <c r="O689">
        <v>0</v>
      </c>
      <c r="P689">
        <v>40</v>
      </c>
      <c r="Q689">
        <v>98</v>
      </c>
      <c r="R689">
        <v>0</v>
      </c>
      <c r="T689">
        <v>1688</v>
      </c>
      <c r="U689">
        <v>229.60400000000001</v>
      </c>
      <c r="V689" t="s">
        <v>532</v>
      </c>
      <c r="W689">
        <v>24</v>
      </c>
      <c r="X689">
        <v>1.75</v>
      </c>
      <c r="Y689">
        <v>540</v>
      </c>
      <c r="Z689">
        <v>177</v>
      </c>
      <c r="AA689">
        <v>0</v>
      </c>
      <c r="AB689">
        <v>70</v>
      </c>
      <c r="AC689">
        <v>1837</v>
      </c>
      <c r="AD689">
        <v>224.61799999999999</v>
      </c>
      <c r="AE689" t="s">
        <v>6</v>
      </c>
    </row>
    <row r="690" spans="1:31" x14ac:dyDescent="0.25">
      <c r="A690" s="1">
        <v>42523</v>
      </c>
      <c r="B690">
        <v>9848.6447399999997</v>
      </c>
      <c r="C690">
        <v>78</v>
      </c>
      <c r="D690">
        <v>167</v>
      </c>
      <c r="E690">
        <v>46</v>
      </c>
      <c r="F690">
        <v>157</v>
      </c>
      <c r="G690">
        <v>41.1</v>
      </c>
      <c r="H690">
        <v>24</v>
      </c>
      <c r="I690">
        <v>1.40625</v>
      </c>
      <c r="J690">
        <v>460</v>
      </c>
      <c r="K690">
        <v>177</v>
      </c>
      <c r="L690">
        <v>14</v>
      </c>
      <c r="M690" t="s">
        <v>6</v>
      </c>
      <c r="N690">
        <v>0</v>
      </c>
      <c r="O690">
        <v>0</v>
      </c>
      <c r="R690">
        <v>0</v>
      </c>
      <c r="T690">
        <v>1689</v>
      </c>
      <c r="U690">
        <v>230.95400000000001</v>
      </c>
      <c r="V690" t="s">
        <v>533</v>
      </c>
      <c r="W690">
        <v>24</v>
      </c>
      <c r="X690">
        <v>1.75</v>
      </c>
      <c r="Y690">
        <v>540</v>
      </c>
      <c r="Z690">
        <v>180</v>
      </c>
      <c r="AA690">
        <v>0</v>
      </c>
      <c r="AB690">
        <v>70</v>
      </c>
      <c r="AC690">
        <v>1837</v>
      </c>
      <c r="AD690">
        <v>224.40199999999999</v>
      </c>
      <c r="AE690" t="s">
        <v>6</v>
      </c>
    </row>
    <row r="691" spans="1:31" x14ac:dyDescent="0.25">
      <c r="A691" s="1">
        <v>42524</v>
      </c>
      <c r="B691">
        <v>10139.61564</v>
      </c>
      <c r="C691">
        <v>78</v>
      </c>
      <c r="D691">
        <v>167</v>
      </c>
      <c r="E691">
        <v>44</v>
      </c>
      <c r="F691">
        <v>162</v>
      </c>
      <c r="G691">
        <v>41.1</v>
      </c>
      <c r="H691">
        <v>24</v>
      </c>
      <c r="I691">
        <v>1.40625</v>
      </c>
      <c r="J691">
        <v>460</v>
      </c>
      <c r="K691">
        <v>176</v>
      </c>
      <c r="L691">
        <v>14</v>
      </c>
      <c r="M691" t="s">
        <v>6</v>
      </c>
      <c r="N691">
        <v>0</v>
      </c>
      <c r="O691">
        <v>0</v>
      </c>
      <c r="R691">
        <v>0</v>
      </c>
      <c r="T691">
        <v>1689</v>
      </c>
      <c r="U691">
        <v>230.41399999999999</v>
      </c>
      <c r="V691" t="s">
        <v>533</v>
      </c>
      <c r="W691">
        <v>24</v>
      </c>
      <c r="X691">
        <v>1.75</v>
      </c>
      <c r="Y691">
        <v>540</v>
      </c>
      <c r="Z691">
        <v>181</v>
      </c>
      <c r="AA691">
        <v>0</v>
      </c>
      <c r="AB691">
        <v>70</v>
      </c>
      <c r="AC691">
        <v>1837</v>
      </c>
      <c r="AD691">
        <v>224.22200000000001</v>
      </c>
      <c r="AE691" t="s">
        <v>6</v>
      </c>
    </row>
    <row r="692" spans="1:31" x14ac:dyDescent="0.25">
      <c r="A692" s="1">
        <v>42525</v>
      </c>
      <c r="B692">
        <v>4103.14365</v>
      </c>
      <c r="C692">
        <v>78</v>
      </c>
      <c r="D692">
        <v>167</v>
      </c>
      <c r="E692">
        <v>44</v>
      </c>
      <c r="F692">
        <v>162</v>
      </c>
      <c r="G692">
        <v>41.1</v>
      </c>
      <c r="H692">
        <v>10.5</v>
      </c>
      <c r="I692">
        <v>1.40625</v>
      </c>
      <c r="J692">
        <v>0</v>
      </c>
      <c r="K692">
        <v>176</v>
      </c>
      <c r="L692">
        <v>14</v>
      </c>
      <c r="M692" t="s">
        <v>256</v>
      </c>
      <c r="N692">
        <v>10.5</v>
      </c>
      <c r="O692">
        <v>0</v>
      </c>
      <c r="P692">
        <v>0</v>
      </c>
      <c r="R692">
        <v>0</v>
      </c>
      <c r="T692">
        <v>1689</v>
      </c>
      <c r="U692">
        <v>230.41399999999999</v>
      </c>
      <c r="V692" t="s">
        <v>256</v>
      </c>
      <c r="W692">
        <v>10.5</v>
      </c>
      <c r="X692">
        <v>1.75</v>
      </c>
      <c r="Y692">
        <v>0</v>
      </c>
      <c r="Z692">
        <v>181</v>
      </c>
      <c r="AA692">
        <v>0</v>
      </c>
      <c r="AB692">
        <v>70</v>
      </c>
      <c r="AC692">
        <v>1837</v>
      </c>
      <c r="AD692">
        <v>224.22200000000001</v>
      </c>
      <c r="AE692" t="s">
        <v>256</v>
      </c>
    </row>
    <row r="693" spans="1:31" x14ac:dyDescent="0.25">
      <c r="A693" s="1">
        <v>42526</v>
      </c>
      <c r="B693">
        <v>4655.3772600000002</v>
      </c>
      <c r="C693">
        <v>75</v>
      </c>
      <c r="D693">
        <v>168</v>
      </c>
      <c r="E693">
        <v>40</v>
      </c>
      <c r="F693">
        <v>165</v>
      </c>
      <c r="G693">
        <v>41.1</v>
      </c>
      <c r="H693">
        <v>11</v>
      </c>
      <c r="I693">
        <v>1.25</v>
      </c>
      <c r="J693">
        <v>450</v>
      </c>
      <c r="K693">
        <v>187</v>
      </c>
      <c r="L693">
        <v>20</v>
      </c>
      <c r="M693" t="s">
        <v>254</v>
      </c>
      <c r="O693">
        <v>2</v>
      </c>
      <c r="P693">
        <v>45</v>
      </c>
      <c r="Q693">
        <v>127</v>
      </c>
      <c r="R693">
        <v>0</v>
      </c>
      <c r="S693">
        <v>70</v>
      </c>
      <c r="T693">
        <v>1691</v>
      </c>
      <c r="U693">
        <v>235.79599999999999</v>
      </c>
      <c r="V693" t="s">
        <v>255</v>
      </c>
      <c r="W693">
        <v>11</v>
      </c>
      <c r="X693">
        <v>1.640625</v>
      </c>
      <c r="Y693">
        <v>550</v>
      </c>
      <c r="Z693">
        <v>192</v>
      </c>
      <c r="AA693">
        <v>0</v>
      </c>
      <c r="AB693">
        <v>68</v>
      </c>
      <c r="AC693">
        <v>1841</v>
      </c>
      <c r="AD693">
        <v>227.39</v>
      </c>
      <c r="AE693" t="s">
        <v>254</v>
      </c>
    </row>
    <row r="694" spans="1:31" x14ac:dyDescent="0.25">
      <c r="A694" s="1">
        <v>42527</v>
      </c>
      <c r="B694">
        <v>9550.5326999999997</v>
      </c>
      <c r="C694">
        <v>77</v>
      </c>
      <c r="D694">
        <v>167</v>
      </c>
      <c r="E694">
        <v>46</v>
      </c>
      <c r="F694">
        <v>161</v>
      </c>
      <c r="G694">
        <v>41.1</v>
      </c>
      <c r="H694">
        <v>24</v>
      </c>
      <c r="I694">
        <v>1.25</v>
      </c>
      <c r="J694">
        <v>450</v>
      </c>
      <c r="K694">
        <v>188</v>
      </c>
      <c r="L694">
        <v>20</v>
      </c>
      <c r="M694" t="s">
        <v>6</v>
      </c>
      <c r="N694">
        <v>24</v>
      </c>
      <c r="O694">
        <v>2</v>
      </c>
      <c r="P694">
        <v>45</v>
      </c>
      <c r="Q694">
        <v>146</v>
      </c>
      <c r="R694">
        <v>0</v>
      </c>
      <c r="S694">
        <v>90</v>
      </c>
      <c r="T694">
        <v>1691</v>
      </c>
      <c r="U694">
        <v>235.79599999999999</v>
      </c>
      <c r="V694" t="s">
        <v>253</v>
      </c>
      <c r="W694">
        <v>24</v>
      </c>
      <c r="X694">
        <v>1.640625</v>
      </c>
      <c r="Y694">
        <v>550</v>
      </c>
      <c r="Z694">
        <v>190</v>
      </c>
      <c r="AA694">
        <v>0</v>
      </c>
      <c r="AB694">
        <v>68</v>
      </c>
      <c r="AC694">
        <v>1841</v>
      </c>
      <c r="AD694">
        <v>227.39</v>
      </c>
      <c r="AE694" t="s">
        <v>6</v>
      </c>
    </row>
    <row r="695" spans="1:31" x14ac:dyDescent="0.25">
      <c r="A695" s="1">
        <v>42528</v>
      </c>
      <c r="B695">
        <v>7794.6852599999984</v>
      </c>
      <c r="C695">
        <v>55</v>
      </c>
      <c r="D695">
        <v>163</v>
      </c>
      <c r="E695">
        <v>24</v>
      </c>
      <c r="F695">
        <v>153</v>
      </c>
      <c r="G695">
        <v>41.1</v>
      </c>
      <c r="H695">
        <v>23.75</v>
      </c>
      <c r="I695">
        <v>0.78125</v>
      </c>
      <c r="J695">
        <v>620</v>
      </c>
      <c r="K695">
        <v>185</v>
      </c>
      <c r="L695">
        <v>20</v>
      </c>
      <c r="M695" t="s">
        <v>251</v>
      </c>
      <c r="N695">
        <v>19.75</v>
      </c>
      <c r="O695">
        <v>0</v>
      </c>
      <c r="P695">
        <v>0</v>
      </c>
      <c r="Q695">
        <v>87</v>
      </c>
      <c r="R695">
        <v>0</v>
      </c>
      <c r="S695">
        <v>90</v>
      </c>
      <c r="T695">
        <v>1694</v>
      </c>
      <c r="U695">
        <v>232.75399999999999</v>
      </c>
      <c r="V695" t="s">
        <v>252</v>
      </c>
      <c r="W695">
        <v>19.75</v>
      </c>
      <c r="X695">
        <v>0</v>
      </c>
      <c r="Y695">
        <v>0</v>
      </c>
      <c r="Z695">
        <v>89</v>
      </c>
      <c r="AA695">
        <v>0</v>
      </c>
      <c r="AB695">
        <v>68</v>
      </c>
      <c r="AC695">
        <v>1918</v>
      </c>
      <c r="AD695">
        <v>221.684</v>
      </c>
      <c r="AE695" t="s">
        <v>252</v>
      </c>
    </row>
    <row r="696" spans="1:31" x14ac:dyDescent="0.25">
      <c r="A696" s="1">
        <v>42529</v>
      </c>
      <c r="B696">
        <v>4579.9326000000001</v>
      </c>
      <c r="C696">
        <v>55</v>
      </c>
      <c r="D696">
        <v>160</v>
      </c>
      <c r="E696">
        <v>24</v>
      </c>
      <c r="F696">
        <v>155</v>
      </c>
      <c r="G696">
        <v>41.1</v>
      </c>
      <c r="H696">
        <v>24</v>
      </c>
      <c r="I696">
        <v>0.78125</v>
      </c>
      <c r="J696">
        <v>620</v>
      </c>
      <c r="K696">
        <v>185</v>
      </c>
      <c r="L696">
        <v>15</v>
      </c>
      <c r="M696" t="s">
        <v>249</v>
      </c>
      <c r="N696">
        <v>0</v>
      </c>
      <c r="O696">
        <v>0</v>
      </c>
      <c r="P696">
        <v>0</v>
      </c>
      <c r="R696">
        <v>0</v>
      </c>
      <c r="S696">
        <v>0</v>
      </c>
      <c r="T696">
        <v>1694</v>
      </c>
      <c r="U696">
        <v>232.75399999999999</v>
      </c>
      <c r="V696" t="s">
        <v>250</v>
      </c>
      <c r="W696">
        <v>0</v>
      </c>
      <c r="X696">
        <v>0</v>
      </c>
      <c r="Y696">
        <v>0</v>
      </c>
      <c r="AA696">
        <v>0</v>
      </c>
      <c r="AB696">
        <v>0</v>
      </c>
      <c r="AC696">
        <v>1918</v>
      </c>
      <c r="AD696">
        <v>221.684</v>
      </c>
      <c r="AE696" t="s">
        <v>250</v>
      </c>
    </row>
    <row r="697" spans="1:31" x14ac:dyDescent="0.25">
      <c r="A697" s="1">
        <v>42530</v>
      </c>
      <c r="B697">
        <v>6338.5910999999996</v>
      </c>
      <c r="C697">
        <v>58</v>
      </c>
      <c r="D697">
        <v>161</v>
      </c>
      <c r="E697">
        <v>33</v>
      </c>
      <c r="F697">
        <v>160</v>
      </c>
      <c r="G697">
        <v>41.1</v>
      </c>
      <c r="H697">
        <v>24</v>
      </c>
      <c r="I697">
        <v>1.25</v>
      </c>
      <c r="J697">
        <v>460</v>
      </c>
      <c r="K697">
        <v>186</v>
      </c>
      <c r="L697">
        <v>15</v>
      </c>
      <c r="M697" t="s">
        <v>249</v>
      </c>
      <c r="N697">
        <v>0</v>
      </c>
      <c r="O697">
        <v>0</v>
      </c>
      <c r="P697">
        <v>0</v>
      </c>
      <c r="R697">
        <v>0</v>
      </c>
      <c r="S697">
        <v>0</v>
      </c>
      <c r="T697">
        <v>1922</v>
      </c>
      <c r="U697">
        <v>227.66</v>
      </c>
      <c r="V697" t="s">
        <v>248</v>
      </c>
      <c r="W697">
        <v>0</v>
      </c>
      <c r="X697">
        <v>0</v>
      </c>
      <c r="Y697">
        <v>0</v>
      </c>
      <c r="AA697">
        <v>0</v>
      </c>
      <c r="AB697">
        <v>0</v>
      </c>
      <c r="AC697">
        <v>1918</v>
      </c>
      <c r="AD697">
        <v>217.166</v>
      </c>
      <c r="AE697" t="s">
        <v>248</v>
      </c>
    </row>
    <row r="698" spans="1:31" x14ac:dyDescent="0.25">
      <c r="A698" s="1">
        <v>42531</v>
      </c>
      <c r="B698">
        <v>6860.2522499999995</v>
      </c>
      <c r="C698">
        <v>60</v>
      </c>
      <c r="D698">
        <v>161</v>
      </c>
      <c r="E698">
        <v>34</v>
      </c>
      <c r="F698">
        <v>159</v>
      </c>
      <c r="G698">
        <v>41.1</v>
      </c>
      <c r="H698">
        <v>24</v>
      </c>
      <c r="I698">
        <v>1.25</v>
      </c>
      <c r="J698">
        <v>470</v>
      </c>
      <c r="K698">
        <v>187</v>
      </c>
      <c r="L698">
        <v>15</v>
      </c>
      <c r="M698" t="s">
        <v>249</v>
      </c>
      <c r="N698">
        <v>0</v>
      </c>
      <c r="O698">
        <v>0</v>
      </c>
      <c r="P698">
        <v>0</v>
      </c>
      <c r="R698">
        <v>0</v>
      </c>
      <c r="S698">
        <v>0</v>
      </c>
      <c r="T698">
        <v>1922</v>
      </c>
      <c r="U698">
        <v>227.66</v>
      </c>
      <c r="V698" t="s">
        <v>248</v>
      </c>
      <c r="W698">
        <v>0</v>
      </c>
      <c r="X698">
        <v>0</v>
      </c>
      <c r="Y698">
        <v>0</v>
      </c>
      <c r="AA698">
        <v>0</v>
      </c>
      <c r="AB698">
        <v>0</v>
      </c>
      <c r="AC698">
        <v>1918</v>
      </c>
      <c r="AD698">
        <v>217.166</v>
      </c>
      <c r="AE698" t="s">
        <v>248</v>
      </c>
    </row>
    <row r="699" spans="1:31" x14ac:dyDescent="0.25">
      <c r="A699" s="1">
        <v>42532</v>
      </c>
      <c r="B699">
        <v>6757.1072999999997</v>
      </c>
      <c r="C699">
        <v>67</v>
      </c>
      <c r="D699">
        <v>161</v>
      </c>
      <c r="E699">
        <v>37</v>
      </c>
      <c r="F699">
        <v>158</v>
      </c>
      <c r="G699">
        <v>41.1</v>
      </c>
      <c r="H699">
        <v>23.35</v>
      </c>
      <c r="I699">
        <v>1.25</v>
      </c>
      <c r="J699">
        <v>470</v>
      </c>
      <c r="K699">
        <v>187</v>
      </c>
      <c r="L699">
        <v>15</v>
      </c>
      <c r="M699" t="s">
        <v>247</v>
      </c>
      <c r="N699">
        <v>0</v>
      </c>
      <c r="O699">
        <v>0</v>
      </c>
      <c r="P699">
        <v>0</v>
      </c>
      <c r="R699">
        <v>0</v>
      </c>
      <c r="S699">
        <v>0</v>
      </c>
      <c r="T699">
        <v>1922</v>
      </c>
      <c r="U699">
        <v>227.66</v>
      </c>
      <c r="V699" t="s">
        <v>248</v>
      </c>
      <c r="W699">
        <v>0</v>
      </c>
      <c r="X699">
        <v>0</v>
      </c>
      <c r="Y699">
        <v>0</v>
      </c>
      <c r="AA699">
        <v>0</v>
      </c>
      <c r="AB699">
        <v>0</v>
      </c>
      <c r="AC699">
        <v>1918</v>
      </c>
      <c r="AD699">
        <v>217.166</v>
      </c>
      <c r="AE699" t="s">
        <v>248</v>
      </c>
    </row>
    <row r="700" spans="1:31" x14ac:dyDescent="0.25">
      <c r="A700" s="1">
        <v>42533</v>
      </c>
      <c r="B700">
        <v>8565.6577500000003</v>
      </c>
      <c r="C700">
        <v>68</v>
      </c>
      <c r="D700">
        <v>165</v>
      </c>
      <c r="E700">
        <v>46</v>
      </c>
      <c r="F700">
        <v>163</v>
      </c>
      <c r="G700">
        <v>41.1</v>
      </c>
      <c r="H700">
        <v>24</v>
      </c>
      <c r="I700">
        <v>1.484375</v>
      </c>
      <c r="J700">
        <v>440</v>
      </c>
      <c r="K700">
        <v>189</v>
      </c>
      <c r="L700">
        <v>15</v>
      </c>
      <c r="M700" t="s">
        <v>244</v>
      </c>
      <c r="N700">
        <v>0</v>
      </c>
      <c r="O700">
        <v>0</v>
      </c>
      <c r="P700">
        <v>0</v>
      </c>
      <c r="R700">
        <v>0</v>
      </c>
      <c r="S700">
        <v>0</v>
      </c>
      <c r="T700">
        <v>1801</v>
      </c>
      <c r="U700">
        <v>226.364</v>
      </c>
      <c r="V700" t="s">
        <v>245</v>
      </c>
      <c r="W700">
        <v>13.1</v>
      </c>
      <c r="X700">
        <v>1.5625</v>
      </c>
      <c r="Y700">
        <v>560</v>
      </c>
      <c r="Z700">
        <v>194</v>
      </c>
      <c r="AA700">
        <v>0</v>
      </c>
      <c r="AB700">
        <v>55</v>
      </c>
      <c r="AC700">
        <v>1835</v>
      </c>
      <c r="AD700">
        <v>228.77600000000001</v>
      </c>
      <c r="AE700" t="s">
        <v>246</v>
      </c>
    </row>
    <row r="701" spans="1:31" x14ac:dyDescent="0.25">
      <c r="A701" s="1">
        <v>42534</v>
      </c>
      <c r="B701">
        <v>8995.1301000000003</v>
      </c>
      <c r="C701">
        <v>63</v>
      </c>
      <c r="D701">
        <v>166</v>
      </c>
      <c r="E701">
        <v>50</v>
      </c>
      <c r="F701">
        <v>164</v>
      </c>
      <c r="G701">
        <v>41.1</v>
      </c>
      <c r="H701">
        <v>24</v>
      </c>
      <c r="I701">
        <v>1.484375</v>
      </c>
      <c r="J701">
        <v>440</v>
      </c>
      <c r="K701">
        <v>189</v>
      </c>
      <c r="L701">
        <v>17</v>
      </c>
      <c r="M701" t="s">
        <v>6</v>
      </c>
      <c r="N701">
        <v>8</v>
      </c>
      <c r="O701">
        <v>2</v>
      </c>
      <c r="P701">
        <v>80</v>
      </c>
      <c r="Q701">
        <v>174</v>
      </c>
      <c r="R701">
        <v>0</v>
      </c>
      <c r="S701">
        <v>88</v>
      </c>
      <c r="T701">
        <v>1801</v>
      </c>
      <c r="U701">
        <v>226.364</v>
      </c>
      <c r="V701" t="s">
        <v>242</v>
      </c>
      <c r="W701">
        <v>24</v>
      </c>
      <c r="X701">
        <v>1.71875</v>
      </c>
      <c r="Y701">
        <v>560</v>
      </c>
      <c r="Z701">
        <v>194</v>
      </c>
      <c r="AA701">
        <v>0</v>
      </c>
      <c r="AB701">
        <v>62</v>
      </c>
      <c r="AC701">
        <v>1835</v>
      </c>
      <c r="AD701">
        <v>228.77600000000001</v>
      </c>
      <c r="AE701" t="s">
        <v>243</v>
      </c>
    </row>
    <row r="702" spans="1:31" x14ac:dyDescent="0.25">
      <c r="A702" s="1">
        <v>42535</v>
      </c>
      <c r="B702">
        <v>9833.6291400000009</v>
      </c>
      <c r="C702">
        <v>81</v>
      </c>
      <c r="D702">
        <v>168</v>
      </c>
      <c r="E702">
        <v>52</v>
      </c>
      <c r="F702">
        <v>146</v>
      </c>
      <c r="G702">
        <v>41.1</v>
      </c>
      <c r="H702">
        <v>24</v>
      </c>
      <c r="I702">
        <v>1.25</v>
      </c>
      <c r="J702">
        <v>450</v>
      </c>
      <c r="K702">
        <v>189</v>
      </c>
      <c r="L702">
        <v>17</v>
      </c>
      <c r="M702" t="s">
        <v>240</v>
      </c>
      <c r="N702">
        <v>24</v>
      </c>
      <c r="O702">
        <v>1.875</v>
      </c>
      <c r="P702">
        <v>105</v>
      </c>
      <c r="Q702">
        <v>192</v>
      </c>
      <c r="R702">
        <v>0</v>
      </c>
      <c r="S702">
        <v>88</v>
      </c>
      <c r="T702">
        <v>1801</v>
      </c>
      <c r="U702">
        <v>226.364</v>
      </c>
      <c r="V702" t="s">
        <v>241</v>
      </c>
      <c r="W702">
        <v>24</v>
      </c>
      <c r="X702">
        <v>1.71875</v>
      </c>
      <c r="Y702">
        <v>590</v>
      </c>
      <c r="Z702">
        <v>196</v>
      </c>
      <c r="AA702">
        <v>0</v>
      </c>
      <c r="AB702">
        <v>62</v>
      </c>
      <c r="AC702">
        <v>1835</v>
      </c>
      <c r="AD702">
        <v>228.77600000000001</v>
      </c>
      <c r="AE702" t="s">
        <v>6</v>
      </c>
    </row>
    <row r="703" spans="1:31" x14ac:dyDescent="0.25">
      <c r="A703" s="1">
        <v>42536</v>
      </c>
      <c r="B703">
        <v>9435.384</v>
      </c>
      <c r="C703">
        <v>76</v>
      </c>
      <c r="D703">
        <v>168</v>
      </c>
      <c r="E703">
        <v>52</v>
      </c>
      <c r="F703">
        <v>151</v>
      </c>
      <c r="G703">
        <v>41.1</v>
      </c>
      <c r="H703">
        <v>23</v>
      </c>
      <c r="I703">
        <v>1.25</v>
      </c>
      <c r="J703">
        <v>450</v>
      </c>
      <c r="K703">
        <v>188</v>
      </c>
      <c r="L703">
        <v>17</v>
      </c>
      <c r="M703" t="s">
        <v>239</v>
      </c>
      <c r="N703">
        <v>23</v>
      </c>
      <c r="O703">
        <v>2</v>
      </c>
      <c r="P703">
        <v>115</v>
      </c>
      <c r="Q703">
        <v>202</v>
      </c>
      <c r="R703">
        <v>0</v>
      </c>
      <c r="S703">
        <v>85</v>
      </c>
      <c r="T703">
        <v>1801</v>
      </c>
      <c r="U703">
        <v>226.364</v>
      </c>
      <c r="V703" t="s">
        <v>239</v>
      </c>
      <c r="W703">
        <v>23</v>
      </c>
      <c r="X703">
        <v>1.71875</v>
      </c>
      <c r="Y703">
        <v>590</v>
      </c>
      <c r="Z703">
        <v>196</v>
      </c>
      <c r="AA703">
        <v>0</v>
      </c>
      <c r="AB703">
        <v>62</v>
      </c>
      <c r="AC703">
        <v>1835</v>
      </c>
      <c r="AD703">
        <v>228.77600000000001</v>
      </c>
      <c r="AE703" t="s">
        <v>239</v>
      </c>
    </row>
    <row r="704" spans="1:31" x14ac:dyDescent="0.25">
      <c r="A704" s="1">
        <v>42537</v>
      </c>
      <c r="B704">
        <v>9203.1659999999993</v>
      </c>
      <c r="C704">
        <v>79</v>
      </c>
      <c r="D704">
        <v>168</v>
      </c>
      <c r="E704">
        <v>55</v>
      </c>
      <c r="F704">
        <v>153</v>
      </c>
      <c r="G704">
        <v>41.1</v>
      </c>
      <c r="H704">
        <v>24</v>
      </c>
      <c r="I704">
        <v>1.25</v>
      </c>
      <c r="J704">
        <v>450</v>
      </c>
      <c r="K704">
        <v>189</v>
      </c>
      <c r="L704">
        <v>17</v>
      </c>
      <c r="M704" t="s">
        <v>6</v>
      </c>
      <c r="N704">
        <v>22</v>
      </c>
      <c r="O704">
        <v>2</v>
      </c>
      <c r="P704">
        <v>125</v>
      </c>
      <c r="Q704">
        <v>204</v>
      </c>
      <c r="R704">
        <v>0</v>
      </c>
      <c r="S704">
        <v>85</v>
      </c>
      <c r="T704">
        <v>1801</v>
      </c>
      <c r="U704">
        <v>226.364</v>
      </c>
      <c r="V704" t="s">
        <v>238</v>
      </c>
      <c r="W704">
        <v>24</v>
      </c>
      <c r="X704">
        <v>1.71875</v>
      </c>
      <c r="Y704">
        <v>590</v>
      </c>
      <c r="Z704">
        <v>197</v>
      </c>
      <c r="AA704">
        <v>0</v>
      </c>
      <c r="AB704">
        <v>62</v>
      </c>
      <c r="AC704">
        <v>1835</v>
      </c>
      <c r="AD704">
        <v>228.77600000000001</v>
      </c>
      <c r="AE704" t="s">
        <v>6</v>
      </c>
    </row>
    <row r="705" spans="1:31" x14ac:dyDescent="0.25">
      <c r="A705" s="1">
        <v>42538</v>
      </c>
      <c r="B705">
        <v>9410.94</v>
      </c>
      <c r="C705">
        <v>79</v>
      </c>
      <c r="D705">
        <v>166</v>
      </c>
      <c r="E705">
        <v>56</v>
      </c>
      <c r="F705">
        <v>152</v>
      </c>
      <c r="G705">
        <v>41.1</v>
      </c>
      <c r="H705">
        <v>24</v>
      </c>
      <c r="I705">
        <v>1.25</v>
      </c>
      <c r="J705">
        <v>460</v>
      </c>
      <c r="K705">
        <v>187</v>
      </c>
      <c r="L705">
        <v>17</v>
      </c>
      <c r="M705" t="s">
        <v>6</v>
      </c>
      <c r="N705">
        <v>24</v>
      </c>
      <c r="O705">
        <v>1.40625</v>
      </c>
      <c r="P705">
        <v>140</v>
      </c>
      <c r="Q705">
        <v>203</v>
      </c>
      <c r="R705">
        <v>0</v>
      </c>
      <c r="S705">
        <v>81</v>
      </c>
      <c r="T705">
        <v>1801</v>
      </c>
      <c r="U705">
        <v>226.364</v>
      </c>
      <c r="V705" t="s">
        <v>6</v>
      </c>
      <c r="W705">
        <v>24</v>
      </c>
      <c r="X705">
        <v>1.71875</v>
      </c>
      <c r="Y705">
        <v>600</v>
      </c>
      <c r="Z705">
        <v>195</v>
      </c>
      <c r="AA705">
        <v>0</v>
      </c>
      <c r="AB705">
        <v>62</v>
      </c>
      <c r="AC705">
        <v>1835</v>
      </c>
      <c r="AD705">
        <v>228.77600000000001</v>
      </c>
      <c r="AE705" t="s">
        <v>6</v>
      </c>
    </row>
    <row r="706" spans="1:31" x14ac:dyDescent="0.25">
      <c r="A706" s="1">
        <v>42539</v>
      </c>
      <c r="B706">
        <v>9927.3194999999996</v>
      </c>
      <c r="C706">
        <v>80</v>
      </c>
      <c r="D706">
        <v>168</v>
      </c>
      <c r="E706">
        <v>58</v>
      </c>
      <c r="F706">
        <v>154</v>
      </c>
      <c r="G706">
        <v>41.1</v>
      </c>
      <c r="H706">
        <v>24</v>
      </c>
      <c r="I706">
        <v>1.25</v>
      </c>
      <c r="J706">
        <v>460</v>
      </c>
      <c r="K706">
        <v>186</v>
      </c>
      <c r="L706">
        <v>17</v>
      </c>
      <c r="M706" t="s">
        <v>6</v>
      </c>
      <c r="N706">
        <v>24</v>
      </c>
      <c r="O706">
        <v>1.5625</v>
      </c>
      <c r="P706">
        <v>150</v>
      </c>
      <c r="Q706">
        <v>205</v>
      </c>
      <c r="R706">
        <v>0</v>
      </c>
      <c r="S706">
        <v>80</v>
      </c>
      <c r="T706">
        <v>1679</v>
      </c>
      <c r="U706">
        <v>242.31200000000001</v>
      </c>
      <c r="V706" t="s">
        <v>237</v>
      </c>
      <c r="W706">
        <v>24</v>
      </c>
      <c r="X706">
        <v>1.71875</v>
      </c>
      <c r="Y706">
        <v>600</v>
      </c>
      <c r="Z706">
        <v>191</v>
      </c>
      <c r="AA706">
        <v>0</v>
      </c>
      <c r="AB706">
        <v>62</v>
      </c>
      <c r="AC706">
        <v>1841</v>
      </c>
      <c r="AD706">
        <v>225.32</v>
      </c>
      <c r="AE706" t="s">
        <v>6</v>
      </c>
    </row>
    <row r="707" spans="1:31" x14ac:dyDescent="0.25">
      <c r="A707" s="1">
        <v>42540</v>
      </c>
      <c r="B707">
        <v>9997.5959999999995</v>
      </c>
      <c r="C707">
        <v>80</v>
      </c>
      <c r="D707">
        <v>169</v>
      </c>
      <c r="E707">
        <v>59</v>
      </c>
      <c r="F707">
        <v>155</v>
      </c>
      <c r="G707">
        <v>41.1</v>
      </c>
      <c r="H707">
        <v>24</v>
      </c>
      <c r="I707">
        <v>1.25</v>
      </c>
      <c r="J707">
        <v>460</v>
      </c>
      <c r="K707">
        <v>186</v>
      </c>
      <c r="L707">
        <v>17</v>
      </c>
      <c r="M707" t="s">
        <v>6</v>
      </c>
      <c r="N707">
        <v>24</v>
      </c>
      <c r="O707">
        <v>1.71875</v>
      </c>
      <c r="P707">
        <v>160</v>
      </c>
      <c r="Q707">
        <v>205</v>
      </c>
      <c r="R707">
        <v>0</v>
      </c>
      <c r="S707">
        <v>80</v>
      </c>
      <c r="T707">
        <v>1679</v>
      </c>
      <c r="U707">
        <v>242.31200000000001</v>
      </c>
      <c r="V707" t="s">
        <v>236</v>
      </c>
      <c r="W707">
        <v>24</v>
      </c>
      <c r="X707">
        <v>1.71875</v>
      </c>
      <c r="Y707">
        <v>600</v>
      </c>
      <c r="Z707">
        <v>194</v>
      </c>
      <c r="AA707">
        <v>0</v>
      </c>
      <c r="AB707">
        <v>64</v>
      </c>
      <c r="AC707">
        <v>1839</v>
      </c>
      <c r="AD707">
        <v>225.14</v>
      </c>
      <c r="AE707" t="s">
        <v>6</v>
      </c>
    </row>
    <row r="708" spans="1:31" x14ac:dyDescent="0.25">
      <c r="A708" s="1">
        <v>42541</v>
      </c>
      <c r="B708">
        <v>9910.2959999999985</v>
      </c>
      <c r="C708">
        <v>80</v>
      </c>
      <c r="D708">
        <v>170</v>
      </c>
      <c r="E708">
        <v>60</v>
      </c>
      <c r="F708">
        <v>153</v>
      </c>
      <c r="G708">
        <v>41.1</v>
      </c>
      <c r="H708">
        <v>24</v>
      </c>
      <c r="I708">
        <v>1.25</v>
      </c>
      <c r="J708">
        <v>460</v>
      </c>
      <c r="K708">
        <v>186</v>
      </c>
      <c r="L708">
        <v>17</v>
      </c>
      <c r="M708" t="s">
        <v>6</v>
      </c>
      <c r="N708">
        <v>24</v>
      </c>
      <c r="O708">
        <v>1.71875</v>
      </c>
      <c r="P708">
        <v>180</v>
      </c>
      <c r="Q708">
        <v>207</v>
      </c>
      <c r="R708">
        <v>0</v>
      </c>
      <c r="S708">
        <v>80</v>
      </c>
      <c r="T708">
        <v>1680</v>
      </c>
      <c r="U708">
        <v>242.31200000000001</v>
      </c>
      <c r="V708" t="s">
        <v>236</v>
      </c>
      <c r="W708">
        <v>24</v>
      </c>
      <c r="X708">
        <v>1.71875</v>
      </c>
      <c r="Y708">
        <v>600</v>
      </c>
      <c r="Z708">
        <v>191</v>
      </c>
      <c r="AA708">
        <v>0</v>
      </c>
      <c r="AB708">
        <v>65</v>
      </c>
      <c r="AC708">
        <v>1843</v>
      </c>
      <c r="AD708">
        <v>225.32</v>
      </c>
      <c r="AE708" t="s">
        <v>6</v>
      </c>
    </row>
    <row r="709" spans="1:31" x14ac:dyDescent="0.25">
      <c r="A709" s="1">
        <v>42542</v>
      </c>
      <c r="B709">
        <v>9816.6667499999985</v>
      </c>
      <c r="C709">
        <v>76</v>
      </c>
      <c r="D709">
        <v>175</v>
      </c>
      <c r="E709">
        <v>60</v>
      </c>
      <c r="F709">
        <v>154</v>
      </c>
      <c r="G709">
        <v>41.1</v>
      </c>
      <c r="H709">
        <v>24</v>
      </c>
      <c r="I709">
        <v>1.25</v>
      </c>
      <c r="J709">
        <v>460</v>
      </c>
      <c r="K709">
        <v>182</v>
      </c>
      <c r="L709">
        <v>17</v>
      </c>
      <c r="M709" t="s">
        <v>6</v>
      </c>
      <c r="N709">
        <v>24</v>
      </c>
      <c r="O709">
        <v>1.71875</v>
      </c>
      <c r="P709">
        <v>180</v>
      </c>
      <c r="Q709">
        <v>203</v>
      </c>
      <c r="R709">
        <v>0</v>
      </c>
      <c r="S709">
        <v>80</v>
      </c>
      <c r="T709">
        <v>1671</v>
      </c>
      <c r="U709">
        <v>242.36600000000001</v>
      </c>
      <c r="V709" t="s">
        <v>6</v>
      </c>
      <c r="W709">
        <v>24</v>
      </c>
      <c r="X709">
        <v>1.71875</v>
      </c>
      <c r="Y709">
        <v>600</v>
      </c>
      <c r="Z709">
        <v>186</v>
      </c>
      <c r="AA709">
        <v>0</v>
      </c>
      <c r="AB709">
        <v>65</v>
      </c>
      <c r="AC709">
        <v>1841</v>
      </c>
      <c r="AD709">
        <v>224.97800000000001</v>
      </c>
      <c r="AE709" t="s">
        <v>6</v>
      </c>
    </row>
    <row r="710" spans="1:31" x14ac:dyDescent="0.25">
      <c r="A710" s="1">
        <v>42543</v>
      </c>
      <c r="B710">
        <v>9578.9925000000003</v>
      </c>
      <c r="C710">
        <v>75</v>
      </c>
      <c r="D710">
        <v>176</v>
      </c>
      <c r="E710">
        <v>61</v>
      </c>
      <c r="F710">
        <v>152</v>
      </c>
      <c r="G710">
        <v>41.1</v>
      </c>
      <c r="H710">
        <v>24</v>
      </c>
      <c r="I710">
        <v>1.25</v>
      </c>
      <c r="J710">
        <v>460</v>
      </c>
      <c r="K710">
        <v>190</v>
      </c>
      <c r="L710">
        <v>17</v>
      </c>
      <c r="M710" t="s">
        <v>6</v>
      </c>
      <c r="N710">
        <v>24</v>
      </c>
      <c r="O710">
        <v>1.71875</v>
      </c>
      <c r="P710">
        <v>185</v>
      </c>
      <c r="Q710">
        <v>212</v>
      </c>
      <c r="R710">
        <v>0</v>
      </c>
      <c r="S710">
        <v>80</v>
      </c>
      <c r="T710">
        <v>1669</v>
      </c>
      <c r="U710">
        <v>242.36600000000001</v>
      </c>
      <c r="V710" t="s">
        <v>6</v>
      </c>
      <c r="W710">
        <v>24</v>
      </c>
      <c r="X710">
        <v>1.71875</v>
      </c>
      <c r="Y710">
        <v>600</v>
      </c>
      <c r="Z710">
        <v>193</v>
      </c>
      <c r="AA710">
        <v>0</v>
      </c>
      <c r="AB710">
        <v>65</v>
      </c>
      <c r="AC710">
        <v>1841</v>
      </c>
      <c r="AD710">
        <v>224.852</v>
      </c>
      <c r="AE710" t="s">
        <v>6</v>
      </c>
    </row>
    <row r="711" spans="1:31" x14ac:dyDescent="0.25">
      <c r="A711" s="1">
        <v>42544</v>
      </c>
      <c r="B711">
        <v>10191.18375</v>
      </c>
      <c r="C711">
        <v>76</v>
      </c>
      <c r="D711">
        <v>178</v>
      </c>
      <c r="E711">
        <v>62</v>
      </c>
      <c r="F711">
        <v>155</v>
      </c>
      <c r="G711">
        <v>41.1</v>
      </c>
      <c r="H711">
        <v>24</v>
      </c>
      <c r="I711">
        <v>1.25</v>
      </c>
      <c r="J711">
        <v>460</v>
      </c>
      <c r="K711">
        <v>189</v>
      </c>
      <c r="L711">
        <v>17</v>
      </c>
      <c r="M711" t="s">
        <v>6</v>
      </c>
      <c r="N711">
        <v>24</v>
      </c>
      <c r="O711">
        <v>1.71875</v>
      </c>
      <c r="P711">
        <v>185</v>
      </c>
      <c r="Q711">
        <v>212</v>
      </c>
      <c r="R711">
        <v>0</v>
      </c>
      <c r="S711">
        <v>80</v>
      </c>
      <c r="T711">
        <v>1668</v>
      </c>
      <c r="U711">
        <v>242.36600000000001</v>
      </c>
      <c r="V711" t="s">
        <v>6</v>
      </c>
      <c r="W711">
        <v>24</v>
      </c>
      <c r="X711">
        <v>1.71875</v>
      </c>
      <c r="Y711">
        <v>600</v>
      </c>
      <c r="Z711">
        <v>195</v>
      </c>
      <c r="AA711">
        <v>0</v>
      </c>
      <c r="AB711">
        <v>65</v>
      </c>
      <c r="AC711">
        <v>1842</v>
      </c>
      <c r="AD711">
        <v>224.744</v>
      </c>
      <c r="AE711" t="s">
        <v>6</v>
      </c>
    </row>
    <row r="712" spans="1:31" x14ac:dyDescent="0.25">
      <c r="A712" s="1">
        <v>42545</v>
      </c>
      <c r="B712">
        <v>10086.50232</v>
      </c>
      <c r="C712">
        <v>77</v>
      </c>
      <c r="D712">
        <v>179</v>
      </c>
      <c r="E712">
        <v>66</v>
      </c>
      <c r="F712">
        <v>152</v>
      </c>
      <c r="G712">
        <v>41.1</v>
      </c>
      <c r="H712">
        <v>24</v>
      </c>
      <c r="I712">
        <v>1.25</v>
      </c>
      <c r="J712">
        <v>450</v>
      </c>
      <c r="K712">
        <v>185</v>
      </c>
      <c r="L712">
        <v>17</v>
      </c>
      <c r="M712" t="s">
        <v>6</v>
      </c>
      <c r="N712">
        <v>24</v>
      </c>
      <c r="O712">
        <v>1.71875</v>
      </c>
      <c r="P712">
        <v>190</v>
      </c>
      <c r="Q712">
        <v>212</v>
      </c>
      <c r="R712">
        <v>0</v>
      </c>
      <c r="S712">
        <v>80</v>
      </c>
      <c r="T712">
        <v>1667</v>
      </c>
      <c r="U712">
        <v>242.36600000000001</v>
      </c>
      <c r="V712" t="s">
        <v>6</v>
      </c>
      <c r="W712">
        <v>24</v>
      </c>
      <c r="X712">
        <v>1.71875</v>
      </c>
      <c r="Y712">
        <v>550</v>
      </c>
      <c r="Z712">
        <v>191</v>
      </c>
      <c r="AA712">
        <v>0</v>
      </c>
      <c r="AB712">
        <v>66</v>
      </c>
      <c r="AC712">
        <v>1843</v>
      </c>
      <c r="AD712">
        <v>224.672</v>
      </c>
      <c r="AE712" t="s">
        <v>6</v>
      </c>
    </row>
    <row r="713" spans="1:31" x14ac:dyDescent="0.25">
      <c r="A713" s="1">
        <v>42546</v>
      </c>
      <c r="B713">
        <v>10167.6564</v>
      </c>
      <c r="C713">
        <v>76</v>
      </c>
      <c r="D713">
        <v>178</v>
      </c>
      <c r="E713">
        <v>66</v>
      </c>
      <c r="F713">
        <v>153</v>
      </c>
      <c r="G713">
        <v>41.1</v>
      </c>
      <c r="H713">
        <v>24</v>
      </c>
      <c r="I713">
        <v>1.25</v>
      </c>
      <c r="J713">
        <v>450</v>
      </c>
      <c r="K713">
        <v>184</v>
      </c>
      <c r="L713">
        <v>17</v>
      </c>
      <c r="M713" t="s">
        <v>6</v>
      </c>
      <c r="N713">
        <v>24</v>
      </c>
      <c r="O713">
        <v>1.71875</v>
      </c>
      <c r="P713">
        <v>200</v>
      </c>
      <c r="Q713">
        <v>209</v>
      </c>
      <c r="R713">
        <v>0</v>
      </c>
      <c r="S713">
        <v>78</v>
      </c>
      <c r="T713">
        <v>1667</v>
      </c>
      <c r="U713">
        <v>242.34800000000001</v>
      </c>
      <c r="V713" t="s">
        <v>6</v>
      </c>
      <c r="W713">
        <v>24</v>
      </c>
      <c r="X713">
        <v>1.71875</v>
      </c>
      <c r="Y713">
        <v>550</v>
      </c>
      <c r="Z713">
        <v>189</v>
      </c>
      <c r="AA713">
        <v>0</v>
      </c>
      <c r="AB713">
        <v>66</v>
      </c>
      <c r="AC713">
        <v>1841</v>
      </c>
      <c r="AD713">
        <v>224.56399999999999</v>
      </c>
      <c r="AE713" t="s">
        <v>6</v>
      </c>
    </row>
    <row r="714" spans="1:31" x14ac:dyDescent="0.25">
      <c r="A714" s="1">
        <v>42547</v>
      </c>
      <c r="B714">
        <v>10035.117539999999</v>
      </c>
      <c r="C714">
        <v>76</v>
      </c>
      <c r="D714">
        <v>179</v>
      </c>
      <c r="E714">
        <v>72</v>
      </c>
      <c r="F714">
        <v>149</v>
      </c>
      <c r="G714">
        <v>41.1</v>
      </c>
      <c r="H714">
        <v>24</v>
      </c>
      <c r="I714">
        <v>1.25</v>
      </c>
      <c r="J714">
        <v>450</v>
      </c>
      <c r="K714">
        <v>174</v>
      </c>
      <c r="L714">
        <v>17</v>
      </c>
      <c r="M714" t="s">
        <v>6</v>
      </c>
      <c r="N714">
        <v>24</v>
      </c>
      <c r="O714">
        <v>1.71875</v>
      </c>
      <c r="P714">
        <v>230</v>
      </c>
      <c r="Q714">
        <v>197</v>
      </c>
      <c r="R714">
        <v>0</v>
      </c>
      <c r="S714">
        <v>78</v>
      </c>
      <c r="T714">
        <v>1666</v>
      </c>
      <c r="U714">
        <v>242.34800000000001</v>
      </c>
      <c r="V714" t="s">
        <v>6</v>
      </c>
      <c r="W714">
        <v>24</v>
      </c>
      <c r="X714">
        <v>1.71875</v>
      </c>
      <c r="Y714">
        <v>580</v>
      </c>
      <c r="Z714">
        <v>183</v>
      </c>
      <c r="AA714">
        <v>0</v>
      </c>
      <c r="AB714">
        <v>68</v>
      </c>
      <c r="AC714">
        <v>1841</v>
      </c>
      <c r="AD714">
        <v>224.38399999999999</v>
      </c>
      <c r="AE714" t="s">
        <v>6</v>
      </c>
    </row>
    <row r="715" spans="1:31" x14ac:dyDescent="0.25">
      <c r="A715" s="1">
        <v>42548</v>
      </c>
      <c r="B715">
        <v>10257.68016</v>
      </c>
      <c r="C715">
        <v>84</v>
      </c>
      <c r="D715">
        <v>179</v>
      </c>
      <c r="E715">
        <v>60</v>
      </c>
      <c r="F715">
        <v>150</v>
      </c>
      <c r="G715">
        <v>41.1</v>
      </c>
      <c r="H715">
        <v>24</v>
      </c>
      <c r="I715">
        <v>1.25</v>
      </c>
      <c r="J715">
        <v>450</v>
      </c>
      <c r="K715">
        <v>180</v>
      </c>
      <c r="L715">
        <v>17</v>
      </c>
      <c r="M715" t="s">
        <v>6</v>
      </c>
      <c r="N715">
        <v>24</v>
      </c>
      <c r="O715">
        <v>1.71875</v>
      </c>
      <c r="P715">
        <v>230</v>
      </c>
      <c r="Q715">
        <v>196</v>
      </c>
      <c r="R715">
        <v>0</v>
      </c>
      <c r="S715">
        <v>80</v>
      </c>
      <c r="T715">
        <v>1665</v>
      </c>
      <c r="U715">
        <v>242.34800000000001</v>
      </c>
      <c r="V715" t="s">
        <v>6</v>
      </c>
      <c r="W715">
        <v>24</v>
      </c>
      <c r="X715">
        <v>1.40625</v>
      </c>
      <c r="Y715">
        <v>620</v>
      </c>
      <c r="Z715">
        <v>183</v>
      </c>
      <c r="AA715">
        <v>0</v>
      </c>
      <c r="AB715">
        <v>70</v>
      </c>
      <c r="AC715">
        <v>1842</v>
      </c>
      <c r="AD715">
        <v>224.36600000000001</v>
      </c>
      <c r="AE715" t="s">
        <v>235</v>
      </c>
    </row>
    <row r="716" spans="1:31" x14ac:dyDescent="0.25">
      <c r="A716" s="1">
        <v>42549</v>
      </c>
      <c r="B716">
        <v>10001.19276</v>
      </c>
      <c r="C716">
        <v>84</v>
      </c>
      <c r="D716">
        <v>180</v>
      </c>
      <c r="E716">
        <v>58</v>
      </c>
      <c r="F716">
        <v>154</v>
      </c>
      <c r="G716">
        <v>41.1</v>
      </c>
      <c r="H716">
        <v>24</v>
      </c>
      <c r="I716">
        <v>1.25</v>
      </c>
      <c r="J716">
        <v>450</v>
      </c>
      <c r="K716">
        <v>184</v>
      </c>
      <c r="L716">
        <v>17</v>
      </c>
      <c r="M716" t="s">
        <v>6</v>
      </c>
      <c r="N716">
        <v>24</v>
      </c>
      <c r="O716">
        <v>1.71875</v>
      </c>
      <c r="P716">
        <v>230</v>
      </c>
      <c r="Q716">
        <v>195</v>
      </c>
      <c r="R716">
        <v>0</v>
      </c>
      <c r="S716">
        <v>80</v>
      </c>
      <c r="T716">
        <v>1664</v>
      </c>
      <c r="U716">
        <v>242.33</v>
      </c>
      <c r="V716" t="s">
        <v>6</v>
      </c>
      <c r="W716">
        <v>24</v>
      </c>
      <c r="X716">
        <v>1.40625</v>
      </c>
      <c r="Y716">
        <v>600</v>
      </c>
      <c r="Z716">
        <v>185</v>
      </c>
      <c r="AA716">
        <v>0</v>
      </c>
      <c r="AB716">
        <v>70</v>
      </c>
      <c r="AC716">
        <v>1840</v>
      </c>
      <c r="AD716">
        <v>224.33</v>
      </c>
      <c r="AE716" t="s">
        <v>6</v>
      </c>
    </row>
    <row r="717" spans="1:31" x14ac:dyDescent="0.25">
      <c r="A717" s="1">
        <v>42550</v>
      </c>
      <c r="B717">
        <v>10276.292520000001</v>
      </c>
      <c r="C717">
        <v>85</v>
      </c>
      <c r="D717">
        <v>180</v>
      </c>
      <c r="E717">
        <v>66</v>
      </c>
      <c r="F717">
        <v>155</v>
      </c>
      <c r="G717">
        <v>41.1</v>
      </c>
      <c r="H717">
        <v>24</v>
      </c>
      <c r="I717">
        <v>1.25</v>
      </c>
      <c r="J717">
        <v>450</v>
      </c>
      <c r="K717">
        <v>183</v>
      </c>
      <c r="L717">
        <v>17</v>
      </c>
      <c r="M717" t="s">
        <v>6</v>
      </c>
      <c r="N717">
        <v>24</v>
      </c>
      <c r="O717">
        <v>1.71875</v>
      </c>
      <c r="P717">
        <v>250</v>
      </c>
      <c r="Q717">
        <v>194</v>
      </c>
      <c r="R717">
        <v>0</v>
      </c>
      <c r="S717">
        <v>80</v>
      </c>
      <c r="T717">
        <v>1663</v>
      </c>
      <c r="U717">
        <v>242.33</v>
      </c>
      <c r="V717" t="s">
        <v>6</v>
      </c>
      <c r="W717">
        <v>24</v>
      </c>
      <c r="X717">
        <v>1.40625</v>
      </c>
      <c r="Y717">
        <v>600</v>
      </c>
      <c r="Z717">
        <v>183</v>
      </c>
      <c r="AA717">
        <v>0</v>
      </c>
      <c r="AB717">
        <v>70</v>
      </c>
      <c r="AC717">
        <v>1840</v>
      </c>
      <c r="AD717">
        <v>224.22200000000001</v>
      </c>
      <c r="AE717" t="s">
        <v>6</v>
      </c>
    </row>
    <row r="718" spans="1:31" x14ac:dyDescent="0.25">
      <c r="A718" s="1">
        <v>42551</v>
      </c>
      <c r="B718">
        <v>10190.86947</v>
      </c>
      <c r="C718">
        <v>85</v>
      </c>
      <c r="D718">
        <v>180</v>
      </c>
      <c r="E718">
        <v>52</v>
      </c>
      <c r="F718">
        <v>157</v>
      </c>
      <c r="G718">
        <v>41.1</v>
      </c>
      <c r="H718">
        <v>24</v>
      </c>
      <c r="I718">
        <v>1.25</v>
      </c>
      <c r="J718">
        <v>450</v>
      </c>
      <c r="K718">
        <v>176</v>
      </c>
      <c r="L718">
        <v>18</v>
      </c>
      <c r="M718" t="s">
        <v>6</v>
      </c>
      <c r="N718">
        <v>24</v>
      </c>
      <c r="O718">
        <v>1.71875</v>
      </c>
      <c r="P718">
        <v>250</v>
      </c>
      <c r="Q718">
        <v>195</v>
      </c>
      <c r="R718">
        <v>0</v>
      </c>
      <c r="S718">
        <v>80</v>
      </c>
      <c r="T718">
        <v>1664</v>
      </c>
      <c r="U718">
        <v>242.31200000000001</v>
      </c>
      <c r="V718" t="s">
        <v>6</v>
      </c>
      <c r="W718">
        <v>24</v>
      </c>
      <c r="X718">
        <v>1.40625</v>
      </c>
      <c r="Y718">
        <v>600</v>
      </c>
      <c r="Z718">
        <v>185</v>
      </c>
      <c r="AA718">
        <v>0</v>
      </c>
      <c r="AB718">
        <v>70</v>
      </c>
      <c r="AC718">
        <v>1840</v>
      </c>
      <c r="AD718">
        <v>224.18600000000001</v>
      </c>
      <c r="AE718" t="s">
        <v>6</v>
      </c>
    </row>
    <row r="719" spans="1:31" x14ac:dyDescent="0.25">
      <c r="A719" s="1">
        <v>42552</v>
      </c>
      <c r="B719">
        <v>10025.095499999999</v>
      </c>
      <c r="C719">
        <v>84</v>
      </c>
      <c r="D719">
        <v>181</v>
      </c>
      <c r="E719">
        <v>54</v>
      </c>
      <c r="F719">
        <v>154</v>
      </c>
      <c r="G719">
        <v>41.1</v>
      </c>
      <c r="H719">
        <v>24</v>
      </c>
      <c r="I719">
        <v>1.25</v>
      </c>
      <c r="J719">
        <v>450</v>
      </c>
      <c r="K719">
        <v>182</v>
      </c>
      <c r="L719">
        <v>18</v>
      </c>
      <c r="M719" t="s">
        <v>6</v>
      </c>
      <c r="N719">
        <v>24</v>
      </c>
      <c r="O719">
        <v>1.71875</v>
      </c>
      <c r="P719">
        <v>270</v>
      </c>
      <c r="Q719">
        <v>197</v>
      </c>
      <c r="R719">
        <v>0</v>
      </c>
      <c r="S719">
        <v>80</v>
      </c>
      <c r="T719">
        <v>1664</v>
      </c>
      <c r="U719">
        <v>242.31200000000001</v>
      </c>
      <c r="V719" t="s">
        <v>6</v>
      </c>
      <c r="W719">
        <v>24</v>
      </c>
      <c r="X719">
        <v>1.40625</v>
      </c>
      <c r="Y719">
        <v>620</v>
      </c>
      <c r="Z719">
        <v>184</v>
      </c>
      <c r="AA719">
        <v>0</v>
      </c>
      <c r="AB719">
        <v>70</v>
      </c>
      <c r="AC719">
        <v>1840</v>
      </c>
      <c r="AD719">
        <v>224.18600000000001</v>
      </c>
      <c r="AE719" t="s">
        <v>6</v>
      </c>
    </row>
    <row r="720" spans="1:31" x14ac:dyDescent="0.25">
      <c r="A720" s="1">
        <v>42553</v>
      </c>
      <c r="B720">
        <v>10260.369000000001</v>
      </c>
      <c r="C720">
        <v>84</v>
      </c>
      <c r="D720">
        <v>181</v>
      </c>
      <c r="E720">
        <v>56</v>
      </c>
      <c r="F720">
        <v>154</v>
      </c>
      <c r="G720">
        <v>41.1</v>
      </c>
      <c r="H720">
        <v>24</v>
      </c>
      <c r="I720">
        <v>1.25</v>
      </c>
      <c r="J720">
        <v>450</v>
      </c>
      <c r="K720">
        <v>187</v>
      </c>
      <c r="L720">
        <v>18</v>
      </c>
      <c r="M720" t="s">
        <v>6</v>
      </c>
      <c r="N720">
        <v>24</v>
      </c>
      <c r="O720">
        <v>1.71875</v>
      </c>
      <c r="P720">
        <v>230</v>
      </c>
      <c r="Q720">
        <v>211</v>
      </c>
      <c r="R720">
        <v>0</v>
      </c>
      <c r="S720">
        <v>80</v>
      </c>
      <c r="T720">
        <v>1664</v>
      </c>
      <c r="U720">
        <v>242.31200000000001</v>
      </c>
      <c r="V720" t="s">
        <v>6</v>
      </c>
      <c r="W720">
        <v>24</v>
      </c>
      <c r="X720">
        <v>1.40625</v>
      </c>
      <c r="Y720">
        <v>600</v>
      </c>
      <c r="Z720">
        <v>194</v>
      </c>
      <c r="AA720">
        <v>0</v>
      </c>
      <c r="AB720">
        <v>70</v>
      </c>
      <c r="AC720">
        <v>1839</v>
      </c>
      <c r="AD720">
        <v>224.06</v>
      </c>
      <c r="AE720" t="s">
        <v>6</v>
      </c>
    </row>
    <row r="721" spans="1:31" x14ac:dyDescent="0.25">
      <c r="A721" s="1">
        <v>42554</v>
      </c>
      <c r="B721">
        <v>10026.405000000001</v>
      </c>
      <c r="C721">
        <v>84</v>
      </c>
      <c r="D721">
        <v>181</v>
      </c>
      <c r="E721">
        <v>54</v>
      </c>
      <c r="F721">
        <v>157</v>
      </c>
      <c r="G721">
        <v>41.1</v>
      </c>
      <c r="H721">
        <v>24</v>
      </c>
      <c r="I721">
        <v>1.25</v>
      </c>
      <c r="J721">
        <v>450</v>
      </c>
      <c r="K721">
        <v>186</v>
      </c>
      <c r="L721">
        <v>18</v>
      </c>
      <c r="M721" t="s">
        <v>6</v>
      </c>
      <c r="N721">
        <v>24</v>
      </c>
      <c r="O721">
        <v>1.71875</v>
      </c>
      <c r="P721">
        <v>230</v>
      </c>
      <c r="Q721">
        <v>212</v>
      </c>
      <c r="R721">
        <v>0</v>
      </c>
      <c r="S721">
        <v>75</v>
      </c>
      <c r="T721">
        <v>1666</v>
      </c>
      <c r="U721">
        <v>242.29400000000001</v>
      </c>
      <c r="V721" t="s">
        <v>6</v>
      </c>
      <c r="W721">
        <v>24</v>
      </c>
      <c r="X721">
        <v>1.71875</v>
      </c>
      <c r="Y721">
        <v>590</v>
      </c>
      <c r="Z721">
        <v>195</v>
      </c>
      <c r="AA721">
        <v>0</v>
      </c>
      <c r="AB721">
        <v>72</v>
      </c>
      <c r="AC721">
        <v>1839</v>
      </c>
      <c r="AD721">
        <v>224.06</v>
      </c>
      <c r="AE721" t="s">
        <v>6</v>
      </c>
    </row>
    <row r="722" spans="1:31" x14ac:dyDescent="0.25">
      <c r="A722" s="1">
        <v>42555</v>
      </c>
      <c r="B722">
        <v>9943.4699999999993</v>
      </c>
      <c r="C722">
        <v>73</v>
      </c>
      <c r="D722">
        <v>180</v>
      </c>
      <c r="E722">
        <v>64</v>
      </c>
      <c r="F722">
        <v>157</v>
      </c>
      <c r="G722">
        <v>41.1</v>
      </c>
      <c r="H722">
        <v>24</v>
      </c>
      <c r="I722">
        <v>1.25</v>
      </c>
      <c r="J722">
        <v>450</v>
      </c>
      <c r="K722">
        <v>196</v>
      </c>
      <c r="L722">
        <v>18</v>
      </c>
      <c r="M722" t="s">
        <v>6</v>
      </c>
      <c r="N722">
        <v>24</v>
      </c>
      <c r="O722">
        <v>1.71875</v>
      </c>
      <c r="P722">
        <v>230</v>
      </c>
      <c r="Q722">
        <v>211</v>
      </c>
      <c r="R722">
        <v>0</v>
      </c>
      <c r="S722">
        <v>75</v>
      </c>
      <c r="T722">
        <v>1665</v>
      </c>
      <c r="U722">
        <v>242.29400000000001</v>
      </c>
      <c r="V722" t="s">
        <v>6</v>
      </c>
      <c r="W722">
        <v>23</v>
      </c>
      <c r="X722">
        <v>1.71875</v>
      </c>
      <c r="Y722">
        <v>580</v>
      </c>
      <c r="Z722">
        <v>193</v>
      </c>
      <c r="AA722">
        <v>0</v>
      </c>
      <c r="AB722">
        <v>72</v>
      </c>
      <c r="AC722">
        <v>1839</v>
      </c>
      <c r="AD722">
        <v>223.988</v>
      </c>
      <c r="AE722" t="s">
        <v>234</v>
      </c>
    </row>
    <row r="723" spans="1:31" x14ac:dyDescent="0.25">
      <c r="A723" s="1">
        <v>42556</v>
      </c>
      <c r="B723">
        <v>10161.719999999999</v>
      </c>
      <c r="C723">
        <v>73</v>
      </c>
      <c r="D723">
        <v>179</v>
      </c>
      <c r="E723">
        <v>66</v>
      </c>
      <c r="F723">
        <v>153</v>
      </c>
      <c r="G723">
        <v>41.1</v>
      </c>
      <c r="H723">
        <v>24</v>
      </c>
      <c r="I723">
        <v>1.25</v>
      </c>
      <c r="J723">
        <v>450</v>
      </c>
      <c r="K723">
        <v>189</v>
      </c>
      <c r="L723">
        <v>18</v>
      </c>
      <c r="M723" t="s">
        <v>6</v>
      </c>
      <c r="N723">
        <v>24</v>
      </c>
      <c r="O723">
        <v>1.71875</v>
      </c>
      <c r="P723">
        <v>240</v>
      </c>
      <c r="Q723">
        <v>211</v>
      </c>
      <c r="R723">
        <v>0</v>
      </c>
      <c r="S723">
        <v>75</v>
      </c>
      <c r="T723">
        <v>1665</v>
      </c>
      <c r="U723">
        <v>242.29400000000001</v>
      </c>
      <c r="V723" t="s">
        <v>6</v>
      </c>
      <c r="W723">
        <v>24</v>
      </c>
      <c r="X723">
        <v>1.71875</v>
      </c>
      <c r="Y723">
        <v>580</v>
      </c>
      <c r="Z723">
        <v>193</v>
      </c>
      <c r="AA723">
        <v>0</v>
      </c>
      <c r="AB723">
        <v>72</v>
      </c>
      <c r="AC723">
        <v>1839</v>
      </c>
      <c r="AD723">
        <v>223.988</v>
      </c>
      <c r="AE723" t="s">
        <v>6</v>
      </c>
    </row>
    <row r="724" spans="1:31" x14ac:dyDescent="0.25">
      <c r="A724" s="1">
        <v>42557</v>
      </c>
      <c r="B724">
        <v>9871.2205200000008</v>
      </c>
      <c r="C724">
        <v>75</v>
      </c>
      <c r="D724">
        <v>180</v>
      </c>
      <c r="E724">
        <v>70</v>
      </c>
      <c r="F724">
        <v>158</v>
      </c>
      <c r="G724">
        <v>41.1</v>
      </c>
      <c r="H724">
        <v>24</v>
      </c>
      <c r="I724">
        <v>1.25</v>
      </c>
      <c r="J724">
        <v>450</v>
      </c>
      <c r="K724">
        <v>189</v>
      </c>
      <c r="L724">
        <v>18</v>
      </c>
      <c r="M724" t="s">
        <v>6</v>
      </c>
      <c r="N724">
        <v>24</v>
      </c>
      <c r="O724">
        <v>1.71875</v>
      </c>
      <c r="P724">
        <v>240</v>
      </c>
      <c r="Q724">
        <v>209</v>
      </c>
      <c r="R724">
        <v>0</v>
      </c>
      <c r="S724">
        <v>75</v>
      </c>
      <c r="T724">
        <v>1665</v>
      </c>
      <c r="U724">
        <v>242.29400000000001</v>
      </c>
      <c r="V724" t="s">
        <v>6</v>
      </c>
      <c r="W724">
        <v>24</v>
      </c>
      <c r="X724">
        <v>1.71875</v>
      </c>
      <c r="Y724">
        <v>580</v>
      </c>
      <c r="Z724">
        <v>192</v>
      </c>
      <c r="AA724">
        <v>0</v>
      </c>
      <c r="AB724">
        <v>72</v>
      </c>
      <c r="AC724">
        <v>1839</v>
      </c>
      <c r="AD724">
        <v>223.73599999999999</v>
      </c>
      <c r="AE724" t="s">
        <v>6</v>
      </c>
    </row>
    <row r="725" spans="1:31" x14ac:dyDescent="0.25">
      <c r="A725" s="1">
        <v>42558</v>
      </c>
      <c r="B725">
        <v>10061.325000000001</v>
      </c>
      <c r="C725">
        <v>73</v>
      </c>
      <c r="D725">
        <v>179</v>
      </c>
      <c r="E725">
        <v>74</v>
      </c>
      <c r="F725">
        <v>155</v>
      </c>
      <c r="G725">
        <v>41.1</v>
      </c>
      <c r="H725">
        <v>24</v>
      </c>
      <c r="I725">
        <v>1.25</v>
      </c>
      <c r="J725">
        <v>450</v>
      </c>
      <c r="K725">
        <v>190</v>
      </c>
      <c r="L725">
        <v>18</v>
      </c>
      <c r="M725" t="s">
        <v>6</v>
      </c>
      <c r="N725">
        <v>24</v>
      </c>
      <c r="O725">
        <v>1.71875</v>
      </c>
      <c r="P725">
        <v>240</v>
      </c>
      <c r="Q725">
        <v>212</v>
      </c>
      <c r="R725">
        <v>0</v>
      </c>
      <c r="S725">
        <v>75</v>
      </c>
      <c r="T725">
        <v>1665</v>
      </c>
      <c r="U725">
        <v>242.29400000000001</v>
      </c>
      <c r="V725" t="s">
        <v>6</v>
      </c>
      <c r="W725">
        <v>24</v>
      </c>
      <c r="X725">
        <v>1.71875</v>
      </c>
      <c r="Y725">
        <v>570</v>
      </c>
      <c r="Z725">
        <v>193</v>
      </c>
      <c r="AA725">
        <v>0</v>
      </c>
      <c r="AB725">
        <v>72</v>
      </c>
      <c r="AC725">
        <v>1839</v>
      </c>
      <c r="AD725">
        <v>223.73599999999999</v>
      </c>
      <c r="AE725" t="s">
        <v>6</v>
      </c>
    </row>
    <row r="726" spans="1:31" x14ac:dyDescent="0.25">
      <c r="A726" s="1">
        <v>42559</v>
      </c>
      <c r="B726">
        <v>10301.28651</v>
      </c>
      <c r="C726">
        <v>73</v>
      </c>
      <c r="D726">
        <v>179</v>
      </c>
      <c r="E726">
        <v>72</v>
      </c>
      <c r="F726">
        <v>159</v>
      </c>
      <c r="G726">
        <v>41.1</v>
      </c>
      <c r="H726">
        <v>24</v>
      </c>
      <c r="I726">
        <v>1.25</v>
      </c>
      <c r="J726">
        <v>450</v>
      </c>
      <c r="K726">
        <v>187</v>
      </c>
      <c r="L726">
        <v>18</v>
      </c>
      <c r="M726" t="s">
        <v>6</v>
      </c>
      <c r="N726">
        <v>24</v>
      </c>
      <c r="O726">
        <v>1.71875</v>
      </c>
      <c r="P726">
        <v>240</v>
      </c>
      <c r="Q726">
        <v>212</v>
      </c>
      <c r="R726">
        <v>0</v>
      </c>
      <c r="S726">
        <v>75</v>
      </c>
      <c r="T726">
        <v>1664</v>
      </c>
      <c r="U726">
        <v>242.29400000000001</v>
      </c>
      <c r="V726" t="s">
        <v>6</v>
      </c>
      <c r="W726">
        <v>24</v>
      </c>
      <c r="X726">
        <v>1.71875</v>
      </c>
      <c r="Y726">
        <v>580</v>
      </c>
      <c r="Z726">
        <v>193</v>
      </c>
      <c r="AA726">
        <v>0</v>
      </c>
      <c r="AB726">
        <v>72</v>
      </c>
      <c r="AC726">
        <v>1836</v>
      </c>
      <c r="AD726">
        <v>223.7</v>
      </c>
      <c r="AE726" t="s">
        <v>6</v>
      </c>
    </row>
    <row r="727" spans="1:31" x14ac:dyDescent="0.25">
      <c r="A727" s="1">
        <v>42560</v>
      </c>
      <c r="B727">
        <v>10259.369414999999</v>
      </c>
      <c r="C727">
        <v>75</v>
      </c>
      <c r="D727">
        <v>179</v>
      </c>
      <c r="E727">
        <v>74</v>
      </c>
      <c r="F727">
        <v>155</v>
      </c>
      <c r="G727">
        <v>41.1</v>
      </c>
      <c r="H727">
        <v>24</v>
      </c>
      <c r="I727">
        <v>1.25</v>
      </c>
      <c r="J727">
        <v>450</v>
      </c>
      <c r="K727">
        <v>191</v>
      </c>
      <c r="L727">
        <v>18</v>
      </c>
      <c r="M727" t="s">
        <v>6</v>
      </c>
      <c r="N727">
        <v>24</v>
      </c>
      <c r="O727">
        <v>1.71875</v>
      </c>
      <c r="P727">
        <v>240</v>
      </c>
      <c r="Q727">
        <v>213</v>
      </c>
      <c r="R727">
        <v>0</v>
      </c>
      <c r="S727">
        <v>75</v>
      </c>
      <c r="T727">
        <v>1664</v>
      </c>
      <c r="U727">
        <v>242.29400000000001</v>
      </c>
      <c r="V727" t="s">
        <v>6</v>
      </c>
      <c r="W727">
        <v>24</v>
      </c>
      <c r="X727">
        <v>1.71875</v>
      </c>
      <c r="Y727">
        <v>580</v>
      </c>
      <c r="Z727">
        <v>197</v>
      </c>
      <c r="AA727">
        <v>0</v>
      </c>
      <c r="AB727">
        <v>72</v>
      </c>
      <c r="AC727">
        <v>1836</v>
      </c>
      <c r="AD727">
        <v>223.7</v>
      </c>
      <c r="AE727" t="s">
        <v>6</v>
      </c>
    </row>
    <row r="728" spans="1:31" x14ac:dyDescent="0.25">
      <c r="A728" s="1">
        <v>42561</v>
      </c>
      <c r="B728">
        <v>9878.1739650000018</v>
      </c>
      <c r="C728">
        <v>73</v>
      </c>
      <c r="D728">
        <v>180</v>
      </c>
      <c r="E728">
        <v>73</v>
      </c>
      <c r="F728">
        <v>158</v>
      </c>
      <c r="G728">
        <v>41.1</v>
      </c>
      <c r="H728">
        <v>24</v>
      </c>
      <c r="I728">
        <v>1.25</v>
      </c>
      <c r="J728">
        <v>450</v>
      </c>
      <c r="K728">
        <v>191</v>
      </c>
      <c r="L728">
        <v>18</v>
      </c>
      <c r="M728" t="s">
        <v>6</v>
      </c>
      <c r="N728">
        <v>24</v>
      </c>
      <c r="O728">
        <v>1.71875</v>
      </c>
      <c r="P728">
        <v>240</v>
      </c>
      <c r="Q728">
        <v>214</v>
      </c>
      <c r="R728">
        <v>0</v>
      </c>
      <c r="S728">
        <v>75</v>
      </c>
      <c r="T728">
        <v>1664</v>
      </c>
      <c r="U728">
        <v>242.29400000000001</v>
      </c>
      <c r="V728" t="s">
        <v>6</v>
      </c>
      <c r="W728">
        <v>24</v>
      </c>
      <c r="X728">
        <v>1.71875</v>
      </c>
      <c r="Y728">
        <v>580</v>
      </c>
      <c r="Z728">
        <v>197</v>
      </c>
      <c r="AA728">
        <v>0</v>
      </c>
      <c r="AB728">
        <v>72</v>
      </c>
      <c r="AC728">
        <v>1836</v>
      </c>
      <c r="AD728">
        <v>223.7</v>
      </c>
      <c r="AE728" t="s">
        <v>6</v>
      </c>
    </row>
    <row r="729" spans="1:31" x14ac:dyDescent="0.25">
      <c r="A729" s="1">
        <v>42562</v>
      </c>
      <c r="B729">
        <v>9848.9764800000012</v>
      </c>
      <c r="C729">
        <v>77</v>
      </c>
      <c r="D729">
        <v>180</v>
      </c>
      <c r="E729">
        <v>70</v>
      </c>
      <c r="F729">
        <v>158</v>
      </c>
      <c r="G729">
        <v>41.1</v>
      </c>
      <c r="H729">
        <v>24</v>
      </c>
      <c r="I729">
        <v>1.25</v>
      </c>
      <c r="J729">
        <v>450</v>
      </c>
      <c r="K729">
        <v>188</v>
      </c>
      <c r="L729">
        <v>18</v>
      </c>
      <c r="M729" t="s">
        <v>6</v>
      </c>
      <c r="N729">
        <v>24</v>
      </c>
      <c r="O729">
        <v>1.71875</v>
      </c>
      <c r="P729">
        <v>240</v>
      </c>
      <c r="Q729">
        <v>211</v>
      </c>
      <c r="R729">
        <v>0</v>
      </c>
      <c r="S729">
        <v>75</v>
      </c>
      <c r="T729">
        <v>1664</v>
      </c>
      <c r="U729">
        <v>242.29400000000001</v>
      </c>
      <c r="V729" t="s">
        <v>6</v>
      </c>
      <c r="W729">
        <v>24</v>
      </c>
      <c r="X729">
        <v>1.71875</v>
      </c>
      <c r="Y729">
        <v>580</v>
      </c>
      <c r="Z729">
        <v>196</v>
      </c>
      <c r="AA729">
        <v>0</v>
      </c>
      <c r="AB729">
        <v>72</v>
      </c>
      <c r="AC729">
        <v>1836</v>
      </c>
      <c r="AD729">
        <v>223.7</v>
      </c>
      <c r="AE729" t="s">
        <v>6</v>
      </c>
    </row>
    <row r="730" spans="1:31" x14ac:dyDescent="0.25">
      <c r="A730" s="1">
        <v>42563</v>
      </c>
      <c r="B730">
        <v>9981.4542299999994</v>
      </c>
      <c r="C730">
        <v>74</v>
      </c>
      <c r="D730">
        <v>180</v>
      </c>
      <c r="E730">
        <v>52</v>
      </c>
      <c r="F730">
        <v>160</v>
      </c>
      <c r="G730">
        <v>41.1</v>
      </c>
      <c r="H730">
        <v>24</v>
      </c>
      <c r="I730">
        <v>1.25</v>
      </c>
      <c r="J730">
        <v>450</v>
      </c>
      <c r="K730">
        <v>189</v>
      </c>
      <c r="L730">
        <v>18</v>
      </c>
      <c r="M730" t="s">
        <v>6</v>
      </c>
      <c r="N730">
        <v>24</v>
      </c>
      <c r="O730">
        <v>1.71875</v>
      </c>
      <c r="P730">
        <v>240</v>
      </c>
      <c r="Q730">
        <v>213</v>
      </c>
      <c r="R730">
        <v>0</v>
      </c>
      <c r="S730">
        <v>75</v>
      </c>
      <c r="T730">
        <v>1664</v>
      </c>
      <c r="U730">
        <v>242.29400000000001</v>
      </c>
      <c r="V730" t="s">
        <v>6</v>
      </c>
      <c r="W730">
        <v>24</v>
      </c>
      <c r="X730">
        <v>1.71875</v>
      </c>
      <c r="Y730">
        <v>580</v>
      </c>
      <c r="Z730">
        <v>198</v>
      </c>
      <c r="AA730">
        <v>0</v>
      </c>
      <c r="AB730">
        <v>72</v>
      </c>
      <c r="AC730">
        <v>1836</v>
      </c>
      <c r="AD730">
        <v>223.7</v>
      </c>
      <c r="AE730" t="s">
        <v>6</v>
      </c>
    </row>
    <row r="731" spans="1:31" x14ac:dyDescent="0.25">
      <c r="A731" s="1">
        <v>42564</v>
      </c>
      <c r="B731">
        <v>9946.0802700000004</v>
      </c>
      <c r="C731">
        <v>75</v>
      </c>
      <c r="D731">
        <v>180</v>
      </c>
      <c r="E731">
        <v>56</v>
      </c>
      <c r="F731">
        <v>160</v>
      </c>
      <c r="G731">
        <v>41.1</v>
      </c>
      <c r="H731">
        <v>24</v>
      </c>
      <c r="I731">
        <v>1.25</v>
      </c>
      <c r="J731">
        <v>450</v>
      </c>
      <c r="K731">
        <v>190</v>
      </c>
      <c r="L731">
        <v>18</v>
      </c>
      <c r="M731" t="s">
        <v>6</v>
      </c>
      <c r="N731">
        <v>24</v>
      </c>
      <c r="O731">
        <v>1.71875</v>
      </c>
      <c r="P731">
        <v>240</v>
      </c>
      <c r="Q731">
        <v>213</v>
      </c>
      <c r="R731">
        <v>0</v>
      </c>
      <c r="S731">
        <v>75</v>
      </c>
      <c r="T731">
        <v>1664</v>
      </c>
      <c r="U731">
        <v>242.29400000000001</v>
      </c>
      <c r="V731" t="s">
        <v>6</v>
      </c>
      <c r="W731">
        <v>24</v>
      </c>
      <c r="X731">
        <v>1.71875</v>
      </c>
      <c r="Y731">
        <v>580</v>
      </c>
      <c r="Z731">
        <v>197</v>
      </c>
      <c r="AA731">
        <v>0</v>
      </c>
      <c r="AB731">
        <v>72</v>
      </c>
      <c r="AC731">
        <v>1836</v>
      </c>
      <c r="AD731">
        <v>223.7</v>
      </c>
      <c r="AE731" t="s">
        <v>6</v>
      </c>
    </row>
    <row r="732" spans="1:31" x14ac:dyDescent="0.25">
      <c r="A732" s="1">
        <v>42565</v>
      </c>
      <c r="B732">
        <v>10005.65379</v>
      </c>
      <c r="C732">
        <v>75</v>
      </c>
      <c r="D732">
        <v>172</v>
      </c>
      <c r="E732">
        <v>74</v>
      </c>
      <c r="F732">
        <v>158</v>
      </c>
      <c r="G732">
        <v>41.1</v>
      </c>
      <c r="H732">
        <v>24</v>
      </c>
      <c r="I732">
        <v>1.25</v>
      </c>
      <c r="J732">
        <v>450</v>
      </c>
      <c r="K732">
        <v>187</v>
      </c>
      <c r="L732">
        <v>18</v>
      </c>
      <c r="M732" t="s">
        <v>6</v>
      </c>
      <c r="N732">
        <v>24</v>
      </c>
      <c r="O732">
        <v>1.71875</v>
      </c>
      <c r="P732">
        <v>240</v>
      </c>
      <c r="Q732">
        <v>213</v>
      </c>
      <c r="R732">
        <v>0</v>
      </c>
      <c r="S732">
        <v>75</v>
      </c>
      <c r="T732">
        <v>1664</v>
      </c>
      <c r="U732">
        <v>242.29400000000001</v>
      </c>
      <c r="V732" t="s">
        <v>6</v>
      </c>
      <c r="W732">
        <v>24</v>
      </c>
      <c r="X732">
        <v>1.71875</v>
      </c>
      <c r="Y732">
        <v>580</v>
      </c>
      <c r="Z732">
        <v>196</v>
      </c>
      <c r="AA732">
        <v>0</v>
      </c>
      <c r="AB732">
        <v>72</v>
      </c>
      <c r="AC732">
        <v>1836</v>
      </c>
      <c r="AD732">
        <v>223.7</v>
      </c>
      <c r="AE732" t="s">
        <v>6</v>
      </c>
    </row>
    <row r="733" spans="1:31" x14ac:dyDescent="0.25">
      <c r="A733" s="1">
        <v>42566</v>
      </c>
      <c r="B733">
        <v>8228.2825350000003</v>
      </c>
      <c r="C733">
        <v>78</v>
      </c>
      <c r="D733">
        <v>179</v>
      </c>
      <c r="E733">
        <v>72</v>
      </c>
      <c r="F733">
        <v>181</v>
      </c>
      <c r="G733">
        <v>41.1</v>
      </c>
      <c r="H733">
        <v>22.5</v>
      </c>
      <c r="I733">
        <v>1.25</v>
      </c>
      <c r="J733">
        <v>440</v>
      </c>
      <c r="K733">
        <v>191</v>
      </c>
      <c r="L733">
        <v>18</v>
      </c>
      <c r="M733" t="s">
        <v>233</v>
      </c>
      <c r="N733">
        <v>22.5</v>
      </c>
      <c r="O733">
        <v>1.71875</v>
      </c>
      <c r="P733">
        <v>220</v>
      </c>
      <c r="Q733">
        <v>213</v>
      </c>
      <c r="R733">
        <v>0</v>
      </c>
      <c r="S733">
        <v>75</v>
      </c>
      <c r="T733">
        <v>1666</v>
      </c>
      <c r="U733">
        <v>242.29400000000001</v>
      </c>
      <c r="V733" t="s">
        <v>233</v>
      </c>
      <c r="W733">
        <v>22.5</v>
      </c>
      <c r="X733">
        <v>1.71875</v>
      </c>
      <c r="Y733">
        <v>560</v>
      </c>
      <c r="Z733">
        <v>198</v>
      </c>
      <c r="AA733">
        <v>0</v>
      </c>
      <c r="AB733">
        <v>72</v>
      </c>
      <c r="AC733">
        <v>1836</v>
      </c>
      <c r="AD733">
        <v>223.7</v>
      </c>
      <c r="AE733" t="s">
        <v>233</v>
      </c>
    </row>
    <row r="734" spans="1:31" x14ac:dyDescent="0.25">
      <c r="A734" s="1">
        <v>42567</v>
      </c>
      <c r="B734">
        <v>9980.1578250000002</v>
      </c>
      <c r="C734">
        <v>75</v>
      </c>
      <c r="D734">
        <v>180</v>
      </c>
      <c r="E734">
        <v>68</v>
      </c>
      <c r="F734">
        <v>164</v>
      </c>
      <c r="G734">
        <v>41.1</v>
      </c>
      <c r="H734">
        <v>24</v>
      </c>
      <c r="I734">
        <v>1.25</v>
      </c>
      <c r="J734">
        <v>440</v>
      </c>
      <c r="K734">
        <v>190</v>
      </c>
      <c r="L734">
        <v>18</v>
      </c>
      <c r="M734" t="s">
        <v>6</v>
      </c>
      <c r="N734">
        <v>24</v>
      </c>
      <c r="O734">
        <v>1.71875</v>
      </c>
      <c r="P734">
        <v>230</v>
      </c>
      <c r="Q734">
        <v>212</v>
      </c>
      <c r="R734">
        <v>0</v>
      </c>
      <c r="S734">
        <v>75</v>
      </c>
      <c r="T734">
        <v>1665</v>
      </c>
      <c r="U734">
        <v>242.31200000000001</v>
      </c>
      <c r="V734" t="s">
        <v>6</v>
      </c>
      <c r="W734">
        <v>24</v>
      </c>
      <c r="X734">
        <v>1.71875</v>
      </c>
      <c r="Y734">
        <v>560</v>
      </c>
      <c r="Z734">
        <v>196</v>
      </c>
      <c r="AA734">
        <v>0</v>
      </c>
      <c r="AB734">
        <v>72</v>
      </c>
      <c r="AC734">
        <v>1838</v>
      </c>
      <c r="AD734">
        <v>223.43</v>
      </c>
      <c r="AE734" t="s">
        <v>6</v>
      </c>
    </row>
    <row r="735" spans="1:31" x14ac:dyDescent="0.25">
      <c r="A735" s="1">
        <v>42568</v>
      </c>
      <c r="B735">
        <v>10088.191575000001</v>
      </c>
      <c r="C735">
        <v>74</v>
      </c>
      <c r="D735">
        <v>180</v>
      </c>
      <c r="E735">
        <v>70</v>
      </c>
      <c r="F735">
        <v>162</v>
      </c>
      <c r="G735">
        <v>41.1</v>
      </c>
      <c r="H735">
        <v>24</v>
      </c>
      <c r="I735">
        <v>1.25</v>
      </c>
      <c r="J735">
        <v>440</v>
      </c>
      <c r="K735">
        <v>190</v>
      </c>
      <c r="L735">
        <v>18</v>
      </c>
      <c r="M735" t="s">
        <v>6</v>
      </c>
      <c r="N735">
        <v>24</v>
      </c>
      <c r="O735">
        <v>1.71875</v>
      </c>
      <c r="P735">
        <v>240</v>
      </c>
      <c r="Q735">
        <v>213</v>
      </c>
      <c r="R735">
        <v>0</v>
      </c>
      <c r="S735">
        <v>75</v>
      </c>
      <c r="T735">
        <v>1665</v>
      </c>
      <c r="U735">
        <v>242.29400000000001</v>
      </c>
      <c r="V735" t="s">
        <v>6</v>
      </c>
      <c r="W735">
        <v>24</v>
      </c>
      <c r="X735">
        <v>1.71875</v>
      </c>
      <c r="Y735">
        <v>560</v>
      </c>
      <c r="Z735">
        <v>195</v>
      </c>
      <c r="AA735">
        <v>0</v>
      </c>
      <c r="AB735">
        <v>72</v>
      </c>
      <c r="AC735">
        <v>1837</v>
      </c>
      <c r="AD735">
        <v>223.376</v>
      </c>
      <c r="AE735" t="s">
        <v>6</v>
      </c>
    </row>
    <row r="736" spans="1:31" x14ac:dyDescent="0.25">
      <c r="A736" s="1">
        <v>42569</v>
      </c>
      <c r="B736">
        <v>9919.6589249999997</v>
      </c>
      <c r="C736">
        <v>74</v>
      </c>
      <c r="D736">
        <v>180</v>
      </c>
      <c r="E736">
        <v>68</v>
      </c>
      <c r="F736">
        <v>160</v>
      </c>
      <c r="G736">
        <v>41.1</v>
      </c>
      <c r="H736">
        <v>24</v>
      </c>
      <c r="I736">
        <v>1.25</v>
      </c>
      <c r="J736">
        <v>440</v>
      </c>
      <c r="K736">
        <v>193</v>
      </c>
      <c r="L736">
        <v>18</v>
      </c>
      <c r="M736" t="s">
        <v>6</v>
      </c>
      <c r="N736">
        <v>24</v>
      </c>
      <c r="O736">
        <v>1.71875</v>
      </c>
      <c r="P736">
        <v>245</v>
      </c>
      <c r="Q736">
        <v>213</v>
      </c>
      <c r="R736">
        <v>0</v>
      </c>
      <c r="S736">
        <v>75</v>
      </c>
      <c r="T736">
        <v>1665</v>
      </c>
      <c r="U736">
        <v>242.29400000000001</v>
      </c>
      <c r="V736" t="s">
        <v>6</v>
      </c>
      <c r="W736">
        <v>24</v>
      </c>
      <c r="X736">
        <v>1.71875</v>
      </c>
      <c r="Y736">
        <v>560</v>
      </c>
      <c r="Z736">
        <v>198</v>
      </c>
      <c r="AA736">
        <v>0</v>
      </c>
      <c r="AB736">
        <v>72</v>
      </c>
      <c r="AC736">
        <v>1837</v>
      </c>
      <c r="AD736">
        <v>223.34</v>
      </c>
      <c r="AE736" t="s">
        <v>6</v>
      </c>
    </row>
    <row r="737" spans="1:31" x14ac:dyDescent="0.25">
      <c r="A737" s="1">
        <v>42570</v>
      </c>
      <c r="B737">
        <v>9902.8755000000001</v>
      </c>
      <c r="C737">
        <v>74</v>
      </c>
      <c r="D737">
        <v>181</v>
      </c>
      <c r="E737">
        <v>70</v>
      </c>
      <c r="F737">
        <v>166</v>
      </c>
      <c r="G737">
        <v>41.1</v>
      </c>
      <c r="H737">
        <v>24</v>
      </c>
      <c r="I737">
        <v>1.25</v>
      </c>
      <c r="J737">
        <v>440</v>
      </c>
      <c r="K737">
        <v>190</v>
      </c>
      <c r="L737">
        <v>18</v>
      </c>
      <c r="M737" t="s">
        <v>6</v>
      </c>
      <c r="N737">
        <v>24</v>
      </c>
      <c r="O737">
        <v>1.71875</v>
      </c>
      <c r="P737">
        <v>245</v>
      </c>
      <c r="Q737">
        <v>212</v>
      </c>
      <c r="R737">
        <v>0</v>
      </c>
      <c r="S737">
        <v>75</v>
      </c>
      <c r="T737">
        <v>1665</v>
      </c>
      <c r="U737">
        <v>242.29400000000001</v>
      </c>
      <c r="V737" t="s">
        <v>6</v>
      </c>
      <c r="W737">
        <v>24</v>
      </c>
      <c r="X737">
        <v>1.71875</v>
      </c>
      <c r="Y737">
        <v>560</v>
      </c>
      <c r="Z737">
        <v>191</v>
      </c>
      <c r="AA737">
        <v>0</v>
      </c>
      <c r="AB737">
        <v>72</v>
      </c>
      <c r="AC737">
        <v>1837</v>
      </c>
      <c r="AD737">
        <v>223.268</v>
      </c>
      <c r="AE737" t="s">
        <v>6</v>
      </c>
    </row>
    <row r="738" spans="1:31" x14ac:dyDescent="0.25">
      <c r="A738" s="1">
        <v>42571</v>
      </c>
      <c r="B738">
        <v>10007.67915</v>
      </c>
      <c r="C738">
        <v>73</v>
      </c>
      <c r="D738">
        <v>180</v>
      </c>
      <c r="E738">
        <v>71</v>
      </c>
      <c r="F738">
        <v>164</v>
      </c>
      <c r="G738">
        <v>41.1</v>
      </c>
      <c r="H738">
        <v>24</v>
      </c>
      <c r="I738">
        <v>1.25</v>
      </c>
      <c r="J738">
        <v>440</v>
      </c>
      <c r="K738">
        <v>193</v>
      </c>
      <c r="L738">
        <v>19</v>
      </c>
      <c r="M738" t="s">
        <v>6</v>
      </c>
      <c r="N738">
        <v>24</v>
      </c>
      <c r="O738">
        <v>1.71875</v>
      </c>
      <c r="P738">
        <v>245</v>
      </c>
      <c r="Q738">
        <v>213</v>
      </c>
      <c r="R738">
        <v>0</v>
      </c>
      <c r="S738">
        <v>75</v>
      </c>
      <c r="T738">
        <v>1665</v>
      </c>
      <c r="U738">
        <v>242.29400000000001</v>
      </c>
      <c r="V738" t="s">
        <v>6</v>
      </c>
      <c r="W738">
        <v>24</v>
      </c>
      <c r="X738">
        <v>1.71875</v>
      </c>
      <c r="Y738">
        <v>565</v>
      </c>
      <c r="Z738">
        <v>194</v>
      </c>
      <c r="AA738">
        <v>0</v>
      </c>
      <c r="AB738">
        <v>72</v>
      </c>
      <c r="AC738">
        <v>1836</v>
      </c>
      <c r="AD738">
        <v>223.268</v>
      </c>
      <c r="AE738" t="s">
        <v>6</v>
      </c>
    </row>
    <row r="739" spans="1:31" x14ac:dyDescent="0.25">
      <c r="A739" s="1">
        <v>42572</v>
      </c>
      <c r="B739">
        <v>9934.9582499999997</v>
      </c>
      <c r="C739">
        <v>74</v>
      </c>
      <c r="D739">
        <v>180</v>
      </c>
      <c r="E739">
        <v>72</v>
      </c>
      <c r="F739">
        <v>163</v>
      </c>
      <c r="G739">
        <v>41.1</v>
      </c>
      <c r="H739">
        <v>24</v>
      </c>
      <c r="I739">
        <v>1.25</v>
      </c>
      <c r="J739">
        <v>440</v>
      </c>
      <c r="K739">
        <v>193</v>
      </c>
      <c r="L739">
        <v>19</v>
      </c>
      <c r="M739" t="s">
        <v>6</v>
      </c>
      <c r="N739">
        <v>24</v>
      </c>
      <c r="O739">
        <v>1.71875</v>
      </c>
      <c r="P739">
        <v>245</v>
      </c>
      <c r="Q739">
        <v>215</v>
      </c>
      <c r="R739">
        <v>0</v>
      </c>
      <c r="S739">
        <v>75</v>
      </c>
      <c r="T739">
        <v>1665</v>
      </c>
      <c r="U739">
        <v>242.29400000000001</v>
      </c>
      <c r="V739" t="s">
        <v>6</v>
      </c>
      <c r="W739">
        <v>24</v>
      </c>
      <c r="X739">
        <v>1.71875</v>
      </c>
      <c r="Y739">
        <v>565</v>
      </c>
      <c r="Z739">
        <v>199</v>
      </c>
      <c r="AA739">
        <v>0</v>
      </c>
      <c r="AB739">
        <v>72</v>
      </c>
      <c r="AC739">
        <v>1835</v>
      </c>
      <c r="AD739">
        <v>223.232</v>
      </c>
      <c r="AE739" t="s">
        <v>6</v>
      </c>
    </row>
    <row r="740" spans="1:31" x14ac:dyDescent="0.25">
      <c r="A740" s="1">
        <v>42573</v>
      </c>
      <c r="B740">
        <v>10127.083725</v>
      </c>
      <c r="C740">
        <v>73</v>
      </c>
      <c r="D740">
        <v>180</v>
      </c>
      <c r="E740">
        <v>70</v>
      </c>
      <c r="F740">
        <v>161</v>
      </c>
      <c r="G740">
        <v>41.1</v>
      </c>
      <c r="H740">
        <v>24</v>
      </c>
      <c r="I740">
        <v>1.25</v>
      </c>
      <c r="J740">
        <v>440</v>
      </c>
      <c r="K740">
        <v>190</v>
      </c>
      <c r="L740">
        <v>19</v>
      </c>
      <c r="M740" t="s">
        <v>6</v>
      </c>
      <c r="N740">
        <v>24</v>
      </c>
      <c r="O740">
        <v>1.71875</v>
      </c>
      <c r="P740">
        <v>245</v>
      </c>
      <c r="Q740">
        <v>215</v>
      </c>
      <c r="R740">
        <v>0</v>
      </c>
      <c r="S740">
        <v>75</v>
      </c>
      <c r="T740">
        <v>1665</v>
      </c>
      <c r="U740">
        <v>242.29400000000001</v>
      </c>
      <c r="V740" t="s">
        <v>6</v>
      </c>
      <c r="W740">
        <v>24</v>
      </c>
      <c r="X740">
        <v>1.71875</v>
      </c>
      <c r="Y740">
        <v>565</v>
      </c>
      <c r="Z740">
        <v>200</v>
      </c>
      <c r="AA740">
        <v>0</v>
      </c>
      <c r="AB740">
        <v>72</v>
      </c>
      <c r="AC740">
        <v>1835</v>
      </c>
      <c r="AD740">
        <v>223.16</v>
      </c>
      <c r="AE740" t="s">
        <v>6</v>
      </c>
    </row>
    <row r="741" spans="1:31" x14ac:dyDescent="0.25">
      <c r="A741" s="1">
        <v>42574</v>
      </c>
      <c r="B741">
        <v>10264.76892</v>
      </c>
      <c r="C741">
        <v>73</v>
      </c>
      <c r="D741">
        <v>180</v>
      </c>
      <c r="E741">
        <v>76</v>
      </c>
      <c r="F741">
        <v>166</v>
      </c>
      <c r="G741">
        <v>41.1</v>
      </c>
      <c r="H741">
        <v>24</v>
      </c>
      <c r="I741">
        <v>1.25</v>
      </c>
      <c r="J741">
        <v>440</v>
      </c>
      <c r="K741">
        <v>178</v>
      </c>
      <c r="L741">
        <v>19</v>
      </c>
      <c r="M741" t="s">
        <v>6</v>
      </c>
      <c r="N741">
        <v>24</v>
      </c>
      <c r="O741">
        <v>1.71875</v>
      </c>
      <c r="P741">
        <v>240</v>
      </c>
      <c r="Q741">
        <v>200</v>
      </c>
      <c r="R741">
        <v>0</v>
      </c>
      <c r="S741">
        <v>75</v>
      </c>
      <c r="T741">
        <v>1665</v>
      </c>
      <c r="U741">
        <v>242.29400000000001</v>
      </c>
      <c r="V741" t="s">
        <v>6</v>
      </c>
      <c r="W741">
        <v>24</v>
      </c>
      <c r="X741">
        <v>1.71875</v>
      </c>
      <c r="Y741">
        <v>560</v>
      </c>
      <c r="Z741">
        <v>183</v>
      </c>
      <c r="AA741">
        <v>0</v>
      </c>
      <c r="AB741">
        <v>73</v>
      </c>
      <c r="AC741">
        <v>1835</v>
      </c>
      <c r="AD741">
        <v>223.142</v>
      </c>
      <c r="AE741" t="s">
        <v>6</v>
      </c>
    </row>
    <row r="742" spans="1:31" x14ac:dyDescent="0.25">
      <c r="A742" s="1">
        <v>42575</v>
      </c>
      <c r="B742">
        <v>10061.578170000001</v>
      </c>
      <c r="C742">
        <v>73</v>
      </c>
      <c r="D742">
        <v>180</v>
      </c>
      <c r="E742">
        <v>88</v>
      </c>
      <c r="F742">
        <v>152</v>
      </c>
      <c r="G742">
        <v>41.1</v>
      </c>
      <c r="H742">
        <v>24</v>
      </c>
      <c r="I742">
        <v>1.25</v>
      </c>
      <c r="J742">
        <v>440</v>
      </c>
      <c r="K742">
        <v>178</v>
      </c>
      <c r="L742">
        <v>19</v>
      </c>
      <c r="M742" t="s">
        <v>6</v>
      </c>
      <c r="N742">
        <v>24</v>
      </c>
      <c r="O742">
        <v>1.71875</v>
      </c>
      <c r="P742">
        <v>240</v>
      </c>
      <c r="Q742">
        <v>199</v>
      </c>
      <c r="R742">
        <v>0</v>
      </c>
      <c r="S742">
        <v>75</v>
      </c>
      <c r="T742">
        <v>1664</v>
      </c>
      <c r="U742">
        <v>242.29400000000001</v>
      </c>
      <c r="V742" t="s">
        <v>6</v>
      </c>
      <c r="W742">
        <v>24</v>
      </c>
      <c r="X742">
        <v>1.71875</v>
      </c>
      <c r="Y742">
        <v>560</v>
      </c>
      <c r="Z742">
        <v>184</v>
      </c>
      <c r="AA742">
        <v>0</v>
      </c>
      <c r="AB742">
        <v>73</v>
      </c>
      <c r="AC742">
        <v>1835</v>
      </c>
      <c r="AD742">
        <v>223.08799999999999</v>
      </c>
      <c r="AE742" t="s">
        <v>6</v>
      </c>
    </row>
    <row r="743" spans="1:31" x14ac:dyDescent="0.25">
      <c r="A743" s="1">
        <v>42576</v>
      </c>
      <c r="B743">
        <v>10135.15461</v>
      </c>
      <c r="C743">
        <v>73</v>
      </c>
      <c r="D743">
        <v>180</v>
      </c>
      <c r="E743">
        <v>74</v>
      </c>
      <c r="F743">
        <v>154</v>
      </c>
      <c r="G743">
        <v>41.1</v>
      </c>
      <c r="H743">
        <v>24</v>
      </c>
      <c r="I743">
        <v>1.25</v>
      </c>
      <c r="J743">
        <v>440</v>
      </c>
      <c r="K743">
        <v>163</v>
      </c>
      <c r="L743">
        <v>19</v>
      </c>
      <c r="M743" t="s">
        <v>6</v>
      </c>
      <c r="N743">
        <v>24</v>
      </c>
      <c r="O743">
        <v>1.71875</v>
      </c>
      <c r="P743">
        <v>240</v>
      </c>
      <c r="Q743">
        <v>180</v>
      </c>
      <c r="R743">
        <v>0</v>
      </c>
      <c r="S743">
        <v>75</v>
      </c>
      <c r="T743">
        <v>1664</v>
      </c>
      <c r="U743">
        <v>242.29400000000001</v>
      </c>
      <c r="V743" t="s">
        <v>6</v>
      </c>
      <c r="W743">
        <v>24</v>
      </c>
      <c r="X743">
        <v>1.71875</v>
      </c>
      <c r="Y743">
        <v>560</v>
      </c>
      <c r="Z743">
        <v>174</v>
      </c>
      <c r="AA743">
        <v>0</v>
      </c>
      <c r="AB743">
        <v>73</v>
      </c>
      <c r="AC743">
        <v>1834</v>
      </c>
      <c r="AD743">
        <v>223.07</v>
      </c>
      <c r="AE743" t="s">
        <v>6</v>
      </c>
    </row>
    <row r="744" spans="1:31" x14ac:dyDescent="0.25">
      <c r="A744" s="1">
        <v>42577</v>
      </c>
      <c r="B744">
        <v>10167.665129999999</v>
      </c>
      <c r="C744">
        <v>73</v>
      </c>
      <c r="D744">
        <v>180</v>
      </c>
      <c r="E744">
        <v>60</v>
      </c>
      <c r="F744">
        <v>155</v>
      </c>
      <c r="G744">
        <v>41.1</v>
      </c>
      <c r="H744">
        <v>24</v>
      </c>
      <c r="I744">
        <v>1.25</v>
      </c>
      <c r="J744">
        <v>440</v>
      </c>
      <c r="K744">
        <v>181</v>
      </c>
      <c r="L744">
        <v>19</v>
      </c>
      <c r="M744" t="s">
        <v>6</v>
      </c>
      <c r="N744">
        <v>24</v>
      </c>
      <c r="O744">
        <v>1.71875</v>
      </c>
      <c r="P744">
        <v>250</v>
      </c>
      <c r="Q744">
        <v>195</v>
      </c>
      <c r="R744">
        <v>0</v>
      </c>
      <c r="S744">
        <v>75</v>
      </c>
      <c r="T744">
        <v>1664</v>
      </c>
      <c r="U744">
        <v>242.29400000000001</v>
      </c>
      <c r="V744" t="s">
        <v>6</v>
      </c>
      <c r="W744">
        <v>24</v>
      </c>
      <c r="X744">
        <v>1.71875</v>
      </c>
      <c r="Y744">
        <v>560</v>
      </c>
      <c r="Z744">
        <v>184</v>
      </c>
      <c r="AA744">
        <v>0</v>
      </c>
      <c r="AB744">
        <v>73</v>
      </c>
      <c r="AC744">
        <v>1834</v>
      </c>
      <c r="AD744">
        <v>223.01599999999999</v>
      </c>
      <c r="AE744" t="s">
        <v>6</v>
      </c>
    </row>
    <row r="745" spans="1:31" x14ac:dyDescent="0.25">
      <c r="A745" s="1">
        <v>42578</v>
      </c>
      <c r="B745">
        <v>10173.653910000001</v>
      </c>
      <c r="C745">
        <v>73</v>
      </c>
      <c r="D745">
        <v>181</v>
      </c>
      <c r="E745">
        <v>62</v>
      </c>
      <c r="F745">
        <v>158</v>
      </c>
      <c r="G745">
        <v>41.1</v>
      </c>
      <c r="H745">
        <v>24</v>
      </c>
      <c r="I745">
        <v>1.25</v>
      </c>
      <c r="J745">
        <v>440</v>
      </c>
      <c r="K745">
        <v>180</v>
      </c>
      <c r="L745">
        <v>19</v>
      </c>
      <c r="M745" t="s">
        <v>6</v>
      </c>
      <c r="N745">
        <v>24</v>
      </c>
      <c r="O745">
        <v>1.71875</v>
      </c>
      <c r="P745">
        <v>250</v>
      </c>
      <c r="Q745">
        <v>191</v>
      </c>
      <c r="R745">
        <v>0</v>
      </c>
      <c r="S745">
        <v>75</v>
      </c>
      <c r="T745">
        <v>1664</v>
      </c>
      <c r="U745">
        <v>242.29400000000001</v>
      </c>
      <c r="V745" t="s">
        <v>6</v>
      </c>
      <c r="W745">
        <v>24</v>
      </c>
      <c r="X745">
        <v>1.71875</v>
      </c>
      <c r="Y745">
        <v>560</v>
      </c>
      <c r="Z745">
        <v>184</v>
      </c>
      <c r="AA745">
        <v>0</v>
      </c>
      <c r="AB745">
        <v>73</v>
      </c>
      <c r="AC745">
        <v>1834</v>
      </c>
      <c r="AD745">
        <v>222.99799999999999</v>
      </c>
      <c r="AE745" t="s">
        <v>6</v>
      </c>
    </row>
    <row r="746" spans="1:31" x14ac:dyDescent="0.25">
      <c r="A746" s="1">
        <v>42579</v>
      </c>
      <c r="B746">
        <v>10088.955449999999</v>
      </c>
      <c r="C746">
        <v>73</v>
      </c>
      <c r="D746">
        <v>180</v>
      </c>
      <c r="E746">
        <v>60</v>
      </c>
      <c r="F746">
        <v>156</v>
      </c>
      <c r="G746">
        <v>41.1</v>
      </c>
      <c r="H746">
        <v>24</v>
      </c>
      <c r="I746">
        <v>1.25</v>
      </c>
      <c r="J746">
        <v>440</v>
      </c>
      <c r="K746">
        <v>177</v>
      </c>
      <c r="L746">
        <v>19</v>
      </c>
      <c r="M746" t="s">
        <v>6</v>
      </c>
      <c r="N746">
        <v>24</v>
      </c>
      <c r="O746">
        <v>1.71875</v>
      </c>
      <c r="P746">
        <v>250</v>
      </c>
      <c r="Q746">
        <v>194</v>
      </c>
      <c r="R746">
        <v>0</v>
      </c>
      <c r="S746">
        <v>75</v>
      </c>
      <c r="T746">
        <v>1664</v>
      </c>
      <c r="U746">
        <v>242.29400000000001</v>
      </c>
      <c r="V746" t="s">
        <v>6</v>
      </c>
      <c r="W746">
        <v>24</v>
      </c>
      <c r="X746">
        <v>1.71875</v>
      </c>
      <c r="Y746">
        <v>560</v>
      </c>
      <c r="Z746">
        <v>182</v>
      </c>
      <c r="AA746">
        <v>0</v>
      </c>
      <c r="AB746">
        <v>73</v>
      </c>
      <c r="AC746">
        <v>1834</v>
      </c>
      <c r="AD746">
        <v>222.94399999999999</v>
      </c>
      <c r="AE746" t="s">
        <v>6</v>
      </c>
    </row>
    <row r="747" spans="1:31" x14ac:dyDescent="0.25">
      <c r="A747" s="1">
        <v>42580</v>
      </c>
      <c r="B747">
        <v>8960.4545400000006</v>
      </c>
      <c r="C747">
        <v>65</v>
      </c>
      <c r="D747">
        <v>182</v>
      </c>
      <c r="E747">
        <v>34</v>
      </c>
      <c r="F747">
        <v>147</v>
      </c>
      <c r="G747">
        <v>41.1</v>
      </c>
      <c r="H747">
        <v>22</v>
      </c>
      <c r="I747">
        <v>1.25</v>
      </c>
      <c r="J747">
        <v>440</v>
      </c>
      <c r="K747">
        <v>185</v>
      </c>
      <c r="L747">
        <v>19</v>
      </c>
      <c r="M747" t="s">
        <v>232</v>
      </c>
      <c r="N747">
        <v>22</v>
      </c>
      <c r="O747">
        <v>1.71875</v>
      </c>
      <c r="P747">
        <v>250</v>
      </c>
      <c r="Q747">
        <v>202</v>
      </c>
      <c r="R747">
        <v>0</v>
      </c>
      <c r="S747">
        <v>75</v>
      </c>
      <c r="T747">
        <v>1678</v>
      </c>
      <c r="U747">
        <v>242.38399999999999</v>
      </c>
      <c r="V747" t="s">
        <v>232</v>
      </c>
      <c r="W747">
        <v>9</v>
      </c>
      <c r="X747">
        <v>0</v>
      </c>
      <c r="AA747">
        <v>0</v>
      </c>
      <c r="AC747">
        <v>1911</v>
      </c>
      <c r="AD747">
        <v>255.81200000000001</v>
      </c>
      <c r="AE747" t="s">
        <v>566</v>
      </c>
    </row>
    <row r="748" spans="1:31" x14ac:dyDescent="0.25">
      <c r="A748" s="1">
        <v>42581</v>
      </c>
      <c r="B748">
        <v>3714.4404</v>
      </c>
      <c r="C748">
        <v>73</v>
      </c>
      <c r="D748">
        <v>163</v>
      </c>
      <c r="E748">
        <v>40</v>
      </c>
      <c r="F748">
        <v>139</v>
      </c>
      <c r="G748">
        <v>41.1</v>
      </c>
      <c r="H748">
        <v>14.5</v>
      </c>
      <c r="I748">
        <v>1.203125</v>
      </c>
      <c r="J748">
        <v>440</v>
      </c>
      <c r="K748">
        <v>181</v>
      </c>
      <c r="L748">
        <v>19</v>
      </c>
      <c r="M748" t="s">
        <v>229</v>
      </c>
      <c r="N748">
        <v>2</v>
      </c>
      <c r="O748">
        <v>1.71875</v>
      </c>
      <c r="P748">
        <v>60</v>
      </c>
      <c r="Q748">
        <v>165</v>
      </c>
      <c r="R748">
        <v>0</v>
      </c>
      <c r="S748">
        <v>75</v>
      </c>
      <c r="T748">
        <v>1701</v>
      </c>
      <c r="U748">
        <v>236.084</v>
      </c>
      <c r="V748" t="s">
        <v>230</v>
      </c>
      <c r="W748">
        <v>12.5</v>
      </c>
      <c r="X748">
        <v>1.25</v>
      </c>
      <c r="Y748">
        <v>700</v>
      </c>
      <c r="Z748">
        <v>192</v>
      </c>
      <c r="AA748">
        <v>0</v>
      </c>
      <c r="AB748">
        <v>73</v>
      </c>
      <c r="AC748">
        <v>1830</v>
      </c>
      <c r="AD748">
        <v>266.72000000000003</v>
      </c>
      <c r="AE748" t="s">
        <v>231</v>
      </c>
    </row>
    <row r="749" spans="1:31" x14ac:dyDescent="0.25">
      <c r="A749" s="1">
        <v>42582</v>
      </c>
      <c r="B749">
        <v>7605.6982200000011</v>
      </c>
      <c r="C749">
        <v>73</v>
      </c>
      <c r="D749">
        <v>172</v>
      </c>
      <c r="E749">
        <v>36</v>
      </c>
      <c r="F749">
        <v>144</v>
      </c>
      <c r="G749">
        <v>41.1</v>
      </c>
      <c r="H749">
        <v>24</v>
      </c>
      <c r="I749">
        <v>1.203125</v>
      </c>
      <c r="J749">
        <v>430</v>
      </c>
      <c r="K749">
        <v>177</v>
      </c>
      <c r="L749">
        <v>19</v>
      </c>
      <c r="M749" t="s">
        <v>6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1662</v>
      </c>
      <c r="U749">
        <v>227.96600000000001</v>
      </c>
      <c r="V749" t="s">
        <v>228</v>
      </c>
      <c r="W749">
        <v>24</v>
      </c>
      <c r="X749">
        <v>1.25</v>
      </c>
      <c r="Y749">
        <v>500</v>
      </c>
      <c r="Z749">
        <v>174</v>
      </c>
      <c r="AA749">
        <v>0</v>
      </c>
      <c r="AB749">
        <v>73</v>
      </c>
      <c r="AC749">
        <v>1917</v>
      </c>
      <c r="AD749">
        <v>233.20400000000001</v>
      </c>
      <c r="AE749" t="s">
        <v>6</v>
      </c>
    </row>
    <row r="750" spans="1:31" x14ac:dyDescent="0.25">
      <c r="A750" s="1">
        <v>42583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41.1</v>
      </c>
      <c r="H750">
        <v>0</v>
      </c>
      <c r="I750">
        <v>0</v>
      </c>
      <c r="M750" t="s">
        <v>226</v>
      </c>
      <c r="N750">
        <v>0</v>
      </c>
      <c r="O750">
        <v>0</v>
      </c>
      <c r="R750">
        <v>0</v>
      </c>
      <c r="T750">
        <v>1768</v>
      </c>
      <c r="U750">
        <v>228.68600000000001</v>
      </c>
      <c r="V750" t="s">
        <v>227</v>
      </c>
      <c r="W750">
        <v>0</v>
      </c>
      <c r="X750">
        <v>0</v>
      </c>
      <c r="AA750">
        <v>0</v>
      </c>
      <c r="AC750">
        <v>1921</v>
      </c>
      <c r="AD750">
        <v>218.57</v>
      </c>
      <c r="AE750" t="s">
        <v>226</v>
      </c>
    </row>
    <row r="751" spans="1:31" x14ac:dyDescent="0.25">
      <c r="A751" s="1">
        <v>42584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40.6</v>
      </c>
      <c r="H751">
        <v>0</v>
      </c>
      <c r="I751">
        <v>0</v>
      </c>
      <c r="M751" t="s">
        <v>225</v>
      </c>
      <c r="N751">
        <v>0</v>
      </c>
      <c r="O751">
        <v>0</v>
      </c>
      <c r="R751">
        <v>0</v>
      </c>
      <c r="T751">
        <v>1807</v>
      </c>
      <c r="U751">
        <v>228.38</v>
      </c>
      <c r="V751" t="s">
        <v>225</v>
      </c>
      <c r="W751">
        <v>0</v>
      </c>
      <c r="X751">
        <v>0</v>
      </c>
      <c r="AA751">
        <v>0</v>
      </c>
      <c r="AC751">
        <v>1923</v>
      </c>
      <c r="AD751">
        <v>216.446</v>
      </c>
      <c r="AE751" t="s">
        <v>225</v>
      </c>
    </row>
    <row r="752" spans="1:31" x14ac:dyDescent="0.25">
      <c r="A752" s="1">
        <v>42585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40.6</v>
      </c>
      <c r="H752">
        <v>0</v>
      </c>
      <c r="I752">
        <v>0</v>
      </c>
      <c r="M752" t="s">
        <v>225</v>
      </c>
      <c r="N752">
        <v>0</v>
      </c>
      <c r="O752">
        <v>0</v>
      </c>
      <c r="R752">
        <v>0</v>
      </c>
      <c r="T752">
        <v>1808</v>
      </c>
      <c r="U752">
        <v>227.96600000000001</v>
      </c>
      <c r="V752" t="s">
        <v>225</v>
      </c>
      <c r="W752">
        <v>0</v>
      </c>
      <c r="X752">
        <v>0</v>
      </c>
      <c r="AA752">
        <v>0</v>
      </c>
      <c r="AC752">
        <v>1925</v>
      </c>
      <c r="AD752">
        <v>215.34800000000001</v>
      </c>
      <c r="AE752" t="s">
        <v>225</v>
      </c>
    </row>
    <row r="753" spans="1:31" x14ac:dyDescent="0.25">
      <c r="A753" s="1">
        <v>42586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40.799999999999997</v>
      </c>
      <c r="H753">
        <v>0</v>
      </c>
      <c r="I753">
        <v>0</v>
      </c>
      <c r="M753" t="s">
        <v>225</v>
      </c>
      <c r="N753">
        <v>0</v>
      </c>
      <c r="O753">
        <v>0</v>
      </c>
      <c r="R753">
        <v>0</v>
      </c>
      <c r="T753">
        <v>1809</v>
      </c>
      <c r="U753">
        <v>227.55199999999999</v>
      </c>
      <c r="V753" t="s">
        <v>225</v>
      </c>
      <c r="W753">
        <v>0</v>
      </c>
      <c r="X753">
        <v>0</v>
      </c>
      <c r="AA753">
        <v>0</v>
      </c>
      <c r="AC753">
        <v>1927</v>
      </c>
      <c r="AD753">
        <v>214.55600000000001</v>
      </c>
      <c r="AE753" t="s">
        <v>225</v>
      </c>
    </row>
    <row r="754" spans="1:31" x14ac:dyDescent="0.25">
      <c r="A754" s="1">
        <v>42587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40.799999999999997</v>
      </c>
      <c r="H754">
        <v>0</v>
      </c>
      <c r="I754">
        <v>0</v>
      </c>
      <c r="M754" t="s">
        <v>225</v>
      </c>
      <c r="N754">
        <v>0</v>
      </c>
      <c r="O754">
        <v>0</v>
      </c>
      <c r="R754">
        <v>0</v>
      </c>
      <c r="T754">
        <v>1810</v>
      </c>
      <c r="U754">
        <v>227.22800000000001</v>
      </c>
      <c r="V754" t="s">
        <v>225</v>
      </c>
      <c r="W754">
        <v>0</v>
      </c>
      <c r="X754">
        <v>0</v>
      </c>
      <c r="AA754">
        <v>0</v>
      </c>
      <c r="AC754">
        <v>1929</v>
      </c>
      <c r="AD754">
        <v>214.03399999999999</v>
      </c>
      <c r="AE754" t="s">
        <v>225</v>
      </c>
    </row>
    <row r="755" spans="1:31" x14ac:dyDescent="0.25">
      <c r="A755" s="1">
        <v>42588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40.799999999999997</v>
      </c>
      <c r="H755">
        <v>0</v>
      </c>
      <c r="I755">
        <v>0</v>
      </c>
      <c r="M755" t="s">
        <v>225</v>
      </c>
      <c r="N755">
        <v>0</v>
      </c>
      <c r="O755">
        <v>0</v>
      </c>
      <c r="R755">
        <v>0</v>
      </c>
      <c r="T755">
        <v>1811</v>
      </c>
      <c r="U755">
        <v>227.22800000000001</v>
      </c>
      <c r="V755" t="s">
        <v>225</v>
      </c>
      <c r="W755">
        <v>0</v>
      </c>
      <c r="X755">
        <v>0</v>
      </c>
      <c r="AA755">
        <v>0</v>
      </c>
      <c r="AC755">
        <v>1931</v>
      </c>
      <c r="AD755">
        <v>214.03399999999999</v>
      </c>
      <c r="AE755" t="s">
        <v>225</v>
      </c>
    </row>
    <row r="756" spans="1:31" x14ac:dyDescent="0.25">
      <c r="A756" s="1">
        <v>42589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40.799999999999997</v>
      </c>
      <c r="H756">
        <v>0</v>
      </c>
      <c r="I756">
        <v>0</v>
      </c>
      <c r="M756" t="s">
        <v>225</v>
      </c>
      <c r="N756">
        <v>0</v>
      </c>
      <c r="O756">
        <v>0</v>
      </c>
      <c r="R756">
        <v>0</v>
      </c>
      <c r="T756">
        <v>1812</v>
      </c>
      <c r="U756">
        <v>227.22800000000001</v>
      </c>
      <c r="V756" t="s">
        <v>225</v>
      </c>
      <c r="W756">
        <v>0</v>
      </c>
      <c r="X756">
        <v>0</v>
      </c>
      <c r="AA756">
        <v>0</v>
      </c>
      <c r="AC756">
        <v>1932</v>
      </c>
      <c r="AD756">
        <v>214.03399999999999</v>
      </c>
      <c r="AE756" t="s">
        <v>225</v>
      </c>
    </row>
    <row r="757" spans="1:31" x14ac:dyDescent="0.25">
      <c r="A757" s="1">
        <v>42590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40.799999999999997</v>
      </c>
      <c r="H757">
        <v>0</v>
      </c>
      <c r="I757">
        <v>0</v>
      </c>
      <c r="M757" t="s">
        <v>225</v>
      </c>
      <c r="N757">
        <v>0</v>
      </c>
      <c r="O757">
        <v>0</v>
      </c>
      <c r="R757">
        <v>0</v>
      </c>
      <c r="T757">
        <v>1812</v>
      </c>
      <c r="U757">
        <v>227.22800000000001</v>
      </c>
      <c r="V757" t="s">
        <v>225</v>
      </c>
      <c r="W757">
        <v>0</v>
      </c>
      <c r="X757">
        <v>0</v>
      </c>
      <c r="AA757">
        <v>0</v>
      </c>
      <c r="AC757">
        <v>1932</v>
      </c>
      <c r="AD757">
        <v>214.03399999999999</v>
      </c>
      <c r="AE757" t="s">
        <v>225</v>
      </c>
    </row>
    <row r="758" spans="1:31" x14ac:dyDescent="0.25">
      <c r="A758" s="1">
        <v>42591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40.799999999999997</v>
      </c>
      <c r="H758">
        <v>0</v>
      </c>
      <c r="I758">
        <v>0</v>
      </c>
      <c r="M758" t="s">
        <v>225</v>
      </c>
      <c r="N758">
        <v>0</v>
      </c>
      <c r="O758">
        <v>0</v>
      </c>
      <c r="R758">
        <v>0</v>
      </c>
      <c r="T758">
        <v>1812</v>
      </c>
      <c r="U758">
        <v>227.22800000000001</v>
      </c>
      <c r="V758" t="s">
        <v>225</v>
      </c>
      <c r="W758">
        <v>0</v>
      </c>
      <c r="X758">
        <v>0</v>
      </c>
      <c r="AA758">
        <v>0</v>
      </c>
      <c r="AC758">
        <v>1932</v>
      </c>
      <c r="AD758">
        <v>214.03399999999999</v>
      </c>
      <c r="AE758" t="s">
        <v>225</v>
      </c>
    </row>
    <row r="759" spans="1:31" x14ac:dyDescent="0.25">
      <c r="A759" s="1">
        <v>42592</v>
      </c>
      <c r="B759">
        <v>5648.3711099999991</v>
      </c>
      <c r="C759">
        <v>79</v>
      </c>
      <c r="D759">
        <v>166</v>
      </c>
      <c r="E759">
        <v>70</v>
      </c>
      <c r="F759">
        <v>125</v>
      </c>
      <c r="G759">
        <v>40.799999999999997</v>
      </c>
      <c r="H759">
        <v>15.25</v>
      </c>
      <c r="I759">
        <v>1.25</v>
      </c>
      <c r="J759">
        <v>440</v>
      </c>
      <c r="K759">
        <v>188</v>
      </c>
      <c r="L759">
        <v>20</v>
      </c>
      <c r="M759" t="s">
        <v>223</v>
      </c>
      <c r="N759">
        <v>13.25</v>
      </c>
      <c r="O759">
        <v>1.71875</v>
      </c>
      <c r="P759">
        <v>60</v>
      </c>
      <c r="Q759">
        <v>176</v>
      </c>
      <c r="R759">
        <v>0</v>
      </c>
      <c r="S759">
        <v>73</v>
      </c>
      <c r="T759">
        <v>1706</v>
      </c>
      <c r="U759">
        <v>241.62799999999999</v>
      </c>
      <c r="V759" t="s">
        <v>224</v>
      </c>
      <c r="W759">
        <v>15.25</v>
      </c>
      <c r="X759">
        <v>1.71875</v>
      </c>
      <c r="Y759">
        <v>550</v>
      </c>
      <c r="Z759">
        <v>187</v>
      </c>
      <c r="AA759">
        <v>0</v>
      </c>
      <c r="AB759">
        <v>75</v>
      </c>
      <c r="AC759">
        <v>1850</v>
      </c>
      <c r="AD759">
        <v>228.434</v>
      </c>
      <c r="AE759" t="s">
        <v>223</v>
      </c>
    </row>
    <row r="760" spans="1:31" x14ac:dyDescent="0.25">
      <c r="A760" s="1">
        <v>42593</v>
      </c>
      <c r="B760">
        <v>9183.9599999999991</v>
      </c>
      <c r="C760">
        <v>80</v>
      </c>
      <c r="D760">
        <v>166</v>
      </c>
      <c r="E760">
        <v>60</v>
      </c>
      <c r="F760">
        <v>131</v>
      </c>
      <c r="G760">
        <v>40.799999999999997</v>
      </c>
      <c r="H760">
        <v>24</v>
      </c>
      <c r="I760">
        <v>1.25</v>
      </c>
      <c r="J760">
        <v>440</v>
      </c>
      <c r="K760">
        <v>184</v>
      </c>
      <c r="L760">
        <v>18</v>
      </c>
      <c r="M760" t="s">
        <v>6</v>
      </c>
      <c r="N760">
        <v>24</v>
      </c>
      <c r="O760">
        <v>1.71875</v>
      </c>
      <c r="P760">
        <v>100</v>
      </c>
      <c r="Q760">
        <v>204</v>
      </c>
      <c r="R760">
        <v>0</v>
      </c>
      <c r="S760">
        <v>75</v>
      </c>
      <c r="T760">
        <v>1694</v>
      </c>
      <c r="U760">
        <v>241.62799999999999</v>
      </c>
      <c r="V760" t="s">
        <v>6</v>
      </c>
      <c r="W760">
        <v>24</v>
      </c>
      <c r="X760">
        <v>1.71875</v>
      </c>
      <c r="Y760">
        <v>600</v>
      </c>
      <c r="Z760">
        <v>190</v>
      </c>
      <c r="AA760">
        <v>0</v>
      </c>
      <c r="AB760">
        <v>73</v>
      </c>
      <c r="AC760">
        <v>1844</v>
      </c>
      <c r="AD760">
        <v>226.63399999999999</v>
      </c>
      <c r="AE760" t="s">
        <v>6</v>
      </c>
    </row>
    <row r="761" spans="1:31" x14ac:dyDescent="0.25">
      <c r="A761" s="1">
        <v>42594</v>
      </c>
      <c r="B761">
        <v>9079.1999999999989</v>
      </c>
      <c r="C761">
        <v>83</v>
      </c>
      <c r="D761">
        <v>168</v>
      </c>
      <c r="E761">
        <v>65</v>
      </c>
      <c r="F761">
        <v>134</v>
      </c>
      <c r="G761">
        <v>40.799999999999997</v>
      </c>
      <c r="H761">
        <v>24</v>
      </c>
      <c r="I761">
        <v>1.25</v>
      </c>
      <c r="J761">
        <v>450</v>
      </c>
      <c r="K761">
        <v>177</v>
      </c>
      <c r="L761">
        <v>19</v>
      </c>
      <c r="M761" t="s">
        <v>6</v>
      </c>
      <c r="N761">
        <v>24</v>
      </c>
      <c r="O761">
        <v>1.71875</v>
      </c>
      <c r="P761">
        <v>115</v>
      </c>
      <c r="Q761">
        <v>203</v>
      </c>
      <c r="R761">
        <v>0</v>
      </c>
      <c r="S761">
        <v>75</v>
      </c>
      <c r="T761">
        <v>1691</v>
      </c>
      <c r="U761">
        <v>241.62799999999999</v>
      </c>
      <c r="V761" t="s">
        <v>6</v>
      </c>
      <c r="W761">
        <v>24</v>
      </c>
      <c r="X761">
        <v>1.71875</v>
      </c>
      <c r="Y761">
        <v>560</v>
      </c>
      <c r="Z761">
        <v>184</v>
      </c>
      <c r="AA761">
        <v>0</v>
      </c>
      <c r="AB761">
        <v>70</v>
      </c>
      <c r="AC761">
        <v>1844</v>
      </c>
      <c r="AD761">
        <v>226.63399999999999</v>
      </c>
      <c r="AE761" t="s">
        <v>6</v>
      </c>
    </row>
    <row r="762" spans="1:31" x14ac:dyDescent="0.25">
      <c r="A762" s="1">
        <v>42595</v>
      </c>
      <c r="B762">
        <v>9059.121000000001</v>
      </c>
      <c r="C762">
        <v>85</v>
      </c>
      <c r="D762">
        <v>172</v>
      </c>
      <c r="E762">
        <v>67</v>
      </c>
      <c r="F762">
        <v>136</v>
      </c>
      <c r="G762">
        <v>40.799999999999997</v>
      </c>
      <c r="H762">
        <v>24</v>
      </c>
      <c r="I762">
        <v>1.25</v>
      </c>
      <c r="J762">
        <v>450</v>
      </c>
      <c r="K762">
        <v>187</v>
      </c>
      <c r="L762">
        <v>19</v>
      </c>
      <c r="M762" t="s">
        <v>6</v>
      </c>
      <c r="N762">
        <v>24</v>
      </c>
      <c r="O762">
        <v>1.71875</v>
      </c>
      <c r="P762">
        <v>150</v>
      </c>
      <c r="Q762">
        <v>214</v>
      </c>
      <c r="R762">
        <v>0</v>
      </c>
      <c r="S762">
        <v>75</v>
      </c>
      <c r="T762">
        <v>1689</v>
      </c>
      <c r="U762">
        <v>242.36600000000001</v>
      </c>
      <c r="V762" t="s">
        <v>6</v>
      </c>
      <c r="W762">
        <v>24</v>
      </c>
      <c r="X762">
        <v>1.71875</v>
      </c>
      <c r="Y762">
        <v>560</v>
      </c>
      <c r="Z762">
        <v>194</v>
      </c>
      <c r="AA762">
        <v>0</v>
      </c>
      <c r="AB762">
        <v>70</v>
      </c>
      <c r="AC762">
        <v>1852</v>
      </c>
      <c r="AD762">
        <v>226.184</v>
      </c>
      <c r="AE762" t="s">
        <v>6</v>
      </c>
    </row>
    <row r="763" spans="1:31" x14ac:dyDescent="0.25">
      <c r="A763" s="1">
        <v>42596</v>
      </c>
      <c r="B763">
        <v>8716.0319999999992</v>
      </c>
      <c r="C763">
        <v>80</v>
      </c>
      <c r="D763">
        <v>176</v>
      </c>
      <c r="E763">
        <v>68</v>
      </c>
      <c r="F763">
        <v>138</v>
      </c>
      <c r="G763">
        <v>40.799999999999997</v>
      </c>
      <c r="H763">
        <v>24</v>
      </c>
      <c r="I763">
        <v>1.25</v>
      </c>
      <c r="J763">
        <v>450</v>
      </c>
      <c r="K763">
        <v>190</v>
      </c>
      <c r="L763">
        <v>20</v>
      </c>
      <c r="M763" t="s">
        <v>6</v>
      </c>
      <c r="N763">
        <v>24</v>
      </c>
      <c r="O763">
        <v>1.71875</v>
      </c>
      <c r="P763">
        <v>160</v>
      </c>
      <c r="Q763">
        <v>218</v>
      </c>
      <c r="R763">
        <v>0</v>
      </c>
      <c r="S763">
        <v>73</v>
      </c>
      <c r="T763">
        <v>1685</v>
      </c>
      <c r="U763">
        <v>242.36600000000001</v>
      </c>
      <c r="V763" t="s">
        <v>6</v>
      </c>
      <c r="W763">
        <v>24</v>
      </c>
      <c r="X763">
        <v>1.5</v>
      </c>
      <c r="Y763">
        <v>600</v>
      </c>
      <c r="Z763">
        <v>197</v>
      </c>
      <c r="AA763">
        <v>0</v>
      </c>
      <c r="AB763">
        <v>72</v>
      </c>
      <c r="AC763">
        <v>1852</v>
      </c>
      <c r="AD763">
        <v>226.184</v>
      </c>
      <c r="AE763" t="s">
        <v>6</v>
      </c>
    </row>
    <row r="764" spans="1:31" x14ac:dyDescent="0.25">
      <c r="A764" s="1">
        <v>42597</v>
      </c>
      <c r="B764">
        <v>8908.3102500000005</v>
      </c>
      <c r="C764">
        <v>75</v>
      </c>
      <c r="D764">
        <v>178</v>
      </c>
      <c r="E764">
        <v>65</v>
      </c>
      <c r="F764">
        <v>136</v>
      </c>
      <c r="G764">
        <v>40.799999999999997</v>
      </c>
      <c r="H764">
        <v>24</v>
      </c>
      <c r="I764">
        <v>1.25</v>
      </c>
      <c r="J764">
        <v>450</v>
      </c>
      <c r="K764">
        <v>190</v>
      </c>
      <c r="L764">
        <v>20</v>
      </c>
      <c r="M764" t="s">
        <v>6</v>
      </c>
      <c r="N764">
        <v>24</v>
      </c>
      <c r="O764">
        <v>1.71875</v>
      </c>
      <c r="P764">
        <v>180</v>
      </c>
      <c r="Q764">
        <v>218</v>
      </c>
      <c r="R764">
        <v>0</v>
      </c>
      <c r="S764">
        <v>73</v>
      </c>
      <c r="T764">
        <v>1680</v>
      </c>
      <c r="U764">
        <v>242.47399999999999</v>
      </c>
      <c r="V764" t="s">
        <v>6</v>
      </c>
      <c r="W764">
        <v>24</v>
      </c>
      <c r="X764">
        <v>1</v>
      </c>
      <c r="Y764">
        <v>900</v>
      </c>
      <c r="Z764">
        <v>195</v>
      </c>
      <c r="AA764">
        <v>0</v>
      </c>
      <c r="AB764">
        <v>72</v>
      </c>
      <c r="AC764">
        <v>1865</v>
      </c>
      <c r="AD764">
        <v>227.714</v>
      </c>
      <c r="AE764" t="s">
        <v>222</v>
      </c>
    </row>
    <row r="765" spans="1:31" x14ac:dyDescent="0.25">
      <c r="A765" s="1">
        <v>42598</v>
      </c>
      <c r="B765">
        <v>8307.4679999999989</v>
      </c>
      <c r="C765">
        <v>78</v>
      </c>
      <c r="D765">
        <v>180</v>
      </c>
      <c r="E765">
        <v>65</v>
      </c>
      <c r="F765">
        <v>135</v>
      </c>
      <c r="G765">
        <v>40.799999999999997</v>
      </c>
      <c r="H765">
        <v>24</v>
      </c>
      <c r="I765">
        <v>1.25</v>
      </c>
      <c r="J765">
        <v>450</v>
      </c>
      <c r="K765">
        <v>183</v>
      </c>
      <c r="L765">
        <v>22</v>
      </c>
      <c r="M765" t="s">
        <v>6</v>
      </c>
      <c r="N765">
        <v>24</v>
      </c>
      <c r="O765">
        <v>1.71875</v>
      </c>
      <c r="P765">
        <v>180</v>
      </c>
      <c r="Q765">
        <v>209</v>
      </c>
      <c r="R765">
        <v>0</v>
      </c>
      <c r="S765">
        <v>80</v>
      </c>
      <c r="T765">
        <v>1679</v>
      </c>
      <c r="U765">
        <v>242.47399999999999</v>
      </c>
      <c r="V765" t="s">
        <v>6</v>
      </c>
      <c r="W765">
        <v>24</v>
      </c>
      <c r="X765">
        <v>1</v>
      </c>
      <c r="Y765">
        <v>900</v>
      </c>
      <c r="Z765">
        <v>184</v>
      </c>
      <c r="AA765">
        <v>0</v>
      </c>
      <c r="AB765">
        <v>68</v>
      </c>
      <c r="AC765">
        <v>1863</v>
      </c>
      <c r="AD765">
        <v>227.44399999999999</v>
      </c>
      <c r="AE765" t="s">
        <v>6</v>
      </c>
    </row>
    <row r="766" spans="1:31" x14ac:dyDescent="0.25">
      <c r="A766" s="1">
        <v>42599</v>
      </c>
      <c r="B766">
        <v>8819.9189999999999</v>
      </c>
      <c r="C766">
        <v>79</v>
      </c>
      <c r="D766">
        <v>181</v>
      </c>
      <c r="E766">
        <v>62</v>
      </c>
      <c r="F766">
        <v>134</v>
      </c>
      <c r="G766">
        <v>40.799999999999997</v>
      </c>
      <c r="H766">
        <v>24</v>
      </c>
      <c r="I766">
        <v>1.25</v>
      </c>
      <c r="J766">
        <v>450</v>
      </c>
      <c r="K766">
        <v>183</v>
      </c>
      <c r="L766">
        <v>22</v>
      </c>
      <c r="M766" t="s">
        <v>6</v>
      </c>
      <c r="N766">
        <v>24</v>
      </c>
      <c r="O766">
        <v>1.71875</v>
      </c>
      <c r="P766">
        <v>180</v>
      </c>
      <c r="Q766">
        <v>210</v>
      </c>
      <c r="R766">
        <v>0</v>
      </c>
      <c r="S766">
        <v>80</v>
      </c>
      <c r="T766">
        <v>1679</v>
      </c>
      <c r="U766">
        <v>242.47399999999999</v>
      </c>
      <c r="V766" t="s">
        <v>6</v>
      </c>
      <c r="W766">
        <v>24</v>
      </c>
      <c r="X766">
        <v>1.09375</v>
      </c>
      <c r="Y766">
        <v>850</v>
      </c>
      <c r="Z766">
        <v>188</v>
      </c>
      <c r="AA766">
        <v>0</v>
      </c>
      <c r="AB766">
        <v>68</v>
      </c>
      <c r="AC766">
        <v>1859</v>
      </c>
      <c r="AD766">
        <v>226.47200000000001</v>
      </c>
      <c r="AE766" t="s">
        <v>567</v>
      </c>
    </row>
    <row r="767" spans="1:31" x14ac:dyDescent="0.25">
      <c r="A767" s="1">
        <v>42600</v>
      </c>
      <c r="B767">
        <v>8684.1719999999987</v>
      </c>
      <c r="C767">
        <v>80</v>
      </c>
      <c r="D767">
        <v>180</v>
      </c>
      <c r="E767">
        <v>60</v>
      </c>
      <c r="F767">
        <v>135</v>
      </c>
      <c r="G767">
        <v>40.799999999999997</v>
      </c>
      <c r="H767">
        <v>24</v>
      </c>
      <c r="I767">
        <v>1.25</v>
      </c>
      <c r="J767">
        <v>450</v>
      </c>
      <c r="K767">
        <v>185</v>
      </c>
      <c r="L767">
        <v>22</v>
      </c>
      <c r="M767" t="s">
        <v>6</v>
      </c>
      <c r="N767">
        <v>24</v>
      </c>
      <c r="O767">
        <v>2</v>
      </c>
      <c r="P767">
        <v>190</v>
      </c>
      <c r="Q767">
        <v>209</v>
      </c>
      <c r="R767">
        <v>0</v>
      </c>
      <c r="S767">
        <v>78</v>
      </c>
      <c r="T767">
        <v>1694</v>
      </c>
      <c r="U767">
        <v>242.47399999999999</v>
      </c>
      <c r="V767" t="s">
        <v>534</v>
      </c>
      <c r="W767">
        <v>24</v>
      </c>
      <c r="X767">
        <v>1.09375</v>
      </c>
      <c r="Y767">
        <v>850</v>
      </c>
      <c r="Z767">
        <v>196</v>
      </c>
      <c r="AA767">
        <v>0</v>
      </c>
      <c r="AB767">
        <v>68</v>
      </c>
      <c r="AC767">
        <v>1859</v>
      </c>
      <c r="AD767">
        <v>226.364</v>
      </c>
      <c r="AE767" t="s">
        <v>6</v>
      </c>
    </row>
    <row r="768" spans="1:31" x14ac:dyDescent="0.25">
      <c r="A768" s="1">
        <v>42601</v>
      </c>
      <c r="B768">
        <v>8611.7085000000006</v>
      </c>
      <c r="C768">
        <v>65</v>
      </c>
      <c r="D768">
        <v>170</v>
      </c>
      <c r="E768">
        <v>54</v>
      </c>
      <c r="F768">
        <v>135</v>
      </c>
      <c r="G768">
        <v>40.799999999999997</v>
      </c>
      <c r="H768">
        <v>24</v>
      </c>
      <c r="I768">
        <v>1.25</v>
      </c>
      <c r="J768">
        <v>450</v>
      </c>
      <c r="K768">
        <v>187</v>
      </c>
      <c r="L768">
        <v>22</v>
      </c>
      <c r="M768" t="s">
        <v>6</v>
      </c>
      <c r="N768">
        <v>24</v>
      </c>
      <c r="O768">
        <v>2</v>
      </c>
      <c r="P768">
        <v>190</v>
      </c>
      <c r="Q768">
        <v>209</v>
      </c>
      <c r="R768">
        <v>0</v>
      </c>
      <c r="S768">
        <v>78</v>
      </c>
      <c r="T768">
        <v>1700</v>
      </c>
      <c r="U768">
        <v>242.47399999999999</v>
      </c>
      <c r="V768" t="s">
        <v>6</v>
      </c>
      <c r="W768">
        <v>24</v>
      </c>
      <c r="X768">
        <v>1.09375</v>
      </c>
      <c r="Y768">
        <v>850</v>
      </c>
      <c r="Z768">
        <v>189</v>
      </c>
      <c r="AA768">
        <v>0</v>
      </c>
      <c r="AB768">
        <v>68</v>
      </c>
      <c r="AC768">
        <v>1859</v>
      </c>
      <c r="AD768">
        <v>226.364</v>
      </c>
      <c r="AE768" t="s">
        <v>6</v>
      </c>
    </row>
    <row r="769" spans="1:31" x14ac:dyDescent="0.25">
      <c r="A769" s="1">
        <v>42602</v>
      </c>
      <c r="B769">
        <v>8605.1610000000001</v>
      </c>
      <c r="C769">
        <v>63</v>
      </c>
      <c r="D769">
        <v>167</v>
      </c>
      <c r="E769">
        <v>52</v>
      </c>
      <c r="F769">
        <v>134</v>
      </c>
      <c r="G769">
        <v>40.799999999999997</v>
      </c>
      <c r="H769">
        <v>24</v>
      </c>
      <c r="I769">
        <v>1.25</v>
      </c>
      <c r="J769">
        <v>450</v>
      </c>
      <c r="K769">
        <v>183</v>
      </c>
      <c r="L769">
        <v>22</v>
      </c>
      <c r="M769" t="s">
        <v>6</v>
      </c>
      <c r="N769">
        <v>24</v>
      </c>
      <c r="O769">
        <v>2</v>
      </c>
      <c r="P769">
        <v>300</v>
      </c>
      <c r="Q769">
        <v>201</v>
      </c>
      <c r="R769">
        <v>0</v>
      </c>
      <c r="S769">
        <v>78</v>
      </c>
      <c r="T769">
        <v>1694</v>
      </c>
      <c r="U769">
        <v>242.40199999999999</v>
      </c>
      <c r="V769" t="s">
        <v>6</v>
      </c>
      <c r="W769">
        <v>24</v>
      </c>
      <c r="X769">
        <v>1.09375</v>
      </c>
      <c r="Y769">
        <v>750</v>
      </c>
      <c r="Z769">
        <v>186</v>
      </c>
      <c r="AA769">
        <v>0</v>
      </c>
      <c r="AB769">
        <v>68</v>
      </c>
      <c r="AC769">
        <v>1855</v>
      </c>
      <c r="AD769">
        <v>225.41</v>
      </c>
      <c r="AE769" t="s">
        <v>6</v>
      </c>
    </row>
    <row r="770" spans="1:31" x14ac:dyDescent="0.25">
      <c r="A770" s="1">
        <v>42603</v>
      </c>
      <c r="B770">
        <v>8909.8379999999997</v>
      </c>
      <c r="C770">
        <v>61</v>
      </c>
      <c r="D770">
        <v>168</v>
      </c>
      <c r="E770">
        <v>58</v>
      </c>
      <c r="F770">
        <v>138</v>
      </c>
      <c r="G770">
        <v>40.799999999999997</v>
      </c>
      <c r="H770">
        <v>24</v>
      </c>
      <c r="I770">
        <v>1.25</v>
      </c>
      <c r="J770">
        <v>450</v>
      </c>
      <c r="K770">
        <v>182</v>
      </c>
      <c r="L770">
        <v>22</v>
      </c>
      <c r="M770" t="s">
        <v>6</v>
      </c>
      <c r="N770">
        <v>24</v>
      </c>
      <c r="O770">
        <v>2</v>
      </c>
      <c r="P770">
        <v>240</v>
      </c>
      <c r="Q770">
        <v>206</v>
      </c>
      <c r="R770">
        <v>0</v>
      </c>
      <c r="S770">
        <v>78</v>
      </c>
      <c r="T770">
        <v>1698</v>
      </c>
      <c r="U770">
        <v>242.40199999999999</v>
      </c>
      <c r="V770" t="s">
        <v>6</v>
      </c>
      <c r="W770">
        <v>24</v>
      </c>
      <c r="X770">
        <v>1.296875</v>
      </c>
      <c r="Y770">
        <v>700</v>
      </c>
      <c r="Z770">
        <v>183</v>
      </c>
      <c r="AA770">
        <v>0</v>
      </c>
      <c r="AB770">
        <v>68</v>
      </c>
      <c r="AC770">
        <v>1855</v>
      </c>
      <c r="AD770">
        <v>225.41</v>
      </c>
      <c r="AE770" t="s">
        <v>221</v>
      </c>
    </row>
    <row r="771" spans="1:31" x14ac:dyDescent="0.25">
      <c r="A771" s="1">
        <v>42604</v>
      </c>
      <c r="B771">
        <v>9078.7635000000009</v>
      </c>
      <c r="C771">
        <v>77</v>
      </c>
      <c r="D771">
        <v>170</v>
      </c>
      <c r="E771">
        <v>60</v>
      </c>
      <c r="F771">
        <v>140</v>
      </c>
      <c r="G771">
        <v>40.799999999999997</v>
      </c>
      <c r="H771">
        <v>24</v>
      </c>
      <c r="I771">
        <v>1.328125</v>
      </c>
      <c r="J771">
        <v>450</v>
      </c>
      <c r="K771">
        <v>182</v>
      </c>
      <c r="L771">
        <v>22</v>
      </c>
      <c r="M771" t="s">
        <v>220</v>
      </c>
      <c r="N771">
        <v>24</v>
      </c>
      <c r="O771">
        <v>2</v>
      </c>
      <c r="P771">
        <v>240</v>
      </c>
      <c r="Q771">
        <v>199</v>
      </c>
      <c r="R771">
        <v>0</v>
      </c>
      <c r="S771">
        <v>78</v>
      </c>
      <c r="T771">
        <v>1698</v>
      </c>
      <c r="U771">
        <v>242.40199999999999</v>
      </c>
      <c r="V771" t="s">
        <v>6</v>
      </c>
      <c r="W771">
        <v>24</v>
      </c>
      <c r="X771">
        <v>1.296875</v>
      </c>
      <c r="Y771">
        <v>650</v>
      </c>
      <c r="Z771">
        <v>187</v>
      </c>
      <c r="AA771">
        <v>0</v>
      </c>
      <c r="AB771">
        <v>68</v>
      </c>
      <c r="AC771">
        <v>1855</v>
      </c>
      <c r="AD771">
        <v>225.41</v>
      </c>
      <c r="AE771" t="s">
        <v>6</v>
      </c>
    </row>
    <row r="772" spans="1:31" x14ac:dyDescent="0.25">
      <c r="A772" s="1">
        <v>42605</v>
      </c>
      <c r="B772">
        <v>9281.7360000000008</v>
      </c>
      <c r="C772">
        <v>78</v>
      </c>
      <c r="D772">
        <v>170</v>
      </c>
      <c r="E772">
        <v>62</v>
      </c>
      <c r="F772">
        <v>140</v>
      </c>
      <c r="G772">
        <v>40.799999999999997</v>
      </c>
      <c r="H772">
        <v>24</v>
      </c>
      <c r="I772">
        <v>1.328125</v>
      </c>
      <c r="J772">
        <v>420</v>
      </c>
      <c r="K772">
        <v>179</v>
      </c>
      <c r="L772">
        <v>22</v>
      </c>
      <c r="M772" t="s">
        <v>6</v>
      </c>
      <c r="N772">
        <v>24</v>
      </c>
      <c r="O772">
        <v>2</v>
      </c>
      <c r="P772">
        <v>250</v>
      </c>
      <c r="Q772">
        <v>202</v>
      </c>
      <c r="R772">
        <v>0</v>
      </c>
      <c r="S772">
        <v>78</v>
      </c>
      <c r="T772">
        <v>1698</v>
      </c>
      <c r="U772">
        <v>242.38399999999999</v>
      </c>
      <c r="V772" t="s">
        <v>6</v>
      </c>
      <c r="W772">
        <v>24</v>
      </c>
      <c r="X772">
        <v>1.296875</v>
      </c>
      <c r="Y772">
        <v>680</v>
      </c>
      <c r="Z772">
        <v>188</v>
      </c>
      <c r="AA772">
        <v>0</v>
      </c>
      <c r="AB772">
        <v>68</v>
      </c>
      <c r="AC772">
        <v>1850</v>
      </c>
      <c r="AD772">
        <v>224.654</v>
      </c>
      <c r="AE772" t="s">
        <v>6</v>
      </c>
    </row>
    <row r="773" spans="1:31" x14ac:dyDescent="0.25">
      <c r="A773" s="1">
        <v>42606</v>
      </c>
      <c r="B773">
        <v>9040.4911800000009</v>
      </c>
      <c r="C773">
        <v>73</v>
      </c>
      <c r="D773">
        <v>169</v>
      </c>
      <c r="E773">
        <v>70</v>
      </c>
      <c r="F773">
        <v>135</v>
      </c>
      <c r="G773">
        <v>40.799999999999997</v>
      </c>
      <c r="H773">
        <v>24</v>
      </c>
      <c r="I773">
        <v>1.40625</v>
      </c>
      <c r="J773">
        <v>420</v>
      </c>
      <c r="K773">
        <v>179</v>
      </c>
      <c r="L773">
        <v>22</v>
      </c>
      <c r="M773" t="s">
        <v>219</v>
      </c>
      <c r="N773">
        <v>24</v>
      </c>
      <c r="O773">
        <v>2</v>
      </c>
      <c r="P773">
        <v>250</v>
      </c>
      <c r="Q773">
        <v>196</v>
      </c>
      <c r="R773">
        <v>0</v>
      </c>
      <c r="S773">
        <v>78</v>
      </c>
      <c r="T773">
        <v>1698</v>
      </c>
      <c r="U773">
        <v>242.38399999999999</v>
      </c>
      <c r="V773" t="s">
        <v>6</v>
      </c>
      <c r="W773">
        <v>24</v>
      </c>
      <c r="X773">
        <v>1.296875</v>
      </c>
      <c r="Y773">
        <v>680</v>
      </c>
      <c r="Z773">
        <v>184</v>
      </c>
      <c r="AA773">
        <v>0</v>
      </c>
      <c r="AB773">
        <v>69</v>
      </c>
      <c r="AC773">
        <v>1850</v>
      </c>
      <c r="AD773">
        <v>224.654</v>
      </c>
      <c r="AE773" t="s">
        <v>6</v>
      </c>
    </row>
    <row r="774" spans="1:31" x14ac:dyDescent="0.25">
      <c r="A774" s="1">
        <v>42607</v>
      </c>
      <c r="B774">
        <v>8266.4195400000008</v>
      </c>
      <c r="C774">
        <v>54</v>
      </c>
      <c r="D774">
        <v>150</v>
      </c>
      <c r="E774">
        <v>37</v>
      </c>
      <c r="F774">
        <v>121</v>
      </c>
      <c r="G774">
        <v>40.799999999999997</v>
      </c>
      <c r="H774">
        <v>24</v>
      </c>
      <c r="I774">
        <v>1.09375</v>
      </c>
      <c r="J774">
        <v>500</v>
      </c>
      <c r="K774">
        <v>177</v>
      </c>
      <c r="L774">
        <v>22</v>
      </c>
      <c r="M774" t="s">
        <v>578</v>
      </c>
      <c r="N774">
        <v>24</v>
      </c>
      <c r="O774">
        <v>0.390625</v>
      </c>
      <c r="P774">
        <v>200</v>
      </c>
      <c r="Q774">
        <v>173</v>
      </c>
      <c r="R774">
        <v>0</v>
      </c>
      <c r="S774">
        <v>42</v>
      </c>
      <c r="T774">
        <v>1717</v>
      </c>
      <c r="U774">
        <v>234.75200000000001</v>
      </c>
      <c r="V774" t="s">
        <v>579</v>
      </c>
      <c r="W774">
        <v>24</v>
      </c>
      <c r="X774">
        <v>0.421875</v>
      </c>
      <c r="Y774">
        <v>1620</v>
      </c>
      <c r="Z774">
        <v>156</v>
      </c>
      <c r="AA774">
        <v>0</v>
      </c>
      <c r="AB774">
        <v>60</v>
      </c>
      <c r="AC774">
        <v>1915</v>
      </c>
      <c r="AD774">
        <v>253.86799999999999</v>
      </c>
      <c r="AE774" t="s">
        <v>580</v>
      </c>
    </row>
    <row r="775" spans="1:31" x14ac:dyDescent="0.25">
      <c r="A775" s="1">
        <v>42608</v>
      </c>
      <c r="B775">
        <v>6547.4126999999999</v>
      </c>
      <c r="C775">
        <v>40</v>
      </c>
      <c r="D775">
        <v>150</v>
      </c>
      <c r="E775">
        <v>16</v>
      </c>
      <c r="F775">
        <v>131</v>
      </c>
      <c r="G775">
        <v>40.799999999999997</v>
      </c>
      <c r="H775">
        <v>24</v>
      </c>
      <c r="I775">
        <v>0.625</v>
      </c>
      <c r="J775">
        <v>700</v>
      </c>
      <c r="K775">
        <v>176</v>
      </c>
      <c r="L775">
        <v>22</v>
      </c>
      <c r="M775" t="s">
        <v>216</v>
      </c>
      <c r="N775">
        <v>2</v>
      </c>
      <c r="O775">
        <v>0</v>
      </c>
      <c r="P775">
        <v>790</v>
      </c>
      <c r="R775">
        <v>0</v>
      </c>
      <c r="T775">
        <v>1817</v>
      </c>
      <c r="U775">
        <v>231.17</v>
      </c>
      <c r="V775" t="s">
        <v>217</v>
      </c>
      <c r="W775">
        <v>14.5</v>
      </c>
      <c r="X775">
        <v>0</v>
      </c>
      <c r="Y775">
        <v>1650</v>
      </c>
      <c r="AA775">
        <v>0</v>
      </c>
      <c r="AC775">
        <v>1923</v>
      </c>
      <c r="AD775">
        <v>229.874</v>
      </c>
      <c r="AE775" t="s">
        <v>218</v>
      </c>
    </row>
    <row r="776" spans="1:31" x14ac:dyDescent="0.25">
      <c r="A776" s="1">
        <v>42609</v>
      </c>
      <c r="B776">
        <v>1352.3468399999999</v>
      </c>
      <c r="G776">
        <v>40.799999999999997</v>
      </c>
      <c r="H776">
        <v>11</v>
      </c>
      <c r="I776">
        <v>0</v>
      </c>
      <c r="J776">
        <v>900</v>
      </c>
      <c r="M776" t="s">
        <v>215</v>
      </c>
      <c r="N776">
        <v>0</v>
      </c>
      <c r="O776">
        <v>0</v>
      </c>
      <c r="P776">
        <v>800</v>
      </c>
      <c r="R776">
        <v>0</v>
      </c>
      <c r="T776">
        <v>1820</v>
      </c>
      <c r="U776">
        <v>229.334</v>
      </c>
      <c r="V776" t="s">
        <v>214</v>
      </c>
      <c r="W776">
        <v>0</v>
      </c>
      <c r="X776">
        <v>0</v>
      </c>
      <c r="Y776">
        <v>1650</v>
      </c>
      <c r="AA776">
        <v>0</v>
      </c>
      <c r="AC776">
        <v>1926</v>
      </c>
      <c r="AD776">
        <v>220.982</v>
      </c>
      <c r="AE776" t="s">
        <v>214</v>
      </c>
    </row>
    <row r="777" spans="1:31" x14ac:dyDescent="0.25">
      <c r="A777" s="1">
        <v>42610</v>
      </c>
      <c r="B777">
        <v>0</v>
      </c>
      <c r="G777">
        <v>40.799999999999997</v>
      </c>
      <c r="H777">
        <v>0</v>
      </c>
      <c r="I777">
        <v>0</v>
      </c>
      <c r="J777">
        <v>850</v>
      </c>
      <c r="M777" t="s">
        <v>214</v>
      </c>
      <c r="N777">
        <v>0</v>
      </c>
      <c r="O777">
        <v>0</v>
      </c>
      <c r="P777">
        <v>900</v>
      </c>
      <c r="R777">
        <v>0</v>
      </c>
      <c r="T777">
        <v>1820</v>
      </c>
      <c r="U777">
        <v>228.65</v>
      </c>
      <c r="V777" t="s">
        <v>214</v>
      </c>
      <c r="W777">
        <v>0</v>
      </c>
      <c r="X777">
        <v>0</v>
      </c>
      <c r="Y777">
        <v>1650</v>
      </c>
      <c r="AA777">
        <v>0</v>
      </c>
      <c r="AC777">
        <v>1927</v>
      </c>
      <c r="AD777">
        <v>219.506</v>
      </c>
      <c r="AE777" t="s">
        <v>214</v>
      </c>
    </row>
    <row r="778" spans="1:31" x14ac:dyDescent="0.25">
      <c r="A778" s="1">
        <v>42611</v>
      </c>
      <c r="B778">
        <v>0</v>
      </c>
      <c r="G778">
        <v>40.799999999999997</v>
      </c>
      <c r="H778">
        <v>0</v>
      </c>
      <c r="I778">
        <v>0</v>
      </c>
      <c r="J778">
        <v>850</v>
      </c>
      <c r="M778" t="s">
        <v>214</v>
      </c>
      <c r="N778">
        <v>0</v>
      </c>
      <c r="O778">
        <v>0</v>
      </c>
      <c r="P778">
        <v>900</v>
      </c>
      <c r="R778">
        <v>0</v>
      </c>
      <c r="T778">
        <v>1821</v>
      </c>
      <c r="U778">
        <v>227.94800000000001</v>
      </c>
      <c r="V778" t="s">
        <v>214</v>
      </c>
      <c r="W778">
        <v>0</v>
      </c>
      <c r="X778">
        <v>0</v>
      </c>
      <c r="Y778">
        <v>1650</v>
      </c>
      <c r="AA778">
        <v>0</v>
      </c>
      <c r="AC778">
        <v>1927</v>
      </c>
      <c r="AD778">
        <v>219.506</v>
      </c>
      <c r="AE778" t="s">
        <v>214</v>
      </c>
    </row>
    <row r="779" spans="1:31" x14ac:dyDescent="0.25">
      <c r="A779" s="1">
        <v>42612</v>
      </c>
      <c r="B779">
        <v>0</v>
      </c>
      <c r="G779">
        <v>40.799999999999997</v>
      </c>
      <c r="H779">
        <v>0</v>
      </c>
      <c r="I779">
        <v>0</v>
      </c>
      <c r="J779">
        <v>850</v>
      </c>
      <c r="M779" t="s">
        <v>214</v>
      </c>
      <c r="N779">
        <v>0</v>
      </c>
      <c r="O779">
        <v>0</v>
      </c>
      <c r="P779">
        <v>900</v>
      </c>
      <c r="R779">
        <v>0</v>
      </c>
      <c r="T779">
        <v>1822</v>
      </c>
      <c r="U779">
        <v>227.51599999999999</v>
      </c>
      <c r="V779" t="s">
        <v>214</v>
      </c>
      <c r="W779">
        <v>0</v>
      </c>
      <c r="X779">
        <v>0</v>
      </c>
      <c r="Y779">
        <v>1650</v>
      </c>
      <c r="AA779">
        <v>0</v>
      </c>
      <c r="AC779">
        <v>1927</v>
      </c>
      <c r="AD779">
        <v>219.506</v>
      </c>
      <c r="AE779" t="s">
        <v>214</v>
      </c>
    </row>
    <row r="780" spans="1:31" x14ac:dyDescent="0.25">
      <c r="A780" s="1">
        <v>42613</v>
      </c>
      <c r="B780">
        <v>0</v>
      </c>
      <c r="G780">
        <v>40.799999999999997</v>
      </c>
      <c r="H780">
        <v>0</v>
      </c>
      <c r="I780">
        <v>0</v>
      </c>
      <c r="J780">
        <v>850</v>
      </c>
      <c r="M780" t="s">
        <v>214</v>
      </c>
      <c r="N780">
        <v>0</v>
      </c>
      <c r="O780">
        <v>0</v>
      </c>
      <c r="P780">
        <v>820</v>
      </c>
      <c r="R780">
        <v>0</v>
      </c>
      <c r="T780">
        <v>1823</v>
      </c>
      <c r="U780">
        <v>227.084</v>
      </c>
      <c r="V780" t="s">
        <v>214</v>
      </c>
      <c r="W780">
        <v>0</v>
      </c>
      <c r="X780">
        <v>0</v>
      </c>
      <c r="Y780">
        <v>1650</v>
      </c>
      <c r="AA780">
        <v>0</v>
      </c>
      <c r="AC780">
        <v>1932</v>
      </c>
      <c r="AD780">
        <v>216.96799999999999</v>
      </c>
      <c r="AE780" t="s">
        <v>214</v>
      </c>
    </row>
    <row r="781" spans="1:31" x14ac:dyDescent="0.25">
      <c r="A781" s="1">
        <v>42614</v>
      </c>
      <c r="B781">
        <v>0</v>
      </c>
      <c r="G781">
        <v>40.799999999999997</v>
      </c>
      <c r="H781">
        <v>0</v>
      </c>
      <c r="I781">
        <v>0</v>
      </c>
      <c r="J781">
        <v>850</v>
      </c>
      <c r="M781" t="s">
        <v>214</v>
      </c>
      <c r="N781">
        <v>0</v>
      </c>
      <c r="O781">
        <v>0</v>
      </c>
      <c r="P781">
        <v>820</v>
      </c>
      <c r="R781">
        <v>0</v>
      </c>
      <c r="T781">
        <v>1824</v>
      </c>
      <c r="U781">
        <v>226.76</v>
      </c>
      <c r="V781" t="s">
        <v>214</v>
      </c>
      <c r="W781">
        <v>0</v>
      </c>
      <c r="X781">
        <v>0</v>
      </c>
      <c r="Y781">
        <v>1650</v>
      </c>
      <c r="AA781">
        <v>0</v>
      </c>
      <c r="AC781">
        <v>1932</v>
      </c>
      <c r="AD781">
        <v>216.96799999999999</v>
      </c>
      <c r="AE781" t="s">
        <v>214</v>
      </c>
    </row>
    <row r="782" spans="1:31" x14ac:dyDescent="0.25">
      <c r="A782" s="1">
        <v>42615</v>
      </c>
      <c r="B782">
        <v>0</v>
      </c>
      <c r="G782">
        <v>40.799999999999997</v>
      </c>
      <c r="H782">
        <v>0</v>
      </c>
      <c r="I782">
        <v>0</v>
      </c>
      <c r="J782">
        <v>850</v>
      </c>
      <c r="M782" t="s">
        <v>214</v>
      </c>
      <c r="N782">
        <v>0</v>
      </c>
      <c r="O782">
        <v>0</v>
      </c>
      <c r="P782">
        <v>830</v>
      </c>
      <c r="R782">
        <v>0</v>
      </c>
      <c r="T782">
        <v>1825</v>
      </c>
      <c r="U782">
        <v>226.52600000000001</v>
      </c>
      <c r="V782" t="s">
        <v>214</v>
      </c>
      <c r="W782">
        <v>0</v>
      </c>
      <c r="X782">
        <v>0</v>
      </c>
      <c r="Y782">
        <v>1650</v>
      </c>
      <c r="AA782">
        <v>0</v>
      </c>
      <c r="AC782">
        <v>1932</v>
      </c>
      <c r="AD782">
        <v>216.96799999999999</v>
      </c>
      <c r="AE782" t="s">
        <v>214</v>
      </c>
    </row>
    <row r="783" spans="1:31" x14ac:dyDescent="0.25">
      <c r="A783" s="1">
        <v>42616</v>
      </c>
      <c r="B783">
        <v>0</v>
      </c>
      <c r="G783">
        <v>40.799999999999997</v>
      </c>
      <c r="H783">
        <v>0</v>
      </c>
      <c r="I783">
        <v>0</v>
      </c>
      <c r="J783">
        <v>850</v>
      </c>
      <c r="M783" t="s">
        <v>214</v>
      </c>
      <c r="N783">
        <v>0</v>
      </c>
      <c r="O783">
        <v>0</v>
      </c>
      <c r="P783">
        <v>830</v>
      </c>
      <c r="R783">
        <v>0</v>
      </c>
      <c r="T783">
        <v>1825</v>
      </c>
      <c r="U783">
        <v>226.52600000000001</v>
      </c>
      <c r="V783" t="s">
        <v>214</v>
      </c>
      <c r="W783">
        <v>0</v>
      </c>
      <c r="X783">
        <v>0</v>
      </c>
      <c r="Y783">
        <v>1650</v>
      </c>
      <c r="AA783">
        <v>0</v>
      </c>
      <c r="AC783">
        <v>1932</v>
      </c>
      <c r="AD783">
        <v>216.96799999999999</v>
      </c>
      <c r="AE783" t="s">
        <v>214</v>
      </c>
    </row>
    <row r="784" spans="1:31" x14ac:dyDescent="0.25">
      <c r="A784" s="1">
        <v>42617</v>
      </c>
      <c r="B784">
        <v>0</v>
      </c>
      <c r="G784">
        <v>40.799999999999997</v>
      </c>
      <c r="H784">
        <v>0</v>
      </c>
      <c r="I784">
        <v>0</v>
      </c>
      <c r="J784">
        <v>850</v>
      </c>
      <c r="M784" t="s">
        <v>214</v>
      </c>
      <c r="N784">
        <v>0</v>
      </c>
      <c r="O784">
        <v>0</v>
      </c>
      <c r="P784">
        <v>830</v>
      </c>
      <c r="R784">
        <v>0</v>
      </c>
      <c r="T784">
        <v>1825</v>
      </c>
      <c r="U784">
        <v>226.52600000000001</v>
      </c>
      <c r="V784" t="s">
        <v>214</v>
      </c>
      <c r="W784">
        <v>0</v>
      </c>
      <c r="X784">
        <v>0</v>
      </c>
      <c r="Y784">
        <v>1650</v>
      </c>
      <c r="AA784">
        <v>0</v>
      </c>
      <c r="AC784">
        <v>1932</v>
      </c>
      <c r="AD784">
        <v>216.96799999999999</v>
      </c>
      <c r="AE784" t="s">
        <v>214</v>
      </c>
    </row>
    <row r="785" spans="1:31" x14ac:dyDescent="0.25">
      <c r="A785" s="1">
        <v>42618</v>
      </c>
      <c r="B785">
        <v>5810.22</v>
      </c>
      <c r="C785">
        <v>78</v>
      </c>
      <c r="D785">
        <v>166</v>
      </c>
      <c r="E785">
        <v>44</v>
      </c>
      <c r="F785">
        <v>147</v>
      </c>
      <c r="G785">
        <v>40.799999999999997</v>
      </c>
      <c r="H785">
        <v>21</v>
      </c>
      <c r="I785">
        <v>1.40625</v>
      </c>
      <c r="J785">
        <v>410</v>
      </c>
      <c r="K785">
        <v>182</v>
      </c>
      <c r="L785">
        <v>20</v>
      </c>
      <c r="M785" t="s">
        <v>211</v>
      </c>
      <c r="N785">
        <v>17.5</v>
      </c>
      <c r="O785">
        <v>0.625</v>
      </c>
      <c r="P785">
        <v>150</v>
      </c>
      <c r="Q785">
        <v>179</v>
      </c>
      <c r="R785">
        <v>0</v>
      </c>
      <c r="S785">
        <v>90</v>
      </c>
      <c r="T785">
        <v>1719</v>
      </c>
      <c r="U785">
        <v>241.64599999999999</v>
      </c>
      <c r="V785" t="s">
        <v>212</v>
      </c>
      <c r="W785">
        <v>15.75</v>
      </c>
      <c r="X785">
        <v>1.296875</v>
      </c>
      <c r="Y785">
        <v>680</v>
      </c>
      <c r="Z785">
        <v>191</v>
      </c>
      <c r="AA785">
        <v>0</v>
      </c>
      <c r="AB785">
        <v>60</v>
      </c>
      <c r="AC785">
        <v>1856</v>
      </c>
      <c r="AD785">
        <v>228.12799999999999</v>
      </c>
      <c r="AE785" t="s">
        <v>213</v>
      </c>
    </row>
    <row r="786" spans="1:31" x14ac:dyDescent="0.25">
      <c r="A786" s="1">
        <v>42619</v>
      </c>
      <c r="B786">
        <v>8109.5039999999999</v>
      </c>
      <c r="C786">
        <v>83</v>
      </c>
      <c r="D786">
        <v>172</v>
      </c>
      <c r="E786">
        <v>40</v>
      </c>
      <c r="F786">
        <v>150</v>
      </c>
      <c r="G786">
        <v>40.799999999999997</v>
      </c>
      <c r="H786">
        <v>24</v>
      </c>
      <c r="I786">
        <v>1.40625</v>
      </c>
      <c r="J786">
        <v>400</v>
      </c>
      <c r="K786">
        <v>184</v>
      </c>
      <c r="L786">
        <v>22</v>
      </c>
      <c r="M786" t="s">
        <v>6</v>
      </c>
      <c r="N786">
        <v>24</v>
      </c>
      <c r="O786">
        <v>0.953125</v>
      </c>
      <c r="P786">
        <v>170</v>
      </c>
      <c r="Q786">
        <v>199</v>
      </c>
      <c r="R786">
        <v>0</v>
      </c>
      <c r="S786">
        <v>85</v>
      </c>
      <c r="T786">
        <v>1712</v>
      </c>
      <c r="U786">
        <v>242.078</v>
      </c>
      <c r="V786" t="s">
        <v>210</v>
      </c>
      <c r="W786">
        <v>24</v>
      </c>
      <c r="X786">
        <v>1.296875</v>
      </c>
      <c r="Y786">
        <v>670</v>
      </c>
      <c r="Z786">
        <v>187</v>
      </c>
      <c r="AA786">
        <v>0</v>
      </c>
      <c r="AB786">
        <v>60</v>
      </c>
      <c r="AC786">
        <v>1863</v>
      </c>
      <c r="AD786">
        <v>227.37200000000001</v>
      </c>
      <c r="AE786" t="s">
        <v>6</v>
      </c>
    </row>
    <row r="787" spans="1:31" x14ac:dyDescent="0.25">
      <c r="A787" s="1">
        <v>42620</v>
      </c>
      <c r="B787">
        <v>8983.728000000001</v>
      </c>
      <c r="C787">
        <v>86</v>
      </c>
      <c r="D787">
        <v>176</v>
      </c>
      <c r="E787">
        <v>46</v>
      </c>
      <c r="F787">
        <v>137</v>
      </c>
      <c r="G787">
        <v>40.799999999999997</v>
      </c>
      <c r="H787">
        <v>24</v>
      </c>
      <c r="I787">
        <v>1.40625</v>
      </c>
      <c r="J787">
        <v>400</v>
      </c>
      <c r="K787">
        <v>188</v>
      </c>
      <c r="L787">
        <v>22</v>
      </c>
      <c r="M787" t="s">
        <v>6</v>
      </c>
      <c r="N787">
        <v>24</v>
      </c>
      <c r="O787">
        <v>1.296875</v>
      </c>
      <c r="P787">
        <v>170</v>
      </c>
      <c r="Q787">
        <v>211</v>
      </c>
      <c r="R787">
        <v>0</v>
      </c>
      <c r="S787">
        <v>85</v>
      </c>
      <c r="T787">
        <v>1703</v>
      </c>
      <c r="U787">
        <v>242.27600000000001</v>
      </c>
      <c r="V787" t="s">
        <v>209</v>
      </c>
      <c r="W787">
        <v>24</v>
      </c>
      <c r="X787">
        <v>1.296875</v>
      </c>
      <c r="Y787">
        <v>660</v>
      </c>
      <c r="Z787">
        <v>198</v>
      </c>
      <c r="AA787">
        <v>0</v>
      </c>
      <c r="AB787">
        <v>60</v>
      </c>
      <c r="AC787">
        <v>1863</v>
      </c>
      <c r="AD787">
        <v>226.994</v>
      </c>
      <c r="AE787" t="s">
        <v>6</v>
      </c>
    </row>
    <row r="788" spans="1:31" x14ac:dyDescent="0.25">
      <c r="A788" s="1">
        <v>42621</v>
      </c>
      <c r="B788">
        <v>8718.3720000000012</v>
      </c>
      <c r="C788">
        <v>85</v>
      </c>
      <c r="D788">
        <v>176</v>
      </c>
      <c r="E788">
        <v>45</v>
      </c>
      <c r="F788">
        <v>140</v>
      </c>
      <c r="G788">
        <v>40.799999999999997</v>
      </c>
      <c r="H788">
        <v>24</v>
      </c>
      <c r="I788">
        <v>1.40625</v>
      </c>
      <c r="J788">
        <v>400</v>
      </c>
      <c r="K788">
        <v>179</v>
      </c>
      <c r="L788">
        <v>22</v>
      </c>
      <c r="M788" t="s">
        <v>6</v>
      </c>
      <c r="N788">
        <v>24</v>
      </c>
      <c r="O788">
        <v>1.71875</v>
      </c>
      <c r="P788">
        <v>170</v>
      </c>
      <c r="Q788">
        <v>203</v>
      </c>
      <c r="R788">
        <v>0</v>
      </c>
      <c r="S788">
        <v>80</v>
      </c>
      <c r="T788">
        <v>1703</v>
      </c>
      <c r="U788">
        <v>242.27600000000001</v>
      </c>
      <c r="V788" t="s">
        <v>209</v>
      </c>
      <c r="W788">
        <v>24</v>
      </c>
      <c r="X788">
        <v>1.296875</v>
      </c>
      <c r="Y788">
        <v>660</v>
      </c>
      <c r="Z788">
        <v>185</v>
      </c>
      <c r="AA788">
        <v>0</v>
      </c>
      <c r="AB788">
        <v>60</v>
      </c>
      <c r="AC788">
        <v>1863</v>
      </c>
      <c r="AD788">
        <v>226.994</v>
      </c>
      <c r="AE788" t="s">
        <v>6</v>
      </c>
    </row>
    <row r="789" spans="1:31" x14ac:dyDescent="0.25">
      <c r="A789" s="1">
        <v>42622</v>
      </c>
      <c r="B789">
        <v>8679.5280000000002</v>
      </c>
      <c r="C789">
        <v>86</v>
      </c>
      <c r="D789">
        <v>176</v>
      </c>
      <c r="E789">
        <v>55</v>
      </c>
      <c r="F789">
        <v>138</v>
      </c>
      <c r="G789">
        <v>40.799999999999997</v>
      </c>
      <c r="H789">
        <v>24</v>
      </c>
      <c r="I789">
        <v>1.40625</v>
      </c>
      <c r="J789">
        <v>400</v>
      </c>
      <c r="K789">
        <v>188</v>
      </c>
      <c r="L789">
        <v>22</v>
      </c>
      <c r="M789" t="s">
        <v>6</v>
      </c>
      <c r="N789">
        <v>24</v>
      </c>
      <c r="O789">
        <v>1.71875</v>
      </c>
      <c r="P789">
        <v>180</v>
      </c>
      <c r="Q789">
        <v>200</v>
      </c>
      <c r="R789">
        <v>0</v>
      </c>
      <c r="S789">
        <v>79</v>
      </c>
      <c r="T789">
        <v>1703</v>
      </c>
      <c r="U789">
        <v>242.27600000000001</v>
      </c>
      <c r="V789" t="s">
        <v>6</v>
      </c>
      <c r="W789">
        <v>24</v>
      </c>
      <c r="X789">
        <v>1.296875</v>
      </c>
      <c r="Y789">
        <v>660</v>
      </c>
      <c r="Z789">
        <v>189</v>
      </c>
      <c r="AA789">
        <v>0</v>
      </c>
      <c r="AB789">
        <v>60</v>
      </c>
      <c r="AC789">
        <v>1863</v>
      </c>
      <c r="AD789">
        <v>226.994</v>
      </c>
      <c r="AE789" t="s">
        <v>6</v>
      </c>
    </row>
    <row r="790" spans="1:31" x14ac:dyDescent="0.25">
      <c r="A790" s="1">
        <v>42623</v>
      </c>
      <c r="B790">
        <v>9261</v>
      </c>
      <c r="C790">
        <v>76</v>
      </c>
      <c r="D790">
        <v>170</v>
      </c>
      <c r="E790">
        <v>52</v>
      </c>
      <c r="F790">
        <v>138</v>
      </c>
      <c r="G790">
        <v>40.799999999999997</v>
      </c>
      <c r="H790">
        <v>24</v>
      </c>
      <c r="I790">
        <v>1.40625</v>
      </c>
      <c r="J790">
        <v>400</v>
      </c>
      <c r="K790">
        <v>188</v>
      </c>
      <c r="L790">
        <v>22</v>
      </c>
      <c r="M790" t="s">
        <v>6</v>
      </c>
      <c r="N790">
        <v>24</v>
      </c>
      <c r="O790">
        <v>1.71875</v>
      </c>
      <c r="P790">
        <v>180</v>
      </c>
      <c r="Q790">
        <v>200</v>
      </c>
      <c r="R790">
        <v>0</v>
      </c>
      <c r="S790">
        <v>79</v>
      </c>
      <c r="T790">
        <v>1704</v>
      </c>
      <c r="U790">
        <v>242.27600000000001</v>
      </c>
      <c r="V790" t="s">
        <v>6</v>
      </c>
      <c r="W790">
        <v>24</v>
      </c>
      <c r="X790">
        <v>1.296875</v>
      </c>
      <c r="Y790">
        <v>660</v>
      </c>
      <c r="Z790">
        <v>189</v>
      </c>
      <c r="AA790">
        <v>0</v>
      </c>
      <c r="AB790">
        <v>60</v>
      </c>
      <c r="AC790">
        <v>1859</v>
      </c>
      <c r="AD790">
        <v>226.256</v>
      </c>
      <c r="AE790" t="s">
        <v>6</v>
      </c>
    </row>
    <row r="791" spans="1:31" x14ac:dyDescent="0.25">
      <c r="A791" s="1">
        <v>42624</v>
      </c>
      <c r="B791">
        <v>8914.7268000000004</v>
      </c>
      <c r="C791">
        <v>80</v>
      </c>
      <c r="D791">
        <v>180</v>
      </c>
      <c r="E791">
        <v>55</v>
      </c>
      <c r="F791">
        <v>139</v>
      </c>
      <c r="G791">
        <v>40.799999999999997</v>
      </c>
      <c r="H791">
        <v>24</v>
      </c>
      <c r="I791">
        <v>1.40625</v>
      </c>
      <c r="J791">
        <v>400</v>
      </c>
      <c r="K791">
        <v>185</v>
      </c>
      <c r="L791">
        <v>22</v>
      </c>
      <c r="M791" t="s">
        <v>6</v>
      </c>
      <c r="N791">
        <v>24</v>
      </c>
      <c r="O791">
        <v>1.71875</v>
      </c>
      <c r="P791">
        <v>180</v>
      </c>
      <c r="Q791">
        <v>209</v>
      </c>
      <c r="R791">
        <v>0</v>
      </c>
      <c r="S791">
        <v>80</v>
      </c>
      <c r="T791">
        <v>1691</v>
      </c>
      <c r="U791">
        <v>242.27600000000001</v>
      </c>
      <c r="V791" t="s">
        <v>6</v>
      </c>
      <c r="W791">
        <v>24</v>
      </c>
      <c r="X791">
        <v>1.25</v>
      </c>
      <c r="Y791">
        <v>660</v>
      </c>
      <c r="Z791">
        <v>189</v>
      </c>
      <c r="AA791">
        <v>0</v>
      </c>
      <c r="AB791">
        <v>60</v>
      </c>
      <c r="AC791">
        <v>1859</v>
      </c>
      <c r="AD791">
        <v>226.256</v>
      </c>
      <c r="AE791" t="s">
        <v>568</v>
      </c>
    </row>
    <row r="792" spans="1:31" x14ac:dyDescent="0.25">
      <c r="A792" s="1">
        <v>42625</v>
      </c>
      <c r="B792">
        <v>8836.8726599999991</v>
      </c>
      <c r="C792">
        <v>80</v>
      </c>
      <c r="D792">
        <v>180</v>
      </c>
      <c r="E792">
        <v>55</v>
      </c>
      <c r="F792">
        <v>140</v>
      </c>
      <c r="G792">
        <v>40.799999999999997</v>
      </c>
      <c r="H792">
        <v>24</v>
      </c>
      <c r="I792">
        <v>1.40625</v>
      </c>
      <c r="J792">
        <v>400</v>
      </c>
      <c r="K792">
        <v>185</v>
      </c>
      <c r="L792">
        <v>22</v>
      </c>
      <c r="M792" t="s">
        <v>6</v>
      </c>
      <c r="N792">
        <v>24</v>
      </c>
      <c r="O792">
        <v>1.71875</v>
      </c>
      <c r="P792">
        <v>180</v>
      </c>
      <c r="Q792">
        <v>209</v>
      </c>
      <c r="R792">
        <v>0</v>
      </c>
      <c r="S792">
        <v>80</v>
      </c>
      <c r="T792">
        <v>1689</v>
      </c>
      <c r="U792">
        <v>242.27600000000001</v>
      </c>
      <c r="V792" t="s">
        <v>6</v>
      </c>
      <c r="W792">
        <v>24</v>
      </c>
      <c r="X792">
        <v>1.1875</v>
      </c>
      <c r="Y792">
        <v>700</v>
      </c>
      <c r="Z792">
        <v>189</v>
      </c>
      <c r="AA792">
        <v>0</v>
      </c>
      <c r="AB792">
        <v>60</v>
      </c>
      <c r="AC792">
        <v>1859</v>
      </c>
      <c r="AD792">
        <v>226.256</v>
      </c>
      <c r="AE792" t="s">
        <v>569</v>
      </c>
    </row>
    <row r="793" spans="1:31" x14ac:dyDescent="0.25">
      <c r="A793" s="1">
        <v>42626</v>
      </c>
      <c r="B793">
        <v>8754.5574900000011</v>
      </c>
      <c r="C793">
        <v>80</v>
      </c>
      <c r="D793">
        <v>170</v>
      </c>
      <c r="E793">
        <v>56</v>
      </c>
      <c r="F793">
        <v>138</v>
      </c>
      <c r="G793">
        <v>40.799999999999997</v>
      </c>
      <c r="H793">
        <v>24</v>
      </c>
      <c r="I793">
        <v>1.40625</v>
      </c>
      <c r="J793">
        <v>400</v>
      </c>
      <c r="K793">
        <v>189</v>
      </c>
      <c r="L793">
        <v>29</v>
      </c>
      <c r="M793" t="s">
        <v>6</v>
      </c>
      <c r="N793">
        <v>24</v>
      </c>
      <c r="O793">
        <v>2</v>
      </c>
      <c r="P793">
        <v>240</v>
      </c>
      <c r="Q793">
        <v>212</v>
      </c>
      <c r="R793">
        <v>0</v>
      </c>
      <c r="S793">
        <v>75</v>
      </c>
      <c r="T793">
        <v>1708</v>
      </c>
      <c r="U793">
        <v>242.27600000000001</v>
      </c>
      <c r="V793" t="s">
        <v>535</v>
      </c>
      <c r="W793">
        <v>24</v>
      </c>
      <c r="X793">
        <v>1.125</v>
      </c>
      <c r="Y793">
        <v>800</v>
      </c>
      <c r="Z793">
        <v>198</v>
      </c>
      <c r="AA793">
        <v>0</v>
      </c>
      <c r="AB793">
        <v>68</v>
      </c>
      <c r="AC793">
        <v>1859</v>
      </c>
      <c r="AD793">
        <v>226.256</v>
      </c>
      <c r="AE793" t="s">
        <v>570</v>
      </c>
    </row>
    <row r="794" spans="1:31" x14ac:dyDescent="0.25">
      <c r="A794" s="1">
        <v>42627</v>
      </c>
      <c r="B794">
        <v>8485.56</v>
      </c>
      <c r="C794">
        <v>78</v>
      </c>
      <c r="D794">
        <v>180</v>
      </c>
      <c r="E794">
        <v>56</v>
      </c>
      <c r="F794">
        <v>138</v>
      </c>
      <c r="G794">
        <v>40.799999999999997</v>
      </c>
      <c r="H794">
        <v>24</v>
      </c>
      <c r="I794">
        <v>1.40625</v>
      </c>
      <c r="J794">
        <v>400</v>
      </c>
      <c r="K794">
        <v>191</v>
      </c>
      <c r="L794">
        <v>29</v>
      </c>
      <c r="M794" t="s">
        <v>6</v>
      </c>
      <c r="N794">
        <v>24</v>
      </c>
      <c r="O794">
        <v>2</v>
      </c>
      <c r="P794">
        <v>200</v>
      </c>
      <c r="Q794">
        <v>209</v>
      </c>
      <c r="R794">
        <v>0</v>
      </c>
      <c r="S794">
        <v>80</v>
      </c>
      <c r="T794">
        <v>1708</v>
      </c>
      <c r="U794">
        <v>242.27600000000001</v>
      </c>
      <c r="V794" t="s">
        <v>6</v>
      </c>
      <c r="W794">
        <v>24</v>
      </c>
      <c r="X794">
        <v>1.125</v>
      </c>
      <c r="Y794">
        <v>800</v>
      </c>
      <c r="Z794">
        <v>193</v>
      </c>
      <c r="AA794">
        <v>0</v>
      </c>
      <c r="AB794">
        <v>65</v>
      </c>
      <c r="AC794">
        <v>1859</v>
      </c>
      <c r="AD794">
        <v>226.256</v>
      </c>
      <c r="AE794" t="s">
        <v>6</v>
      </c>
    </row>
    <row r="795" spans="1:31" x14ac:dyDescent="0.25">
      <c r="A795" s="1">
        <v>42628</v>
      </c>
      <c r="B795">
        <v>8702.1251100000009</v>
      </c>
      <c r="C795">
        <v>80</v>
      </c>
      <c r="D795">
        <v>180</v>
      </c>
      <c r="E795">
        <v>56</v>
      </c>
      <c r="F795">
        <v>140</v>
      </c>
      <c r="G795">
        <v>40.799999999999997</v>
      </c>
      <c r="H795">
        <v>24</v>
      </c>
      <c r="I795">
        <v>1.40625</v>
      </c>
      <c r="J795">
        <v>400</v>
      </c>
      <c r="K795">
        <v>191</v>
      </c>
      <c r="L795">
        <v>29</v>
      </c>
      <c r="M795" t="s">
        <v>6</v>
      </c>
      <c r="N795">
        <v>24</v>
      </c>
      <c r="O795">
        <v>1.71875</v>
      </c>
      <c r="P795">
        <v>220</v>
      </c>
      <c r="Q795">
        <v>209</v>
      </c>
      <c r="R795">
        <v>0</v>
      </c>
      <c r="S795">
        <v>80</v>
      </c>
      <c r="T795">
        <v>1708</v>
      </c>
      <c r="U795">
        <v>242.27600000000001</v>
      </c>
      <c r="V795" t="s">
        <v>536</v>
      </c>
      <c r="W795">
        <v>24</v>
      </c>
      <c r="X795">
        <v>1.09375</v>
      </c>
      <c r="Y795">
        <v>800</v>
      </c>
      <c r="Z795">
        <v>189</v>
      </c>
      <c r="AA795">
        <v>0</v>
      </c>
      <c r="AB795">
        <v>68</v>
      </c>
      <c r="AC795">
        <v>1859</v>
      </c>
      <c r="AD795">
        <v>226.256</v>
      </c>
      <c r="AE795" t="s">
        <v>571</v>
      </c>
    </row>
    <row r="796" spans="1:31" x14ac:dyDescent="0.25">
      <c r="A796" s="1">
        <v>42629</v>
      </c>
      <c r="B796">
        <v>8589.9009600000009</v>
      </c>
      <c r="C796">
        <v>78</v>
      </c>
      <c r="D796">
        <v>180</v>
      </c>
      <c r="E796">
        <v>56</v>
      </c>
      <c r="F796">
        <v>141</v>
      </c>
      <c r="G796">
        <v>40.799999999999997</v>
      </c>
      <c r="H796">
        <v>24</v>
      </c>
      <c r="I796">
        <v>1.40625</v>
      </c>
      <c r="J796">
        <v>400</v>
      </c>
      <c r="K796">
        <v>189</v>
      </c>
      <c r="L796">
        <v>29</v>
      </c>
      <c r="M796" t="s">
        <v>6</v>
      </c>
      <c r="N796">
        <v>24</v>
      </c>
      <c r="O796">
        <v>1.71875</v>
      </c>
      <c r="P796">
        <v>220</v>
      </c>
      <c r="Q796">
        <v>217</v>
      </c>
      <c r="R796">
        <v>0</v>
      </c>
      <c r="S796">
        <v>80</v>
      </c>
      <c r="T796">
        <v>1687</v>
      </c>
      <c r="U796">
        <v>242.27600000000001</v>
      </c>
      <c r="V796" t="s">
        <v>6</v>
      </c>
      <c r="W796">
        <v>24</v>
      </c>
      <c r="X796">
        <v>1.09375</v>
      </c>
      <c r="Y796">
        <v>800</v>
      </c>
      <c r="Z796">
        <v>201</v>
      </c>
      <c r="AA796">
        <v>0</v>
      </c>
      <c r="AB796">
        <v>68</v>
      </c>
      <c r="AC796">
        <v>1858</v>
      </c>
      <c r="AD796">
        <v>225.78800000000001</v>
      </c>
      <c r="AE796" t="s">
        <v>6</v>
      </c>
    </row>
    <row r="797" spans="1:31" x14ac:dyDescent="0.25">
      <c r="A797" s="1">
        <v>42630</v>
      </c>
      <c r="B797">
        <v>8981.4589200000009</v>
      </c>
      <c r="C797">
        <v>76</v>
      </c>
      <c r="D797">
        <v>180</v>
      </c>
      <c r="E797">
        <v>60</v>
      </c>
      <c r="F797">
        <v>142</v>
      </c>
      <c r="G797">
        <v>40.799999999999997</v>
      </c>
      <c r="H797">
        <v>24</v>
      </c>
      <c r="I797">
        <v>1.40625</v>
      </c>
      <c r="J797">
        <v>400</v>
      </c>
      <c r="K797">
        <v>174</v>
      </c>
      <c r="L797">
        <v>29</v>
      </c>
      <c r="M797" t="s">
        <v>6</v>
      </c>
      <c r="N797">
        <v>24</v>
      </c>
      <c r="O797">
        <v>1.71875</v>
      </c>
      <c r="P797">
        <v>220</v>
      </c>
      <c r="Q797">
        <v>195</v>
      </c>
      <c r="R797">
        <v>0</v>
      </c>
      <c r="S797">
        <v>80</v>
      </c>
      <c r="T797">
        <v>1686</v>
      </c>
      <c r="U797">
        <v>242.25800000000001</v>
      </c>
      <c r="V797" t="s">
        <v>6</v>
      </c>
      <c r="W797">
        <v>24</v>
      </c>
      <c r="X797">
        <v>1.03125</v>
      </c>
      <c r="Y797">
        <v>850</v>
      </c>
      <c r="Z797">
        <v>182</v>
      </c>
      <c r="AA797">
        <v>0</v>
      </c>
      <c r="AB797">
        <v>67</v>
      </c>
      <c r="AC797">
        <v>1860</v>
      </c>
      <c r="AD797">
        <v>226.41800000000001</v>
      </c>
      <c r="AE797" t="s">
        <v>208</v>
      </c>
    </row>
    <row r="798" spans="1:31" x14ac:dyDescent="0.25">
      <c r="A798" s="1">
        <v>42631</v>
      </c>
      <c r="B798">
        <v>9278.2440000000006</v>
      </c>
      <c r="C798">
        <v>77</v>
      </c>
      <c r="D798">
        <v>180</v>
      </c>
      <c r="E798">
        <v>60</v>
      </c>
      <c r="F798">
        <v>146</v>
      </c>
      <c r="G798">
        <v>40.799999999999997</v>
      </c>
      <c r="H798">
        <v>24</v>
      </c>
      <c r="I798">
        <v>1.40625</v>
      </c>
      <c r="J798">
        <v>400</v>
      </c>
      <c r="K798">
        <v>176</v>
      </c>
      <c r="L798">
        <v>29</v>
      </c>
      <c r="M798" t="s">
        <v>6</v>
      </c>
      <c r="N798">
        <v>24</v>
      </c>
      <c r="O798">
        <v>1.71875</v>
      </c>
      <c r="P798">
        <v>230</v>
      </c>
      <c r="Q798">
        <v>199</v>
      </c>
      <c r="R798">
        <v>0</v>
      </c>
      <c r="S798">
        <v>75</v>
      </c>
      <c r="T798">
        <v>1686</v>
      </c>
      <c r="U798">
        <v>242.24</v>
      </c>
      <c r="V798" t="s">
        <v>6</v>
      </c>
      <c r="W798">
        <v>24</v>
      </c>
      <c r="X798">
        <v>1.03125</v>
      </c>
      <c r="Y798">
        <v>850</v>
      </c>
      <c r="Z798">
        <v>187</v>
      </c>
      <c r="AA798">
        <v>0</v>
      </c>
      <c r="AB798">
        <v>67</v>
      </c>
      <c r="AC798">
        <v>1859</v>
      </c>
      <c r="AD798">
        <v>226.04</v>
      </c>
      <c r="AE798" t="s">
        <v>6</v>
      </c>
    </row>
    <row r="799" spans="1:31" x14ac:dyDescent="0.25">
      <c r="A799" s="1">
        <v>42632</v>
      </c>
      <c r="B799">
        <v>9097.0964999999997</v>
      </c>
      <c r="C799">
        <v>77</v>
      </c>
      <c r="D799">
        <v>180</v>
      </c>
      <c r="E799">
        <v>48</v>
      </c>
      <c r="F799">
        <v>143</v>
      </c>
      <c r="G799">
        <v>40.799999999999997</v>
      </c>
      <c r="H799">
        <v>24</v>
      </c>
      <c r="I799">
        <v>1.40625</v>
      </c>
      <c r="J799">
        <v>400</v>
      </c>
      <c r="K799">
        <v>179</v>
      </c>
      <c r="L799">
        <v>29</v>
      </c>
      <c r="M799" t="s">
        <v>6</v>
      </c>
      <c r="N799">
        <v>24</v>
      </c>
      <c r="O799">
        <v>1.71875</v>
      </c>
      <c r="P799">
        <v>230</v>
      </c>
      <c r="Q799">
        <v>198</v>
      </c>
      <c r="R799">
        <v>0</v>
      </c>
      <c r="S799">
        <v>75</v>
      </c>
      <c r="T799">
        <v>1686</v>
      </c>
      <c r="U799">
        <v>242.27600000000001</v>
      </c>
      <c r="V799" t="s">
        <v>6</v>
      </c>
      <c r="W799">
        <v>24</v>
      </c>
      <c r="X799">
        <v>1.03125</v>
      </c>
      <c r="Y799">
        <v>850</v>
      </c>
      <c r="Z799">
        <v>188</v>
      </c>
      <c r="AA799">
        <v>0</v>
      </c>
      <c r="AB799">
        <v>67</v>
      </c>
      <c r="AC799">
        <v>1859</v>
      </c>
      <c r="AD799">
        <v>225.84200000000001</v>
      </c>
      <c r="AE799" t="s">
        <v>6</v>
      </c>
    </row>
    <row r="800" spans="1:31" x14ac:dyDescent="0.25">
      <c r="A800" s="1">
        <v>42633</v>
      </c>
      <c r="B800">
        <v>9226.3004999999994</v>
      </c>
      <c r="C800">
        <v>77</v>
      </c>
      <c r="D800">
        <v>180</v>
      </c>
      <c r="E800">
        <v>54</v>
      </c>
      <c r="F800">
        <v>146</v>
      </c>
      <c r="G800">
        <v>40.799999999999997</v>
      </c>
      <c r="H800">
        <v>24</v>
      </c>
      <c r="I800">
        <v>1.40625</v>
      </c>
      <c r="J800">
        <v>400</v>
      </c>
      <c r="K800">
        <v>172</v>
      </c>
      <c r="L800">
        <v>29</v>
      </c>
      <c r="M800" t="s">
        <v>6</v>
      </c>
      <c r="N800">
        <v>24</v>
      </c>
      <c r="O800">
        <v>1.71875</v>
      </c>
      <c r="P800">
        <v>230</v>
      </c>
      <c r="Q800">
        <v>204</v>
      </c>
      <c r="R800">
        <v>0</v>
      </c>
      <c r="S800">
        <v>75</v>
      </c>
      <c r="T800">
        <v>1686</v>
      </c>
      <c r="U800">
        <v>242.29400000000001</v>
      </c>
      <c r="V800" t="s">
        <v>6</v>
      </c>
      <c r="W800">
        <v>24</v>
      </c>
      <c r="X800">
        <v>1.03125</v>
      </c>
      <c r="Y800">
        <v>850</v>
      </c>
      <c r="Z800">
        <v>184</v>
      </c>
      <c r="AA800">
        <v>0</v>
      </c>
      <c r="AB800">
        <v>67</v>
      </c>
      <c r="AC800">
        <v>1858</v>
      </c>
      <c r="AD800">
        <v>225.96799999999999</v>
      </c>
      <c r="AE800" t="s">
        <v>6</v>
      </c>
    </row>
    <row r="801" spans="1:31" x14ac:dyDescent="0.25">
      <c r="A801" s="1">
        <v>42634</v>
      </c>
      <c r="B801">
        <v>9231.1020000000008</v>
      </c>
      <c r="C801">
        <v>75</v>
      </c>
      <c r="D801">
        <v>180</v>
      </c>
      <c r="E801">
        <v>54</v>
      </c>
      <c r="F801">
        <v>140</v>
      </c>
      <c r="G801">
        <v>40.799999999999997</v>
      </c>
      <c r="H801">
        <v>24</v>
      </c>
      <c r="I801">
        <v>1.40625</v>
      </c>
      <c r="J801">
        <v>400</v>
      </c>
      <c r="K801">
        <v>172</v>
      </c>
      <c r="L801">
        <v>29</v>
      </c>
      <c r="M801" t="s">
        <v>6</v>
      </c>
      <c r="N801">
        <v>24</v>
      </c>
      <c r="O801">
        <v>1.71875</v>
      </c>
      <c r="P801">
        <v>230</v>
      </c>
      <c r="Q801">
        <v>202</v>
      </c>
      <c r="R801">
        <v>0</v>
      </c>
      <c r="S801">
        <v>75</v>
      </c>
      <c r="T801">
        <v>1686</v>
      </c>
      <c r="U801">
        <v>242.27600000000001</v>
      </c>
      <c r="V801" t="s">
        <v>6</v>
      </c>
      <c r="W801">
        <v>24</v>
      </c>
      <c r="X801">
        <v>1.03125</v>
      </c>
      <c r="Y801">
        <v>850</v>
      </c>
      <c r="Z801">
        <v>181</v>
      </c>
      <c r="AA801">
        <v>0</v>
      </c>
      <c r="AB801">
        <v>67</v>
      </c>
      <c r="AC801">
        <v>1858</v>
      </c>
      <c r="AD801">
        <v>225.84200000000001</v>
      </c>
      <c r="AE801" t="s">
        <v>6</v>
      </c>
    </row>
    <row r="802" spans="1:31" x14ac:dyDescent="0.25">
      <c r="A802" s="1">
        <v>42635</v>
      </c>
      <c r="B802">
        <v>9022.0970700000016</v>
      </c>
      <c r="C802">
        <v>75</v>
      </c>
      <c r="D802">
        <v>179</v>
      </c>
      <c r="E802">
        <v>54</v>
      </c>
      <c r="F802">
        <v>138</v>
      </c>
      <c r="G802">
        <v>41</v>
      </c>
      <c r="H802">
        <v>24</v>
      </c>
      <c r="I802">
        <v>1.40625</v>
      </c>
      <c r="J802">
        <v>400</v>
      </c>
      <c r="K802">
        <v>176</v>
      </c>
      <c r="L802">
        <v>29</v>
      </c>
      <c r="M802" t="s">
        <v>6</v>
      </c>
      <c r="N802">
        <v>24</v>
      </c>
      <c r="O802">
        <v>1.71875</v>
      </c>
      <c r="P802">
        <v>240</v>
      </c>
      <c r="Q802">
        <v>192</v>
      </c>
      <c r="R802">
        <v>0</v>
      </c>
      <c r="S802">
        <v>76</v>
      </c>
      <c r="T802">
        <v>1686</v>
      </c>
      <c r="U802">
        <v>242.27600000000001</v>
      </c>
      <c r="V802" t="s">
        <v>6</v>
      </c>
      <c r="W802">
        <v>24</v>
      </c>
      <c r="X802">
        <v>1.03125</v>
      </c>
      <c r="Y802">
        <v>850</v>
      </c>
      <c r="Z802">
        <v>176</v>
      </c>
      <c r="AA802">
        <v>0</v>
      </c>
      <c r="AB802">
        <v>68</v>
      </c>
      <c r="AC802">
        <v>1858</v>
      </c>
      <c r="AD802">
        <v>225.75200000000001</v>
      </c>
      <c r="AE802" t="s">
        <v>6</v>
      </c>
    </row>
    <row r="803" spans="1:31" x14ac:dyDescent="0.25">
      <c r="A803" s="1">
        <v>42636</v>
      </c>
      <c r="B803">
        <v>9069.1517700000004</v>
      </c>
      <c r="C803">
        <v>76</v>
      </c>
      <c r="D803">
        <v>180</v>
      </c>
      <c r="E803">
        <v>54</v>
      </c>
      <c r="F803">
        <v>141</v>
      </c>
      <c r="G803">
        <v>41</v>
      </c>
      <c r="H803">
        <v>24</v>
      </c>
      <c r="I803">
        <v>1.40625</v>
      </c>
      <c r="J803">
        <v>400</v>
      </c>
      <c r="K803">
        <v>182</v>
      </c>
      <c r="L803">
        <v>29</v>
      </c>
      <c r="M803" t="s">
        <v>6</v>
      </c>
      <c r="N803">
        <v>24</v>
      </c>
      <c r="O803">
        <v>1.71875</v>
      </c>
      <c r="P803">
        <v>240</v>
      </c>
      <c r="Q803">
        <v>205</v>
      </c>
      <c r="R803">
        <v>0</v>
      </c>
      <c r="S803">
        <v>76</v>
      </c>
      <c r="T803">
        <v>1686</v>
      </c>
      <c r="U803">
        <v>242.27600000000001</v>
      </c>
      <c r="V803" t="s">
        <v>6</v>
      </c>
      <c r="W803">
        <v>24</v>
      </c>
      <c r="X803">
        <v>1.03125</v>
      </c>
      <c r="Y803">
        <v>850</v>
      </c>
      <c r="Z803">
        <v>190</v>
      </c>
      <c r="AA803">
        <v>0</v>
      </c>
      <c r="AB803">
        <v>68</v>
      </c>
      <c r="AC803">
        <v>1857</v>
      </c>
      <c r="AD803">
        <v>225.64400000000001</v>
      </c>
      <c r="AE803" t="s">
        <v>6</v>
      </c>
    </row>
    <row r="804" spans="1:31" x14ac:dyDescent="0.25">
      <c r="A804" s="1">
        <v>42637</v>
      </c>
      <c r="B804">
        <v>9080.2737899999993</v>
      </c>
      <c r="C804">
        <v>75</v>
      </c>
      <c r="D804">
        <v>180</v>
      </c>
      <c r="E804">
        <v>60</v>
      </c>
      <c r="F804">
        <v>142</v>
      </c>
      <c r="G804">
        <v>41</v>
      </c>
      <c r="H804">
        <v>24</v>
      </c>
      <c r="I804">
        <v>1.40625</v>
      </c>
      <c r="J804">
        <v>400</v>
      </c>
      <c r="K804">
        <v>185</v>
      </c>
      <c r="L804">
        <v>30</v>
      </c>
      <c r="M804" t="s">
        <v>6</v>
      </c>
      <c r="N804">
        <v>24</v>
      </c>
      <c r="O804">
        <v>1.71875</v>
      </c>
      <c r="P804">
        <v>240</v>
      </c>
      <c r="Q804">
        <v>210</v>
      </c>
      <c r="R804">
        <v>0</v>
      </c>
      <c r="S804">
        <v>76</v>
      </c>
      <c r="T804">
        <v>1686</v>
      </c>
      <c r="U804">
        <v>242.25800000000001</v>
      </c>
      <c r="V804" t="s">
        <v>6</v>
      </c>
      <c r="W804">
        <v>24</v>
      </c>
      <c r="X804">
        <v>1.03125</v>
      </c>
      <c r="Y804">
        <v>850</v>
      </c>
      <c r="Z804">
        <v>193</v>
      </c>
      <c r="AA804">
        <v>0</v>
      </c>
      <c r="AB804">
        <v>66</v>
      </c>
      <c r="AC804">
        <v>1857</v>
      </c>
      <c r="AD804">
        <v>225.518</v>
      </c>
      <c r="AE804" t="s">
        <v>6</v>
      </c>
    </row>
    <row r="805" spans="1:31" x14ac:dyDescent="0.25">
      <c r="A805" s="1">
        <v>42638</v>
      </c>
      <c r="B805">
        <v>9131.1784200000002</v>
      </c>
      <c r="C805">
        <v>75</v>
      </c>
      <c r="D805">
        <v>181</v>
      </c>
      <c r="E805">
        <v>62</v>
      </c>
      <c r="F805">
        <v>148</v>
      </c>
      <c r="G805">
        <v>41</v>
      </c>
      <c r="H805">
        <v>24</v>
      </c>
      <c r="I805">
        <v>1.40625</v>
      </c>
      <c r="J805">
        <v>400</v>
      </c>
      <c r="K805">
        <v>187</v>
      </c>
      <c r="L805">
        <v>30</v>
      </c>
      <c r="M805" t="s">
        <v>6</v>
      </c>
      <c r="N805">
        <v>24</v>
      </c>
      <c r="O805">
        <v>1.71875</v>
      </c>
      <c r="P805">
        <v>240</v>
      </c>
      <c r="Q805">
        <v>210</v>
      </c>
      <c r="R805">
        <v>0</v>
      </c>
      <c r="S805">
        <v>76</v>
      </c>
      <c r="T805">
        <v>1686</v>
      </c>
      <c r="U805">
        <v>242.25800000000001</v>
      </c>
      <c r="V805" t="s">
        <v>6</v>
      </c>
      <c r="W805">
        <v>24</v>
      </c>
      <c r="X805">
        <v>1.03125</v>
      </c>
      <c r="Y805">
        <v>850</v>
      </c>
      <c r="Z805">
        <v>193</v>
      </c>
      <c r="AA805">
        <v>0</v>
      </c>
      <c r="AB805">
        <v>66</v>
      </c>
      <c r="AC805">
        <v>1856</v>
      </c>
      <c r="AD805">
        <v>225.518</v>
      </c>
      <c r="AE805" t="s">
        <v>6</v>
      </c>
    </row>
    <row r="806" spans="1:31" x14ac:dyDescent="0.25">
      <c r="A806" s="1">
        <v>42639</v>
      </c>
      <c r="B806">
        <v>9062.1590400000005</v>
      </c>
      <c r="C806">
        <v>76</v>
      </c>
      <c r="D806">
        <v>181</v>
      </c>
      <c r="E806">
        <v>58</v>
      </c>
      <c r="F806">
        <v>142</v>
      </c>
      <c r="G806">
        <v>41</v>
      </c>
      <c r="H806">
        <v>24</v>
      </c>
      <c r="I806">
        <v>1.40625</v>
      </c>
      <c r="J806">
        <v>400</v>
      </c>
      <c r="K806">
        <v>182</v>
      </c>
      <c r="L806">
        <v>30</v>
      </c>
      <c r="M806" t="s">
        <v>6</v>
      </c>
      <c r="N806">
        <v>24</v>
      </c>
      <c r="O806">
        <v>1.71875</v>
      </c>
      <c r="P806">
        <v>250</v>
      </c>
      <c r="Q806">
        <v>210</v>
      </c>
      <c r="R806">
        <v>0</v>
      </c>
      <c r="S806">
        <v>78</v>
      </c>
      <c r="T806">
        <v>1686</v>
      </c>
      <c r="U806">
        <v>242.25800000000001</v>
      </c>
      <c r="V806" t="s">
        <v>6</v>
      </c>
      <c r="W806">
        <v>24</v>
      </c>
      <c r="X806">
        <v>1.0625</v>
      </c>
      <c r="Y806">
        <v>830</v>
      </c>
      <c r="Z806">
        <v>192</v>
      </c>
      <c r="AA806">
        <v>0</v>
      </c>
      <c r="AB806">
        <v>66</v>
      </c>
      <c r="AC806">
        <v>1855</v>
      </c>
      <c r="AD806">
        <v>225.21199999999999</v>
      </c>
      <c r="AE806" t="s">
        <v>6</v>
      </c>
    </row>
    <row r="807" spans="1:31" x14ac:dyDescent="0.25">
      <c r="A807" s="1">
        <v>42640</v>
      </c>
      <c r="B807">
        <v>9102.8059200000007</v>
      </c>
      <c r="C807">
        <v>77</v>
      </c>
      <c r="D807">
        <v>181</v>
      </c>
      <c r="E807">
        <v>56</v>
      </c>
      <c r="F807">
        <v>143</v>
      </c>
      <c r="G807">
        <v>41</v>
      </c>
      <c r="H807">
        <v>24</v>
      </c>
      <c r="I807">
        <v>1.40625</v>
      </c>
      <c r="J807">
        <v>400</v>
      </c>
      <c r="K807">
        <v>192</v>
      </c>
      <c r="L807">
        <v>30</v>
      </c>
      <c r="M807" t="s">
        <v>6</v>
      </c>
      <c r="N807">
        <v>24</v>
      </c>
      <c r="O807">
        <v>1.71875</v>
      </c>
      <c r="P807">
        <v>250</v>
      </c>
      <c r="Q807">
        <v>209</v>
      </c>
      <c r="R807">
        <v>0</v>
      </c>
      <c r="S807">
        <v>78</v>
      </c>
      <c r="T807">
        <v>1686</v>
      </c>
      <c r="U807">
        <v>242.25800000000001</v>
      </c>
      <c r="V807" t="s">
        <v>6</v>
      </c>
      <c r="W807">
        <v>24</v>
      </c>
      <c r="X807">
        <v>1.0625</v>
      </c>
      <c r="Y807">
        <v>820</v>
      </c>
      <c r="Z807">
        <v>194</v>
      </c>
      <c r="AA807">
        <v>0</v>
      </c>
      <c r="AB807">
        <v>66</v>
      </c>
      <c r="AC807">
        <v>1855</v>
      </c>
      <c r="AD807">
        <v>225.21199999999999</v>
      </c>
      <c r="AE807" t="s">
        <v>6</v>
      </c>
    </row>
    <row r="808" spans="1:31" x14ac:dyDescent="0.25">
      <c r="A808" s="1">
        <v>42641</v>
      </c>
      <c r="B808">
        <v>9083.6959499999994</v>
      </c>
      <c r="C808">
        <v>76</v>
      </c>
      <c r="D808">
        <v>180</v>
      </c>
      <c r="E808">
        <v>50</v>
      </c>
      <c r="F808">
        <v>142</v>
      </c>
      <c r="G808">
        <v>41</v>
      </c>
      <c r="H808">
        <v>24</v>
      </c>
      <c r="I808">
        <v>1.40625</v>
      </c>
      <c r="J808">
        <v>400</v>
      </c>
      <c r="K808">
        <v>181</v>
      </c>
      <c r="L808">
        <v>30</v>
      </c>
      <c r="M808" t="s">
        <v>6</v>
      </c>
      <c r="N808">
        <v>24</v>
      </c>
      <c r="O808">
        <v>1.71875</v>
      </c>
      <c r="P808">
        <v>250</v>
      </c>
      <c r="Q808">
        <v>209</v>
      </c>
      <c r="R808">
        <v>0</v>
      </c>
      <c r="S808">
        <v>76</v>
      </c>
      <c r="T808">
        <v>1687</v>
      </c>
      <c r="U808">
        <v>242.24</v>
      </c>
      <c r="V808" t="s">
        <v>6</v>
      </c>
      <c r="W808">
        <v>24</v>
      </c>
      <c r="X808">
        <v>1.0625</v>
      </c>
      <c r="Y808">
        <v>820</v>
      </c>
      <c r="Z808">
        <v>192</v>
      </c>
      <c r="AA808">
        <v>0</v>
      </c>
      <c r="AB808">
        <v>66</v>
      </c>
      <c r="AC808">
        <v>1855</v>
      </c>
      <c r="AD808">
        <v>225.21199999999999</v>
      </c>
      <c r="AE808" t="s">
        <v>6</v>
      </c>
    </row>
    <row r="809" spans="1:31" x14ac:dyDescent="0.25">
      <c r="A809" s="1">
        <v>42642</v>
      </c>
      <c r="B809">
        <v>9262.0411199999999</v>
      </c>
      <c r="C809">
        <v>79</v>
      </c>
      <c r="D809">
        <v>181</v>
      </c>
      <c r="E809">
        <v>45</v>
      </c>
      <c r="F809">
        <v>144</v>
      </c>
      <c r="G809">
        <v>41</v>
      </c>
      <c r="H809">
        <v>24</v>
      </c>
      <c r="I809">
        <v>1.40625</v>
      </c>
      <c r="J809">
        <v>400</v>
      </c>
      <c r="K809">
        <v>181</v>
      </c>
      <c r="L809">
        <v>32</v>
      </c>
      <c r="M809" t="s">
        <v>6</v>
      </c>
      <c r="N809">
        <v>24</v>
      </c>
      <c r="O809">
        <v>1.71875</v>
      </c>
      <c r="P809">
        <v>250</v>
      </c>
      <c r="Q809">
        <v>209</v>
      </c>
      <c r="R809">
        <v>0</v>
      </c>
      <c r="S809">
        <v>78</v>
      </c>
      <c r="T809">
        <v>1687</v>
      </c>
      <c r="U809">
        <v>242.24</v>
      </c>
      <c r="V809" t="s">
        <v>6</v>
      </c>
      <c r="W809">
        <v>24</v>
      </c>
      <c r="X809">
        <v>1.0625</v>
      </c>
      <c r="Y809">
        <v>800</v>
      </c>
      <c r="Z809">
        <v>194</v>
      </c>
      <c r="AA809">
        <v>0</v>
      </c>
      <c r="AB809">
        <v>66</v>
      </c>
      <c r="AC809">
        <v>1853</v>
      </c>
      <c r="AD809">
        <v>224.54599999999999</v>
      </c>
      <c r="AE809" t="s">
        <v>6</v>
      </c>
    </row>
    <row r="810" spans="1:31" x14ac:dyDescent="0.25">
      <c r="A810" s="1">
        <v>42643</v>
      </c>
      <c r="B810">
        <v>8767.5739200000007</v>
      </c>
      <c r="C810">
        <v>80</v>
      </c>
      <c r="D810">
        <v>181</v>
      </c>
      <c r="E810">
        <v>55</v>
      </c>
      <c r="F810">
        <v>145</v>
      </c>
      <c r="G810">
        <v>41</v>
      </c>
      <c r="H810">
        <v>24</v>
      </c>
      <c r="I810">
        <v>1.40625</v>
      </c>
      <c r="J810">
        <v>400</v>
      </c>
      <c r="K810">
        <v>186</v>
      </c>
      <c r="L810">
        <v>32</v>
      </c>
      <c r="M810" t="s">
        <v>6</v>
      </c>
      <c r="N810">
        <v>24</v>
      </c>
      <c r="O810">
        <v>1.5625</v>
      </c>
      <c r="P810">
        <v>260</v>
      </c>
      <c r="Q810">
        <v>211</v>
      </c>
      <c r="R810">
        <v>0</v>
      </c>
      <c r="S810">
        <v>80</v>
      </c>
      <c r="T810">
        <v>1690</v>
      </c>
      <c r="U810">
        <v>242.25800000000001</v>
      </c>
      <c r="V810" t="s">
        <v>6</v>
      </c>
      <c r="W810">
        <v>24</v>
      </c>
      <c r="X810">
        <v>1.0625</v>
      </c>
      <c r="Y810">
        <v>800</v>
      </c>
      <c r="Z810">
        <v>196</v>
      </c>
      <c r="AA810">
        <v>0</v>
      </c>
      <c r="AB810">
        <v>65</v>
      </c>
      <c r="AC810">
        <v>1852</v>
      </c>
      <c r="AD810">
        <v>224.33</v>
      </c>
      <c r="AE810" t="s">
        <v>6</v>
      </c>
    </row>
    <row r="811" spans="1:31" x14ac:dyDescent="0.25">
      <c r="A811" s="1">
        <v>42644</v>
      </c>
      <c r="B811">
        <v>9052.9401600000001</v>
      </c>
      <c r="C811">
        <v>79</v>
      </c>
      <c r="D811">
        <v>181</v>
      </c>
      <c r="E811">
        <v>55</v>
      </c>
      <c r="F811">
        <v>139</v>
      </c>
      <c r="G811">
        <v>41</v>
      </c>
      <c r="H811">
        <v>24</v>
      </c>
      <c r="I811">
        <v>1.40625</v>
      </c>
      <c r="J811">
        <v>420</v>
      </c>
      <c r="K811">
        <v>179</v>
      </c>
      <c r="L811">
        <v>32</v>
      </c>
      <c r="M811" t="s">
        <v>6</v>
      </c>
      <c r="N811">
        <v>24</v>
      </c>
      <c r="O811">
        <v>1.71875</v>
      </c>
      <c r="P811">
        <v>250</v>
      </c>
      <c r="Q811">
        <v>202</v>
      </c>
      <c r="R811">
        <v>0</v>
      </c>
      <c r="S811">
        <v>78</v>
      </c>
      <c r="T811">
        <v>1690</v>
      </c>
      <c r="U811">
        <v>242.25800000000001</v>
      </c>
      <c r="V811" t="s">
        <v>6</v>
      </c>
      <c r="W811">
        <v>24</v>
      </c>
      <c r="X811">
        <v>1.0625</v>
      </c>
      <c r="Y811">
        <v>800</v>
      </c>
      <c r="Z811">
        <v>186</v>
      </c>
      <c r="AA811">
        <v>0</v>
      </c>
      <c r="AB811">
        <v>65</v>
      </c>
      <c r="AC811">
        <v>1852</v>
      </c>
      <c r="AD811">
        <v>224.33</v>
      </c>
      <c r="AE811" t="s">
        <v>6</v>
      </c>
    </row>
    <row r="812" spans="1:31" x14ac:dyDescent="0.25">
      <c r="A812" s="1">
        <v>42645</v>
      </c>
      <c r="B812">
        <v>9200.0493900000001</v>
      </c>
      <c r="C812">
        <v>78</v>
      </c>
      <c r="D812">
        <v>182</v>
      </c>
      <c r="E812">
        <v>53</v>
      </c>
      <c r="F812">
        <v>142</v>
      </c>
      <c r="G812">
        <v>41</v>
      </c>
      <c r="H812">
        <v>24</v>
      </c>
      <c r="I812">
        <v>1.40625</v>
      </c>
      <c r="J812">
        <v>420</v>
      </c>
      <c r="K812">
        <v>186</v>
      </c>
      <c r="L812">
        <v>34</v>
      </c>
      <c r="M812" t="s">
        <v>6</v>
      </c>
      <c r="N812">
        <v>24</v>
      </c>
      <c r="O812">
        <v>1.71875</v>
      </c>
      <c r="P812">
        <v>260</v>
      </c>
      <c r="Q812">
        <v>213</v>
      </c>
      <c r="R812">
        <v>0</v>
      </c>
      <c r="S812">
        <v>75</v>
      </c>
      <c r="T812">
        <v>1689</v>
      </c>
      <c r="U812">
        <v>242.25800000000001</v>
      </c>
      <c r="V812" t="s">
        <v>6</v>
      </c>
      <c r="W812">
        <v>24</v>
      </c>
      <c r="X812">
        <v>1.0625</v>
      </c>
      <c r="Y812">
        <v>800</v>
      </c>
      <c r="Z812">
        <v>192</v>
      </c>
      <c r="AA812">
        <v>0</v>
      </c>
      <c r="AB812">
        <v>65</v>
      </c>
      <c r="AC812">
        <v>1851</v>
      </c>
      <c r="AD812">
        <v>226.13</v>
      </c>
      <c r="AE812" t="s">
        <v>6</v>
      </c>
    </row>
    <row r="813" spans="1:31" x14ac:dyDescent="0.25">
      <c r="A813" s="1">
        <v>42646</v>
      </c>
      <c r="B813">
        <v>9312.1251300000004</v>
      </c>
      <c r="C813">
        <v>77</v>
      </c>
      <c r="D813">
        <v>182</v>
      </c>
      <c r="E813">
        <v>54</v>
      </c>
      <c r="F813">
        <v>146</v>
      </c>
      <c r="G813">
        <v>41</v>
      </c>
      <c r="H813">
        <v>24</v>
      </c>
      <c r="I813">
        <v>1.40625</v>
      </c>
      <c r="J813">
        <v>420</v>
      </c>
      <c r="K813">
        <v>190</v>
      </c>
      <c r="L813">
        <v>34</v>
      </c>
      <c r="M813" t="s">
        <v>6</v>
      </c>
      <c r="N813">
        <v>24</v>
      </c>
      <c r="O813">
        <v>1.71875</v>
      </c>
      <c r="P813">
        <v>260</v>
      </c>
      <c r="Q813">
        <v>215</v>
      </c>
      <c r="R813">
        <v>0</v>
      </c>
      <c r="S813">
        <v>78</v>
      </c>
      <c r="T813">
        <v>1689</v>
      </c>
      <c r="U813">
        <v>242.25800000000001</v>
      </c>
      <c r="V813" t="s">
        <v>6</v>
      </c>
      <c r="W813">
        <v>24</v>
      </c>
      <c r="X813">
        <v>1.0625</v>
      </c>
      <c r="Y813">
        <v>800</v>
      </c>
      <c r="Z813">
        <v>200</v>
      </c>
      <c r="AA813">
        <v>0</v>
      </c>
      <c r="AB813">
        <v>62</v>
      </c>
      <c r="AC813">
        <v>1851</v>
      </c>
      <c r="AD813">
        <v>224.33</v>
      </c>
      <c r="AE813" t="s">
        <v>6</v>
      </c>
    </row>
    <row r="814" spans="1:31" x14ac:dyDescent="0.25">
      <c r="A814" s="1">
        <v>42647</v>
      </c>
      <c r="B814">
        <v>9261.2030400000003</v>
      </c>
      <c r="C814">
        <v>79</v>
      </c>
      <c r="D814">
        <v>182</v>
      </c>
      <c r="E814">
        <v>60</v>
      </c>
      <c r="F814">
        <v>140</v>
      </c>
      <c r="G814">
        <v>41</v>
      </c>
      <c r="H814">
        <v>24</v>
      </c>
      <c r="I814">
        <v>1.40625</v>
      </c>
      <c r="J814">
        <v>4000</v>
      </c>
      <c r="K814">
        <v>171</v>
      </c>
      <c r="L814">
        <v>34</v>
      </c>
      <c r="M814" t="s">
        <v>6</v>
      </c>
      <c r="N814">
        <v>24</v>
      </c>
      <c r="O814">
        <v>1.71875</v>
      </c>
      <c r="P814">
        <v>260</v>
      </c>
      <c r="Q814">
        <v>200</v>
      </c>
      <c r="R814">
        <v>0</v>
      </c>
      <c r="S814">
        <v>78</v>
      </c>
      <c r="T814">
        <v>1689</v>
      </c>
      <c r="U814">
        <v>242.29400000000001</v>
      </c>
      <c r="V814" t="s">
        <v>6</v>
      </c>
      <c r="W814">
        <v>24</v>
      </c>
      <c r="X814">
        <v>1.0625</v>
      </c>
      <c r="Y814">
        <v>800</v>
      </c>
      <c r="Z814">
        <v>186</v>
      </c>
      <c r="AA814">
        <v>0</v>
      </c>
      <c r="AB814">
        <v>62</v>
      </c>
      <c r="AC814">
        <v>1850</v>
      </c>
      <c r="AD814">
        <v>224.16800000000001</v>
      </c>
      <c r="AE814" t="s">
        <v>6</v>
      </c>
    </row>
    <row r="815" spans="1:31" x14ac:dyDescent="0.25">
      <c r="A815" s="1">
        <v>42648</v>
      </c>
      <c r="B815">
        <v>9280.4788799999988</v>
      </c>
      <c r="C815">
        <v>80</v>
      </c>
      <c r="D815">
        <v>181</v>
      </c>
      <c r="E815">
        <v>50</v>
      </c>
      <c r="F815">
        <v>143</v>
      </c>
      <c r="G815">
        <v>41</v>
      </c>
      <c r="H815">
        <v>24</v>
      </c>
      <c r="I815">
        <v>1.40625</v>
      </c>
      <c r="J815">
        <v>400</v>
      </c>
      <c r="K815">
        <v>179</v>
      </c>
      <c r="L815">
        <v>34</v>
      </c>
      <c r="M815" t="s">
        <v>6</v>
      </c>
      <c r="N815">
        <v>24</v>
      </c>
      <c r="O815">
        <v>1.71875</v>
      </c>
      <c r="P815">
        <v>260</v>
      </c>
      <c r="Q815">
        <v>200</v>
      </c>
      <c r="R815">
        <v>0</v>
      </c>
      <c r="S815">
        <v>78</v>
      </c>
      <c r="T815">
        <v>1689</v>
      </c>
      <c r="U815">
        <v>242.29400000000001</v>
      </c>
      <c r="V815" t="s">
        <v>6</v>
      </c>
      <c r="W815">
        <v>24</v>
      </c>
      <c r="X815">
        <v>1.0625</v>
      </c>
      <c r="Y815">
        <v>800</v>
      </c>
      <c r="Z815">
        <v>198</v>
      </c>
      <c r="AA815">
        <v>0</v>
      </c>
      <c r="AB815">
        <v>62</v>
      </c>
      <c r="AC815">
        <v>1850</v>
      </c>
      <c r="AD815">
        <v>224.16800000000001</v>
      </c>
      <c r="AE815" t="s">
        <v>6</v>
      </c>
    </row>
    <row r="816" spans="1:31" x14ac:dyDescent="0.25">
      <c r="A816" s="1">
        <v>42649</v>
      </c>
      <c r="B816">
        <v>9262.4601599999987</v>
      </c>
      <c r="C816">
        <v>83</v>
      </c>
      <c r="D816">
        <v>181</v>
      </c>
      <c r="E816">
        <v>40</v>
      </c>
      <c r="F816">
        <v>145</v>
      </c>
      <c r="G816">
        <v>41</v>
      </c>
      <c r="H816">
        <v>24</v>
      </c>
      <c r="I816">
        <v>1.40625</v>
      </c>
      <c r="J816">
        <v>400</v>
      </c>
      <c r="K816">
        <v>193</v>
      </c>
      <c r="L816">
        <v>34</v>
      </c>
      <c r="M816" t="s">
        <v>6</v>
      </c>
      <c r="N816">
        <v>24</v>
      </c>
      <c r="O816">
        <v>1.71875</v>
      </c>
      <c r="P816">
        <v>260</v>
      </c>
      <c r="Q816">
        <v>200</v>
      </c>
      <c r="R816">
        <v>0</v>
      </c>
      <c r="S816">
        <v>78</v>
      </c>
      <c r="T816">
        <v>1689</v>
      </c>
      <c r="U816">
        <v>242.29400000000001</v>
      </c>
      <c r="V816" t="s">
        <v>6</v>
      </c>
      <c r="W816">
        <v>24</v>
      </c>
      <c r="X816">
        <v>1.0625</v>
      </c>
      <c r="Y816">
        <v>800</v>
      </c>
      <c r="Z816">
        <v>196</v>
      </c>
      <c r="AA816">
        <v>0</v>
      </c>
      <c r="AB816">
        <v>62</v>
      </c>
      <c r="AC816">
        <v>1849</v>
      </c>
      <c r="AD816">
        <v>224.42</v>
      </c>
      <c r="AE816" t="s">
        <v>6</v>
      </c>
    </row>
    <row r="817" spans="1:31" x14ac:dyDescent="0.25">
      <c r="A817" s="1">
        <v>42650</v>
      </c>
      <c r="B817">
        <v>9282.1550399999996</v>
      </c>
      <c r="C817">
        <v>76</v>
      </c>
      <c r="D817">
        <v>181</v>
      </c>
      <c r="E817">
        <v>38</v>
      </c>
      <c r="F817">
        <v>140</v>
      </c>
      <c r="G817">
        <v>41</v>
      </c>
      <c r="H817">
        <v>24</v>
      </c>
      <c r="I817">
        <v>1.40625</v>
      </c>
      <c r="J817">
        <v>400</v>
      </c>
      <c r="K817">
        <v>192</v>
      </c>
      <c r="L817">
        <v>34</v>
      </c>
      <c r="M817" t="s">
        <v>6</v>
      </c>
      <c r="N817">
        <v>24</v>
      </c>
      <c r="O817">
        <v>1.71875</v>
      </c>
      <c r="P817">
        <v>260</v>
      </c>
      <c r="Q817">
        <v>216</v>
      </c>
      <c r="R817">
        <v>0</v>
      </c>
      <c r="S817">
        <v>78</v>
      </c>
      <c r="T817">
        <v>1689</v>
      </c>
      <c r="U817">
        <v>242.29400000000001</v>
      </c>
      <c r="V817" t="s">
        <v>6</v>
      </c>
      <c r="W817">
        <v>24</v>
      </c>
      <c r="X817">
        <v>1.0625</v>
      </c>
      <c r="Y817">
        <v>800</v>
      </c>
      <c r="Z817">
        <v>200</v>
      </c>
      <c r="AA817">
        <v>0</v>
      </c>
      <c r="AB817">
        <v>62</v>
      </c>
      <c r="AC817">
        <v>1849</v>
      </c>
      <c r="AD817">
        <v>224.42</v>
      </c>
      <c r="AE817" t="s">
        <v>6</v>
      </c>
    </row>
    <row r="818" spans="1:31" x14ac:dyDescent="0.25">
      <c r="A818" s="1">
        <v>42651</v>
      </c>
      <c r="B818">
        <v>9139.2623999999996</v>
      </c>
      <c r="C818">
        <v>76</v>
      </c>
      <c r="D818">
        <v>181</v>
      </c>
      <c r="E818">
        <v>63</v>
      </c>
      <c r="F818">
        <v>144</v>
      </c>
      <c r="G818">
        <v>41</v>
      </c>
      <c r="H818">
        <v>24</v>
      </c>
      <c r="I818">
        <v>1.40625</v>
      </c>
      <c r="J818">
        <v>400</v>
      </c>
      <c r="K818">
        <v>187</v>
      </c>
      <c r="L818">
        <v>34</v>
      </c>
      <c r="M818" t="s">
        <v>6</v>
      </c>
      <c r="N818">
        <v>24</v>
      </c>
      <c r="O818">
        <v>1.71875</v>
      </c>
      <c r="P818">
        <v>260</v>
      </c>
      <c r="Q818">
        <v>212</v>
      </c>
      <c r="R818">
        <v>0</v>
      </c>
      <c r="S818">
        <v>75</v>
      </c>
      <c r="T818">
        <v>1689</v>
      </c>
      <c r="U818">
        <v>242.29400000000001</v>
      </c>
      <c r="V818" t="s">
        <v>6</v>
      </c>
      <c r="W818">
        <v>24</v>
      </c>
      <c r="X818">
        <v>1.0625</v>
      </c>
      <c r="Y818">
        <v>800</v>
      </c>
      <c r="Z818">
        <v>195</v>
      </c>
      <c r="AA818">
        <v>0</v>
      </c>
      <c r="AB818">
        <v>62</v>
      </c>
      <c r="AC818">
        <v>1849</v>
      </c>
      <c r="AD818">
        <v>224.114</v>
      </c>
      <c r="AE818" t="s">
        <v>6</v>
      </c>
    </row>
    <row r="819" spans="1:31" x14ac:dyDescent="0.25">
      <c r="A819" s="1">
        <v>42652</v>
      </c>
      <c r="B819">
        <v>9238.1558400000013</v>
      </c>
      <c r="C819">
        <v>80</v>
      </c>
      <c r="D819">
        <v>181</v>
      </c>
      <c r="E819">
        <v>60</v>
      </c>
      <c r="F819">
        <v>139</v>
      </c>
      <c r="G819">
        <v>41</v>
      </c>
      <c r="H819">
        <v>24</v>
      </c>
      <c r="I819">
        <v>1.40625</v>
      </c>
      <c r="J819">
        <v>400</v>
      </c>
      <c r="K819">
        <v>189</v>
      </c>
      <c r="L819">
        <v>34</v>
      </c>
      <c r="M819" t="s">
        <v>6</v>
      </c>
      <c r="N819">
        <v>24</v>
      </c>
      <c r="O819">
        <v>1.71875</v>
      </c>
      <c r="P819">
        <v>260</v>
      </c>
      <c r="Q819">
        <v>209</v>
      </c>
      <c r="R819">
        <v>0</v>
      </c>
      <c r="S819">
        <v>75</v>
      </c>
      <c r="T819">
        <v>1689</v>
      </c>
      <c r="U819">
        <v>242.29400000000001</v>
      </c>
      <c r="V819" t="s">
        <v>6</v>
      </c>
      <c r="W819">
        <v>24</v>
      </c>
      <c r="X819">
        <v>1.0625</v>
      </c>
      <c r="Y819">
        <v>800</v>
      </c>
      <c r="Z819">
        <v>188</v>
      </c>
      <c r="AA819">
        <v>0</v>
      </c>
      <c r="AB819">
        <v>62</v>
      </c>
      <c r="AC819">
        <v>1849</v>
      </c>
      <c r="AD819">
        <v>224.114</v>
      </c>
      <c r="AE819" t="s">
        <v>6</v>
      </c>
    </row>
    <row r="820" spans="1:31" x14ac:dyDescent="0.25">
      <c r="A820" s="1">
        <v>42653</v>
      </c>
      <c r="B820">
        <v>9120.4056</v>
      </c>
      <c r="C820">
        <v>80</v>
      </c>
      <c r="D820">
        <v>180</v>
      </c>
      <c r="E820">
        <v>51</v>
      </c>
      <c r="F820">
        <v>140</v>
      </c>
      <c r="G820">
        <v>41</v>
      </c>
      <c r="H820">
        <v>24</v>
      </c>
      <c r="I820">
        <v>1.40625</v>
      </c>
      <c r="J820">
        <v>400</v>
      </c>
      <c r="K820">
        <v>188</v>
      </c>
      <c r="L820">
        <v>34</v>
      </c>
      <c r="M820" t="s">
        <v>6</v>
      </c>
      <c r="N820">
        <v>24</v>
      </c>
      <c r="O820">
        <v>1.71875</v>
      </c>
      <c r="P820">
        <v>260</v>
      </c>
      <c r="Q820">
        <v>212</v>
      </c>
      <c r="R820">
        <v>0</v>
      </c>
      <c r="S820">
        <v>75</v>
      </c>
      <c r="T820">
        <v>1689</v>
      </c>
      <c r="U820">
        <v>242.29400000000001</v>
      </c>
      <c r="V820" t="s">
        <v>6</v>
      </c>
      <c r="W820">
        <v>24</v>
      </c>
      <c r="X820">
        <v>1.0625</v>
      </c>
      <c r="Y820">
        <v>800</v>
      </c>
      <c r="Z820">
        <v>196</v>
      </c>
      <c r="AA820">
        <v>0</v>
      </c>
      <c r="AB820">
        <v>62</v>
      </c>
      <c r="AC820">
        <v>1849</v>
      </c>
      <c r="AD820">
        <v>224.114</v>
      </c>
      <c r="AE820" t="s">
        <v>6</v>
      </c>
    </row>
    <row r="821" spans="1:31" x14ac:dyDescent="0.25">
      <c r="A821" s="1">
        <v>42654</v>
      </c>
      <c r="B821">
        <v>9218.0419199999997</v>
      </c>
      <c r="C821">
        <v>82</v>
      </c>
      <c r="D821">
        <v>180</v>
      </c>
      <c r="E821">
        <v>51</v>
      </c>
      <c r="F821">
        <v>141</v>
      </c>
      <c r="G821">
        <v>41</v>
      </c>
      <c r="H821">
        <v>24</v>
      </c>
      <c r="I821">
        <v>1.40625</v>
      </c>
      <c r="J821">
        <v>400</v>
      </c>
      <c r="K821">
        <v>188</v>
      </c>
      <c r="L821">
        <v>34</v>
      </c>
      <c r="M821" t="s">
        <v>6</v>
      </c>
      <c r="N821">
        <v>24</v>
      </c>
      <c r="O821">
        <v>1.71875</v>
      </c>
      <c r="P821">
        <v>260</v>
      </c>
      <c r="Q821">
        <v>214</v>
      </c>
      <c r="R821">
        <v>0</v>
      </c>
      <c r="S821">
        <v>75</v>
      </c>
      <c r="T821">
        <v>1688</v>
      </c>
      <c r="U821">
        <v>242.29400000000001</v>
      </c>
      <c r="V821" t="s">
        <v>6</v>
      </c>
      <c r="W821">
        <v>24</v>
      </c>
      <c r="X821">
        <v>1.0625</v>
      </c>
      <c r="Y821">
        <v>800</v>
      </c>
      <c r="Z821">
        <v>196</v>
      </c>
      <c r="AA821">
        <v>0</v>
      </c>
      <c r="AB821">
        <v>65</v>
      </c>
      <c r="AC821">
        <v>1849</v>
      </c>
      <c r="AD821">
        <v>224.27600000000001</v>
      </c>
      <c r="AE821" t="s">
        <v>6</v>
      </c>
    </row>
    <row r="822" spans="1:31" x14ac:dyDescent="0.25">
      <c r="A822" s="1">
        <v>42655</v>
      </c>
      <c r="B822">
        <v>9163.14768</v>
      </c>
      <c r="C822">
        <v>80</v>
      </c>
      <c r="D822">
        <v>181</v>
      </c>
      <c r="E822">
        <v>53</v>
      </c>
      <c r="F822">
        <v>141</v>
      </c>
      <c r="G822">
        <v>41</v>
      </c>
      <c r="H822">
        <v>24</v>
      </c>
      <c r="I822">
        <v>1.40625</v>
      </c>
      <c r="J822">
        <v>400</v>
      </c>
      <c r="K822">
        <v>188</v>
      </c>
      <c r="L822">
        <v>34</v>
      </c>
      <c r="M822" t="s">
        <v>6</v>
      </c>
      <c r="N822">
        <v>24</v>
      </c>
      <c r="O822">
        <v>1.71875</v>
      </c>
      <c r="P822">
        <v>260</v>
      </c>
      <c r="Q822">
        <v>214</v>
      </c>
      <c r="R822">
        <v>0</v>
      </c>
      <c r="S822">
        <v>75</v>
      </c>
      <c r="T822">
        <v>1688</v>
      </c>
      <c r="U822">
        <v>242.29400000000001</v>
      </c>
      <c r="V822" t="s">
        <v>6</v>
      </c>
      <c r="W822">
        <v>24</v>
      </c>
      <c r="X822">
        <v>1.0625</v>
      </c>
      <c r="Y822">
        <v>800</v>
      </c>
      <c r="Z822">
        <v>191</v>
      </c>
      <c r="AA822">
        <v>0</v>
      </c>
      <c r="AB822">
        <v>65</v>
      </c>
      <c r="AC822">
        <v>1849</v>
      </c>
      <c r="AD822">
        <v>224.006</v>
      </c>
      <c r="AE822" t="s">
        <v>6</v>
      </c>
    </row>
    <row r="823" spans="1:31" x14ac:dyDescent="0.25">
      <c r="A823" s="1">
        <v>42656</v>
      </c>
      <c r="B823">
        <v>9213.4324799999977</v>
      </c>
      <c r="C823">
        <v>81</v>
      </c>
      <c r="D823">
        <v>181</v>
      </c>
      <c r="E823">
        <v>55</v>
      </c>
      <c r="F823">
        <v>141</v>
      </c>
      <c r="G823">
        <v>41</v>
      </c>
      <c r="H823">
        <v>24</v>
      </c>
      <c r="I823">
        <v>1.40625</v>
      </c>
      <c r="J823">
        <v>400</v>
      </c>
      <c r="K823">
        <v>186</v>
      </c>
      <c r="L823">
        <v>35</v>
      </c>
      <c r="M823" t="s">
        <v>6</v>
      </c>
      <c r="N823">
        <v>24</v>
      </c>
      <c r="O823">
        <v>1.71875</v>
      </c>
      <c r="P823">
        <v>260</v>
      </c>
      <c r="Q823">
        <v>210</v>
      </c>
      <c r="R823">
        <v>0</v>
      </c>
      <c r="S823">
        <v>75</v>
      </c>
      <c r="T823">
        <v>1688</v>
      </c>
      <c r="U823">
        <v>242.29400000000001</v>
      </c>
      <c r="V823" t="s">
        <v>6</v>
      </c>
      <c r="W823">
        <v>24</v>
      </c>
      <c r="X823">
        <v>1.0625</v>
      </c>
      <c r="Y823">
        <v>800</v>
      </c>
      <c r="Z823">
        <v>172</v>
      </c>
      <c r="AA823">
        <v>0</v>
      </c>
      <c r="AB823">
        <v>65</v>
      </c>
      <c r="AC823">
        <v>1848</v>
      </c>
      <c r="AD823">
        <v>224.006</v>
      </c>
      <c r="AE823" t="s">
        <v>6</v>
      </c>
    </row>
    <row r="824" spans="1:31" x14ac:dyDescent="0.25">
      <c r="A824" s="1">
        <v>42657</v>
      </c>
      <c r="B824">
        <v>9046.0521899999985</v>
      </c>
      <c r="C824">
        <v>81</v>
      </c>
      <c r="D824">
        <v>182</v>
      </c>
      <c r="E824">
        <v>48</v>
      </c>
      <c r="F824">
        <v>141</v>
      </c>
      <c r="G824">
        <v>41</v>
      </c>
      <c r="H824">
        <v>24</v>
      </c>
      <c r="I824">
        <v>1.40625</v>
      </c>
      <c r="J824">
        <v>400</v>
      </c>
      <c r="K824">
        <v>184</v>
      </c>
      <c r="L824">
        <v>34</v>
      </c>
      <c r="M824" t="s">
        <v>6</v>
      </c>
      <c r="N824">
        <v>24</v>
      </c>
      <c r="O824">
        <v>1.71875</v>
      </c>
      <c r="P824">
        <v>260</v>
      </c>
      <c r="Q824">
        <v>193</v>
      </c>
      <c r="R824">
        <v>0</v>
      </c>
      <c r="S824">
        <v>75</v>
      </c>
      <c r="T824">
        <v>1688</v>
      </c>
      <c r="U824">
        <v>242.29400000000001</v>
      </c>
      <c r="V824" t="s">
        <v>6</v>
      </c>
      <c r="W824">
        <v>24</v>
      </c>
      <c r="X824">
        <v>1.0625</v>
      </c>
      <c r="Y824">
        <v>800</v>
      </c>
      <c r="Z824">
        <v>188</v>
      </c>
      <c r="AA824">
        <v>0</v>
      </c>
      <c r="AB824">
        <v>65</v>
      </c>
      <c r="AC824">
        <v>1848</v>
      </c>
      <c r="AD824">
        <v>224.096</v>
      </c>
      <c r="AE824" t="s">
        <v>6</v>
      </c>
    </row>
    <row r="825" spans="1:31" x14ac:dyDescent="0.25">
      <c r="A825" s="1">
        <v>42658</v>
      </c>
      <c r="B825">
        <v>9299.7547200000008</v>
      </c>
      <c r="C825">
        <v>78</v>
      </c>
      <c r="D825">
        <v>182</v>
      </c>
      <c r="E825">
        <v>64</v>
      </c>
      <c r="F825">
        <v>143</v>
      </c>
      <c r="G825">
        <v>41</v>
      </c>
      <c r="H825">
        <v>24</v>
      </c>
      <c r="I825">
        <v>1.40625</v>
      </c>
      <c r="J825">
        <v>400</v>
      </c>
      <c r="K825">
        <v>181</v>
      </c>
      <c r="L825">
        <v>34</v>
      </c>
      <c r="M825" t="s">
        <v>6</v>
      </c>
      <c r="N825">
        <v>24</v>
      </c>
      <c r="O825">
        <v>1.71875</v>
      </c>
      <c r="P825">
        <v>260</v>
      </c>
      <c r="Q825">
        <v>208</v>
      </c>
      <c r="R825">
        <v>0</v>
      </c>
      <c r="S825">
        <v>75</v>
      </c>
      <c r="T825">
        <v>1688</v>
      </c>
      <c r="U825">
        <v>242.29400000000001</v>
      </c>
      <c r="V825" t="s">
        <v>6</v>
      </c>
      <c r="W825">
        <v>24</v>
      </c>
      <c r="X825">
        <v>1.125</v>
      </c>
      <c r="Y825">
        <v>750</v>
      </c>
      <c r="Z825">
        <v>189</v>
      </c>
      <c r="AA825">
        <v>0</v>
      </c>
      <c r="AB825">
        <v>65</v>
      </c>
      <c r="AC825">
        <v>1848</v>
      </c>
      <c r="AD825">
        <v>223.41200000000001</v>
      </c>
      <c r="AE825" t="s">
        <v>207</v>
      </c>
    </row>
    <row r="826" spans="1:31" x14ac:dyDescent="0.25">
      <c r="A826" s="1">
        <v>42659</v>
      </c>
      <c r="B826">
        <v>9533.5790400000005</v>
      </c>
      <c r="C826">
        <v>78</v>
      </c>
      <c r="D826">
        <v>182</v>
      </c>
      <c r="E826">
        <v>42</v>
      </c>
      <c r="F826">
        <v>143</v>
      </c>
      <c r="G826">
        <v>41</v>
      </c>
      <c r="H826">
        <v>24</v>
      </c>
      <c r="I826">
        <v>1.40625</v>
      </c>
      <c r="J826">
        <v>400</v>
      </c>
      <c r="K826">
        <v>178</v>
      </c>
      <c r="L826">
        <v>34</v>
      </c>
      <c r="M826" t="s">
        <v>6</v>
      </c>
      <c r="N826">
        <v>24</v>
      </c>
      <c r="O826">
        <v>1.71875</v>
      </c>
      <c r="P826">
        <v>260</v>
      </c>
      <c r="Q826">
        <v>211</v>
      </c>
      <c r="R826">
        <v>0</v>
      </c>
      <c r="S826">
        <v>75</v>
      </c>
      <c r="T826">
        <v>1688</v>
      </c>
      <c r="U826">
        <v>242.29400000000001</v>
      </c>
      <c r="V826" t="s">
        <v>6</v>
      </c>
      <c r="W826">
        <v>24</v>
      </c>
      <c r="X826">
        <v>1.125</v>
      </c>
      <c r="Y826">
        <v>750</v>
      </c>
      <c r="Z826">
        <v>180</v>
      </c>
      <c r="AA826">
        <v>0</v>
      </c>
      <c r="AB826">
        <v>65</v>
      </c>
      <c r="AC826">
        <v>1843</v>
      </c>
      <c r="AD826">
        <v>223.59200000000001</v>
      </c>
      <c r="AE826" t="s">
        <v>6</v>
      </c>
    </row>
    <row r="827" spans="1:31" x14ac:dyDescent="0.25">
      <c r="A827" s="1">
        <v>42660</v>
      </c>
      <c r="B827">
        <v>8425.637279999999</v>
      </c>
      <c r="C827">
        <v>81</v>
      </c>
      <c r="D827">
        <v>182</v>
      </c>
      <c r="E827">
        <v>54</v>
      </c>
      <c r="F827">
        <v>142</v>
      </c>
      <c r="G827">
        <v>41</v>
      </c>
      <c r="H827">
        <v>23</v>
      </c>
      <c r="I827">
        <v>1.40625</v>
      </c>
      <c r="J827">
        <v>400</v>
      </c>
      <c r="K827">
        <v>181</v>
      </c>
      <c r="L827">
        <v>34</v>
      </c>
      <c r="M827" t="s">
        <v>206</v>
      </c>
      <c r="N827">
        <v>23</v>
      </c>
      <c r="O827">
        <v>1.71875</v>
      </c>
      <c r="P827">
        <v>280</v>
      </c>
      <c r="Q827">
        <v>212</v>
      </c>
      <c r="R827">
        <v>0</v>
      </c>
      <c r="S827">
        <v>75</v>
      </c>
      <c r="T827">
        <v>1706</v>
      </c>
      <c r="U827">
        <v>242.29400000000001</v>
      </c>
      <c r="V827" t="s">
        <v>206</v>
      </c>
      <c r="W827">
        <v>23</v>
      </c>
      <c r="X827">
        <v>1.0625</v>
      </c>
      <c r="Y827">
        <v>770</v>
      </c>
      <c r="Z827">
        <v>188</v>
      </c>
      <c r="AA827">
        <v>0</v>
      </c>
      <c r="AB827">
        <v>65</v>
      </c>
      <c r="AC827">
        <v>1843</v>
      </c>
      <c r="AD827">
        <v>285.45800000000003</v>
      </c>
      <c r="AE827" t="s">
        <v>206</v>
      </c>
    </row>
    <row r="828" spans="1:31" x14ac:dyDescent="0.25">
      <c r="A828" s="1">
        <v>42661</v>
      </c>
      <c r="B828">
        <v>8953.2086400000007</v>
      </c>
      <c r="C828">
        <v>78</v>
      </c>
      <c r="D828">
        <v>180</v>
      </c>
      <c r="E828">
        <v>64</v>
      </c>
      <c r="F828">
        <v>156</v>
      </c>
      <c r="G828">
        <v>41</v>
      </c>
      <c r="H828">
        <v>24</v>
      </c>
      <c r="I828">
        <v>1.40625</v>
      </c>
      <c r="J828">
        <v>400</v>
      </c>
      <c r="K828">
        <v>189</v>
      </c>
      <c r="L828">
        <v>34</v>
      </c>
      <c r="M828" t="s">
        <v>6</v>
      </c>
      <c r="N828">
        <v>24</v>
      </c>
      <c r="O828">
        <v>1.71875</v>
      </c>
      <c r="P828">
        <v>290</v>
      </c>
      <c r="Q828">
        <v>213</v>
      </c>
      <c r="R828">
        <v>0</v>
      </c>
      <c r="S828">
        <v>75</v>
      </c>
      <c r="T828">
        <v>1705</v>
      </c>
      <c r="U828">
        <v>242.29400000000001</v>
      </c>
      <c r="V828" t="s">
        <v>6</v>
      </c>
      <c r="W828">
        <v>24</v>
      </c>
      <c r="X828">
        <v>1.0625</v>
      </c>
      <c r="Y828">
        <v>770</v>
      </c>
      <c r="Z828">
        <v>191</v>
      </c>
      <c r="AA828">
        <v>0</v>
      </c>
      <c r="AB828">
        <v>65</v>
      </c>
      <c r="AC828">
        <v>1844</v>
      </c>
      <c r="AD828">
        <v>223.55600000000001</v>
      </c>
      <c r="AE828" t="s">
        <v>6</v>
      </c>
    </row>
    <row r="829" spans="1:31" x14ac:dyDescent="0.25">
      <c r="A829" s="1">
        <v>42662</v>
      </c>
      <c r="B829">
        <v>9050.006879999999</v>
      </c>
      <c r="C829">
        <v>75</v>
      </c>
      <c r="D829">
        <v>181</v>
      </c>
      <c r="E829">
        <v>54</v>
      </c>
      <c r="F829">
        <v>145</v>
      </c>
      <c r="G829">
        <v>41</v>
      </c>
      <c r="H829">
        <v>24</v>
      </c>
      <c r="I829">
        <v>1.484375</v>
      </c>
      <c r="J829">
        <v>380</v>
      </c>
      <c r="K829">
        <v>188</v>
      </c>
      <c r="L829">
        <v>34</v>
      </c>
      <c r="M829" t="s">
        <v>204</v>
      </c>
      <c r="N829">
        <v>24</v>
      </c>
      <c r="O829">
        <v>2</v>
      </c>
      <c r="P829">
        <v>290</v>
      </c>
      <c r="Q829">
        <v>212</v>
      </c>
      <c r="R829">
        <v>0</v>
      </c>
      <c r="S829">
        <v>75</v>
      </c>
      <c r="T829">
        <v>1707</v>
      </c>
      <c r="U829">
        <v>242.29400000000001</v>
      </c>
      <c r="V829" t="s">
        <v>205</v>
      </c>
      <c r="W829">
        <v>24</v>
      </c>
      <c r="X829">
        <v>1.0625</v>
      </c>
      <c r="Y829">
        <v>780</v>
      </c>
      <c r="Z829">
        <v>190</v>
      </c>
      <c r="AA829">
        <v>0</v>
      </c>
      <c r="AB829">
        <v>65</v>
      </c>
      <c r="AC829">
        <v>1844</v>
      </c>
      <c r="AD829">
        <v>223.62799999999999</v>
      </c>
      <c r="AE829" t="s">
        <v>6</v>
      </c>
    </row>
    <row r="830" spans="1:31" x14ac:dyDescent="0.25">
      <c r="A830" s="1">
        <v>42663</v>
      </c>
      <c r="B830">
        <v>9022.3502399999998</v>
      </c>
      <c r="C830">
        <v>75</v>
      </c>
      <c r="D830">
        <v>181</v>
      </c>
      <c r="E830">
        <v>58</v>
      </c>
      <c r="F830">
        <v>143</v>
      </c>
      <c r="G830">
        <v>41</v>
      </c>
      <c r="H830">
        <v>24</v>
      </c>
      <c r="I830">
        <v>1.484375</v>
      </c>
      <c r="J830">
        <v>380</v>
      </c>
      <c r="K830">
        <v>178</v>
      </c>
      <c r="L830">
        <v>34</v>
      </c>
      <c r="M830" t="s">
        <v>6</v>
      </c>
      <c r="N830">
        <v>24</v>
      </c>
      <c r="O830">
        <v>2</v>
      </c>
      <c r="P830">
        <v>290</v>
      </c>
      <c r="Q830">
        <v>214</v>
      </c>
      <c r="R830">
        <v>0</v>
      </c>
      <c r="S830">
        <v>75</v>
      </c>
      <c r="T830">
        <v>1706</v>
      </c>
      <c r="U830">
        <v>242.29400000000001</v>
      </c>
      <c r="V830" t="s">
        <v>6</v>
      </c>
      <c r="W830">
        <v>24</v>
      </c>
      <c r="X830">
        <v>1.0625</v>
      </c>
      <c r="Y830">
        <v>780</v>
      </c>
      <c r="Z830">
        <v>190</v>
      </c>
      <c r="AA830">
        <v>0</v>
      </c>
      <c r="AB830">
        <v>65</v>
      </c>
      <c r="AC830">
        <v>1843</v>
      </c>
      <c r="AD830">
        <v>223.43</v>
      </c>
      <c r="AE830" t="s">
        <v>6</v>
      </c>
    </row>
    <row r="831" spans="1:31" x14ac:dyDescent="0.25">
      <c r="A831" s="1">
        <v>42664</v>
      </c>
      <c r="B831">
        <v>9111.1867199999997</v>
      </c>
      <c r="C831">
        <v>75</v>
      </c>
      <c r="D831">
        <v>182</v>
      </c>
      <c r="E831">
        <v>58</v>
      </c>
      <c r="F831">
        <v>145</v>
      </c>
      <c r="G831">
        <v>41</v>
      </c>
      <c r="H831">
        <v>24</v>
      </c>
      <c r="I831">
        <v>1.53125</v>
      </c>
      <c r="J831">
        <v>380</v>
      </c>
      <c r="K831">
        <v>182</v>
      </c>
      <c r="L831">
        <v>35</v>
      </c>
      <c r="M831" t="s">
        <v>505</v>
      </c>
      <c r="N831">
        <v>24</v>
      </c>
      <c r="O831">
        <v>2</v>
      </c>
      <c r="P831">
        <v>290</v>
      </c>
      <c r="Q831">
        <v>208</v>
      </c>
      <c r="R831">
        <v>0</v>
      </c>
      <c r="S831">
        <v>75</v>
      </c>
      <c r="T831">
        <v>1706</v>
      </c>
      <c r="U831">
        <v>242.29400000000001</v>
      </c>
      <c r="V831" t="s">
        <v>6</v>
      </c>
      <c r="W831">
        <v>24</v>
      </c>
      <c r="X831">
        <v>1.0625</v>
      </c>
      <c r="Y831">
        <v>780</v>
      </c>
      <c r="Z831">
        <v>190</v>
      </c>
      <c r="AA831">
        <v>0</v>
      </c>
      <c r="AB831">
        <v>65</v>
      </c>
      <c r="AC831">
        <v>1843</v>
      </c>
      <c r="AD831">
        <v>223.43</v>
      </c>
      <c r="AE831" t="s">
        <v>6</v>
      </c>
    </row>
    <row r="832" spans="1:31" x14ac:dyDescent="0.25">
      <c r="A832" s="1">
        <v>42665</v>
      </c>
      <c r="B832">
        <v>9099.8726399999996</v>
      </c>
      <c r="C832">
        <v>75</v>
      </c>
      <c r="D832">
        <v>183</v>
      </c>
      <c r="E832">
        <v>58</v>
      </c>
      <c r="F832">
        <v>145</v>
      </c>
      <c r="G832">
        <v>41</v>
      </c>
      <c r="H832">
        <v>24</v>
      </c>
      <c r="I832">
        <v>1.53125</v>
      </c>
      <c r="J832">
        <v>380</v>
      </c>
      <c r="K832">
        <v>181</v>
      </c>
      <c r="L832">
        <v>35</v>
      </c>
      <c r="M832" t="s">
        <v>6</v>
      </c>
      <c r="N832">
        <v>24</v>
      </c>
      <c r="O832">
        <v>2</v>
      </c>
      <c r="P832">
        <v>290</v>
      </c>
      <c r="Q832">
        <v>208</v>
      </c>
      <c r="R832">
        <v>0</v>
      </c>
      <c r="S832">
        <v>75</v>
      </c>
      <c r="T832">
        <v>1706</v>
      </c>
      <c r="U832">
        <v>242.29400000000001</v>
      </c>
      <c r="V832" t="s">
        <v>6</v>
      </c>
      <c r="W832">
        <v>24</v>
      </c>
      <c r="X832">
        <v>1.0625</v>
      </c>
      <c r="Y832">
        <v>780</v>
      </c>
      <c r="Z832">
        <v>190</v>
      </c>
      <c r="AA832">
        <v>0</v>
      </c>
      <c r="AB832">
        <v>65</v>
      </c>
      <c r="AC832">
        <v>1843</v>
      </c>
      <c r="AD832">
        <v>223.43</v>
      </c>
      <c r="AE832" t="s">
        <v>6</v>
      </c>
    </row>
    <row r="833" spans="1:31" x14ac:dyDescent="0.25">
      <c r="A833" s="1">
        <v>42666</v>
      </c>
      <c r="B833">
        <v>9073.0540799999981</v>
      </c>
      <c r="C833">
        <v>75</v>
      </c>
      <c r="D833">
        <v>181</v>
      </c>
      <c r="E833">
        <v>58</v>
      </c>
      <c r="F833">
        <v>145</v>
      </c>
      <c r="G833">
        <v>41</v>
      </c>
      <c r="H833">
        <v>24</v>
      </c>
      <c r="I833">
        <v>1.53125</v>
      </c>
      <c r="J833">
        <v>380</v>
      </c>
      <c r="K833">
        <v>181</v>
      </c>
      <c r="L833">
        <v>36</v>
      </c>
      <c r="M833" t="s">
        <v>6</v>
      </c>
      <c r="N833">
        <v>24</v>
      </c>
      <c r="O833">
        <v>2</v>
      </c>
      <c r="P833">
        <v>290</v>
      </c>
      <c r="Q833">
        <v>211</v>
      </c>
      <c r="R833">
        <v>0</v>
      </c>
      <c r="S833">
        <v>75</v>
      </c>
      <c r="T833">
        <v>1706</v>
      </c>
      <c r="U833">
        <v>242.29400000000001</v>
      </c>
      <c r="V833" t="s">
        <v>6</v>
      </c>
      <c r="W833">
        <v>24</v>
      </c>
      <c r="X833">
        <v>1.0625</v>
      </c>
      <c r="Y833">
        <v>780</v>
      </c>
      <c r="Z833">
        <v>190</v>
      </c>
      <c r="AA833">
        <v>0</v>
      </c>
      <c r="AB833">
        <v>65</v>
      </c>
      <c r="AC833">
        <v>1843</v>
      </c>
      <c r="AD833">
        <v>223.43</v>
      </c>
      <c r="AE833" t="s">
        <v>6</v>
      </c>
    </row>
    <row r="834" spans="1:31" x14ac:dyDescent="0.25">
      <c r="A834" s="1">
        <v>42667</v>
      </c>
      <c r="B834">
        <v>9171.528479999999</v>
      </c>
      <c r="C834">
        <v>75</v>
      </c>
      <c r="D834">
        <v>180</v>
      </c>
      <c r="E834">
        <v>58</v>
      </c>
      <c r="F834">
        <v>145</v>
      </c>
      <c r="G834">
        <v>41</v>
      </c>
      <c r="H834">
        <v>24</v>
      </c>
      <c r="I834">
        <v>1.53125</v>
      </c>
      <c r="J834">
        <v>390</v>
      </c>
      <c r="K834">
        <v>183</v>
      </c>
      <c r="L834">
        <v>36</v>
      </c>
      <c r="M834" t="s">
        <v>6</v>
      </c>
      <c r="N834">
        <v>24</v>
      </c>
      <c r="O834">
        <v>2</v>
      </c>
      <c r="P834">
        <v>290</v>
      </c>
      <c r="Q834">
        <v>210</v>
      </c>
      <c r="R834">
        <v>0</v>
      </c>
      <c r="S834">
        <v>75</v>
      </c>
      <c r="T834">
        <v>1706</v>
      </c>
      <c r="U834">
        <v>242.29400000000001</v>
      </c>
      <c r="V834" t="s">
        <v>6</v>
      </c>
      <c r="W834">
        <v>24</v>
      </c>
      <c r="X834">
        <v>1.0625</v>
      </c>
      <c r="Y834">
        <v>780</v>
      </c>
      <c r="Z834">
        <v>192</v>
      </c>
      <c r="AA834">
        <v>0</v>
      </c>
      <c r="AB834">
        <v>65</v>
      </c>
      <c r="AC834">
        <v>1843</v>
      </c>
      <c r="AD834">
        <v>223.43</v>
      </c>
      <c r="AE834" t="s">
        <v>6</v>
      </c>
    </row>
    <row r="835" spans="1:31" x14ac:dyDescent="0.25">
      <c r="A835" s="1">
        <v>42668</v>
      </c>
      <c r="B835">
        <v>9145.12896</v>
      </c>
      <c r="C835">
        <v>75</v>
      </c>
      <c r="D835">
        <v>180</v>
      </c>
      <c r="E835">
        <v>60</v>
      </c>
      <c r="F835">
        <v>139</v>
      </c>
      <c r="G835">
        <v>41</v>
      </c>
      <c r="H835">
        <v>24</v>
      </c>
      <c r="I835">
        <v>1.59375</v>
      </c>
      <c r="J835">
        <v>390</v>
      </c>
      <c r="K835">
        <v>183</v>
      </c>
      <c r="L835">
        <v>35</v>
      </c>
      <c r="M835" t="s">
        <v>6</v>
      </c>
      <c r="N835">
        <v>24</v>
      </c>
      <c r="O835">
        <v>2</v>
      </c>
      <c r="P835">
        <v>290</v>
      </c>
      <c r="Q835">
        <v>208</v>
      </c>
      <c r="R835">
        <v>0</v>
      </c>
      <c r="S835">
        <v>75</v>
      </c>
      <c r="T835">
        <v>1707</v>
      </c>
      <c r="U835">
        <v>242.29400000000001</v>
      </c>
      <c r="V835" t="s">
        <v>6</v>
      </c>
      <c r="W835">
        <v>24</v>
      </c>
      <c r="X835">
        <v>1.0625</v>
      </c>
      <c r="Y835">
        <v>780</v>
      </c>
      <c r="Z835">
        <v>191</v>
      </c>
      <c r="AA835">
        <v>0</v>
      </c>
      <c r="AB835">
        <v>65</v>
      </c>
      <c r="AC835">
        <v>1842</v>
      </c>
      <c r="AD835">
        <v>223.232</v>
      </c>
      <c r="AE835" t="s">
        <v>6</v>
      </c>
    </row>
    <row r="836" spans="1:31" x14ac:dyDescent="0.25">
      <c r="A836" s="1">
        <v>42669</v>
      </c>
      <c r="B836">
        <v>9368.8963199999998</v>
      </c>
      <c r="C836">
        <v>75</v>
      </c>
      <c r="D836">
        <v>181</v>
      </c>
      <c r="E836">
        <v>58</v>
      </c>
      <c r="F836">
        <v>145</v>
      </c>
      <c r="G836">
        <v>41</v>
      </c>
      <c r="H836">
        <v>24</v>
      </c>
      <c r="I836">
        <v>1.59375</v>
      </c>
      <c r="J836">
        <v>380</v>
      </c>
      <c r="K836">
        <v>185</v>
      </c>
      <c r="L836">
        <v>35</v>
      </c>
      <c r="M836" t="s">
        <v>6</v>
      </c>
      <c r="N836">
        <v>24</v>
      </c>
      <c r="O836">
        <v>2</v>
      </c>
      <c r="P836">
        <v>290</v>
      </c>
      <c r="Q836">
        <v>210</v>
      </c>
      <c r="R836">
        <v>0</v>
      </c>
      <c r="S836">
        <v>75</v>
      </c>
      <c r="T836">
        <v>1707</v>
      </c>
      <c r="U836">
        <v>242.29400000000001</v>
      </c>
      <c r="V836" t="s">
        <v>6</v>
      </c>
      <c r="W836">
        <v>24</v>
      </c>
      <c r="X836">
        <v>1.09375</v>
      </c>
      <c r="Y836">
        <v>780</v>
      </c>
      <c r="Z836">
        <v>194</v>
      </c>
      <c r="AA836">
        <v>0</v>
      </c>
      <c r="AB836">
        <v>65</v>
      </c>
      <c r="AC836">
        <v>1840</v>
      </c>
      <c r="AD836">
        <v>222.99799999999999</v>
      </c>
      <c r="AE836" t="s">
        <v>6</v>
      </c>
    </row>
    <row r="837" spans="1:31" x14ac:dyDescent="0.25">
      <c r="A837" s="1">
        <v>42670</v>
      </c>
      <c r="B837">
        <v>9255.2317199999998</v>
      </c>
      <c r="C837">
        <v>76</v>
      </c>
      <c r="D837">
        <v>181</v>
      </c>
      <c r="E837">
        <v>60</v>
      </c>
      <c r="F837">
        <v>141</v>
      </c>
      <c r="G837">
        <v>41</v>
      </c>
      <c r="H837">
        <v>24</v>
      </c>
      <c r="I837">
        <v>1.59375</v>
      </c>
      <c r="J837">
        <v>380</v>
      </c>
      <c r="K837">
        <v>184</v>
      </c>
      <c r="L837">
        <v>35</v>
      </c>
      <c r="M837" t="s">
        <v>6</v>
      </c>
      <c r="N837">
        <v>24</v>
      </c>
      <c r="O837">
        <v>2</v>
      </c>
      <c r="P837">
        <v>290</v>
      </c>
      <c r="Q837">
        <v>210</v>
      </c>
      <c r="R837">
        <v>0</v>
      </c>
      <c r="S837">
        <v>75</v>
      </c>
      <c r="T837">
        <v>1707</v>
      </c>
      <c r="U837">
        <v>242.29400000000001</v>
      </c>
      <c r="V837" t="s">
        <v>6</v>
      </c>
      <c r="W837">
        <v>24</v>
      </c>
      <c r="X837">
        <v>1.09375</v>
      </c>
      <c r="Y837">
        <v>780</v>
      </c>
      <c r="Z837">
        <v>192</v>
      </c>
      <c r="AA837">
        <v>0</v>
      </c>
      <c r="AB837">
        <v>63</v>
      </c>
      <c r="AC837">
        <v>1840</v>
      </c>
      <c r="AD837">
        <v>223.178</v>
      </c>
      <c r="AE837" t="s">
        <v>6</v>
      </c>
    </row>
    <row r="838" spans="1:31" x14ac:dyDescent="0.25">
      <c r="A838" s="1">
        <v>42671</v>
      </c>
      <c r="B838">
        <v>9256.1832900000009</v>
      </c>
      <c r="C838">
        <v>80</v>
      </c>
      <c r="D838">
        <v>181</v>
      </c>
      <c r="E838">
        <v>50</v>
      </c>
      <c r="F838">
        <v>139</v>
      </c>
      <c r="G838">
        <v>41</v>
      </c>
      <c r="H838">
        <v>24</v>
      </c>
      <c r="I838">
        <v>1.59375</v>
      </c>
      <c r="J838">
        <v>380</v>
      </c>
      <c r="K838">
        <v>186</v>
      </c>
      <c r="L838">
        <v>35</v>
      </c>
      <c r="M838" t="s">
        <v>6</v>
      </c>
      <c r="N838">
        <v>24</v>
      </c>
      <c r="O838">
        <v>2</v>
      </c>
      <c r="P838">
        <v>290</v>
      </c>
      <c r="Q838">
        <v>210</v>
      </c>
      <c r="R838">
        <v>0</v>
      </c>
      <c r="S838">
        <v>75</v>
      </c>
      <c r="T838">
        <v>1705</v>
      </c>
      <c r="U838">
        <v>242.29400000000001</v>
      </c>
      <c r="V838" t="s">
        <v>6</v>
      </c>
      <c r="W838">
        <v>24</v>
      </c>
      <c r="X838">
        <v>1.09375</v>
      </c>
      <c r="Y838">
        <v>780</v>
      </c>
      <c r="Z838">
        <v>196</v>
      </c>
      <c r="AA838">
        <v>0</v>
      </c>
      <c r="AB838">
        <v>65</v>
      </c>
      <c r="AC838">
        <v>1840</v>
      </c>
      <c r="AD838">
        <v>223.178</v>
      </c>
      <c r="AE838" t="s">
        <v>6</v>
      </c>
    </row>
    <row r="839" spans="1:31" x14ac:dyDescent="0.25">
      <c r="A839" s="1">
        <v>42672</v>
      </c>
      <c r="B839">
        <v>9257.0039099999995</v>
      </c>
      <c r="C839">
        <v>80</v>
      </c>
      <c r="D839">
        <v>181</v>
      </c>
      <c r="E839">
        <v>45</v>
      </c>
      <c r="F839">
        <v>141</v>
      </c>
      <c r="G839">
        <v>41</v>
      </c>
      <c r="H839">
        <v>24</v>
      </c>
      <c r="I839">
        <v>1.59375</v>
      </c>
      <c r="J839">
        <v>380</v>
      </c>
      <c r="K839">
        <v>180</v>
      </c>
      <c r="L839">
        <v>35</v>
      </c>
      <c r="M839" t="s">
        <v>6</v>
      </c>
      <c r="N839">
        <v>24</v>
      </c>
      <c r="O839">
        <v>2</v>
      </c>
      <c r="P839">
        <v>290</v>
      </c>
      <c r="Q839">
        <v>202</v>
      </c>
      <c r="R839">
        <v>0</v>
      </c>
      <c r="S839">
        <v>75</v>
      </c>
      <c r="T839">
        <v>1705</v>
      </c>
      <c r="U839">
        <v>242.29400000000001</v>
      </c>
      <c r="V839" t="s">
        <v>6</v>
      </c>
      <c r="W839">
        <v>24</v>
      </c>
      <c r="X839">
        <v>1.09375</v>
      </c>
      <c r="Y839">
        <v>780</v>
      </c>
      <c r="Z839">
        <v>186</v>
      </c>
      <c r="AA839">
        <v>0</v>
      </c>
      <c r="AB839">
        <v>65</v>
      </c>
      <c r="AC839">
        <v>1840</v>
      </c>
      <c r="AD839">
        <v>222.90799999999999</v>
      </c>
      <c r="AE839" t="s">
        <v>6</v>
      </c>
    </row>
    <row r="840" spans="1:31" x14ac:dyDescent="0.25">
      <c r="A840" s="1">
        <v>42673</v>
      </c>
      <c r="B840">
        <v>9140.0655599999991</v>
      </c>
      <c r="C840">
        <v>80</v>
      </c>
      <c r="D840">
        <v>181</v>
      </c>
      <c r="E840">
        <v>45</v>
      </c>
      <c r="F840">
        <v>139</v>
      </c>
      <c r="G840">
        <v>41</v>
      </c>
      <c r="H840">
        <v>24</v>
      </c>
      <c r="I840">
        <v>1.59375</v>
      </c>
      <c r="J840">
        <v>380</v>
      </c>
      <c r="K840">
        <v>180</v>
      </c>
      <c r="L840">
        <v>35</v>
      </c>
      <c r="M840" t="s">
        <v>6</v>
      </c>
      <c r="N840">
        <v>24</v>
      </c>
      <c r="O840">
        <v>2</v>
      </c>
      <c r="P840">
        <v>285</v>
      </c>
      <c r="Q840">
        <v>206</v>
      </c>
      <c r="R840">
        <v>0</v>
      </c>
      <c r="S840">
        <v>75</v>
      </c>
      <c r="T840">
        <v>1704</v>
      </c>
      <c r="U840">
        <v>242.29400000000001</v>
      </c>
      <c r="V840" t="s">
        <v>6</v>
      </c>
      <c r="W840">
        <v>24</v>
      </c>
      <c r="X840">
        <v>1.09375</v>
      </c>
      <c r="Y840">
        <v>780</v>
      </c>
      <c r="Z840">
        <v>191</v>
      </c>
      <c r="AA840">
        <v>0</v>
      </c>
      <c r="AB840">
        <v>65</v>
      </c>
      <c r="AC840">
        <v>1839</v>
      </c>
      <c r="AD840">
        <v>222.90799999999999</v>
      </c>
      <c r="AE840" t="s">
        <v>6</v>
      </c>
    </row>
    <row r="841" spans="1:31" x14ac:dyDescent="0.25">
      <c r="A841" s="1">
        <v>42674</v>
      </c>
      <c r="B841">
        <v>9050.0068800000008</v>
      </c>
      <c r="C841">
        <v>79</v>
      </c>
      <c r="D841">
        <v>181</v>
      </c>
      <c r="E841">
        <v>53</v>
      </c>
      <c r="F841">
        <v>141</v>
      </c>
      <c r="G841">
        <v>41</v>
      </c>
      <c r="H841">
        <v>24</v>
      </c>
      <c r="I841">
        <v>1.59375</v>
      </c>
      <c r="J841">
        <v>380</v>
      </c>
      <c r="K841">
        <v>181</v>
      </c>
      <c r="L841">
        <v>35</v>
      </c>
      <c r="M841" t="s">
        <v>6</v>
      </c>
      <c r="N841">
        <v>24</v>
      </c>
      <c r="O841">
        <v>2</v>
      </c>
      <c r="P841">
        <v>285</v>
      </c>
      <c r="Q841">
        <v>204</v>
      </c>
      <c r="R841">
        <v>0</v>
      </c>
      <c r="S841">
        <v>75</v>
      </c>
      <c r="T841">
        <v>1704</v>
      </c>
      <c r="U841">
        <v>242.29400000000001</v>
      </c>
      <c r="V841" t="s">
        <v>6</v>
      </c>
      <c r="W841">
        <v>24</v>
      </c>
      <c r="X841">
        <v>1.09375</v>
      </c>
      <c r="Y841">
        <v>780</v>
      </c>
      <c r="Z841">
        <v>190</v>
      </c>
      <c r="AA841">
        <v>0</v>
      </c>
      <c r="AB841">
        <v>65</v>
      </c>
      <c r="AC841">
        <v>1839</v>
      </c>
      <c r="AD841">
        <v>222.90799999999999</v>
      </c>
      <c r="AE841" t="s">
        <v>6</v>
      </c>
    </row>
    <row r="842" spans="1:31" x14ac:dyDescent="0.25">
      <c r="A842" s="1">
        <v>42675</v>
      </c>
      <c r="B842">
        <v>9013.8646800000006</v>
      </c>
      <c r="C842">
        <v>79</v>
      </c>
      <c r="D842">
        <v>181</v>
      </c>
      <c r="E842">
        <v>59</v>
      </c>
      <c r="F842">
        <v>139</v>
      </c>
      <c r="G842">
        <v>41</v>
      </c>
      <c r="H842">
        <v>24</v>
      </c>
      <c r="I842">
        <v>1.59375</v>
      </c>
      <c r="J842">
        <v>380</v>
      </c>
      <c r="K842">
        <v>180</v>
      </c>
      <c r="L842">
        <v>35</v>
      </c>
      <c r="M842" t="s">
        <v>6</v>
      </c>
      <c r="N842">
        <v>24</v>
      </c>
      <c r="O842">
        <v>2</v>
      </c>
      <c r="P842">
        <v>285</v>
      </c>
      <c r="Q842">
        <v>206</v>
      </c>
      <c r="R842">
        <v>0</v>
      </c>
      <c r="S842">
        <v>75</v>
      </c>
      <c r="T842">
        <v>1704</v>
      </c>
      <c r="U842">
        <v>242.29400000000001</v>
      </c>
      <c r="V842" t="s">
        <v>6</v>
      </c>
      <c r="W842">
        <v>24</v>
      </c>
      <c r="X842">
        <v>1.09375</v>
      </c>
      <c r="Y842">
        <v>780</v>
      </c>
      <c r="Z842">
        <v>178</v>
      </c>
      <c r="AA842">
        <v>0</v>
      </c>
      <c r="AB842">
        <v>65</v>
      </c>
      <c r="AC842">
        <v>1838</v>
      </c>
      <c r="AD842">
        <v>222.8</v>
      </c>
      <c r="AE842" t="s">
        <v>6</v>
      </c>
    </row>
    <row r="843" spans="1:31" x14ac:dyDescent="0.25">
      <c r="A843" s="1">
        <v>42676</v>
      </c>
      <c r="B843">
        <v>9158.5295100000003</v>
      </c>
      <c r="C843">
        <v>80</v>
      </c>
      <c r="D843">
        <v>181</v>
      </c>
      <c r="E843">
        <v>45</v>
      </c>
      <c r="F843">
        <v>143</v>
      </c>
      <c r="G843">
        <v>41</v>
      </c>
      <c r="H843">
        <v>24</v>
      </c>
      <c r="I843">
        <v>1.59375</v>
      </c>
      <c r="J843">
        <v>380</v>
      </c>
      <c r="K843">
        <v>180</v>
      </c>
      <c r="L843">
        <v>35</v>
      </c>
      <c r="M843" t="s">
        <v>6</v>
      </c>
      <c r="N843">
        <v>24</v>
      </c>
      <c r="O843">
        <v>2</v>
      </c>
      <c r="P843">
        <v>285</v>
      </c>
      <c r="Q843">
        <v>204</v>
      </c>
      <c r="R843">
        <v>0</v>
      </c>
      <c r="S843">
        <v>75</v>
      </c>
      <c r="T843">
        <v>1704</v>
      </c>
      <c r="U843">
        <v>242.29400000000001</v>
      </c>
      <c r="V843" t="s">
        <v>6</v>
      </c>
      <c r="W843">
        <v>24</v>
      </c>
      <c r="X843">
        <v>1.09375</v>
      </c>
      <c r="Y843">
        <v>770</v>
      </c>
      <c r="Z843">
        <v>187</v>
      </c>
      <c r="AA843">
        <v>0</v>
      </c>
      <c r="AB843">
        <v>65</v>
      </c>
      <c r="AC843">
        <v>1838</v>
      </c>
      <c r="AD843">
        <v>222.8</v>
      </c>
      <c r="AE843" t="s">
        <v>6</v>
      </c>
    </row>
    <row r="844" spans="1:31" x14ac:dyDescent="0.25">
      <c r="A844" s="1">
        <v>42677</v>
      </c>
      <c r="B844">
        <v>9252.0801900000006</v>
      </c>
      <c r="C844">
        <v>80</v>
      </c>
      <c r="D844">
        <v>181</v>
      </c>
      <c r="E844">
        <v>50</v>
      </c>
      <c r="F844">
        <v>141</v>
      </c>
      <c r="G844">
        <v>41</v>
      </c>
      <c r="H844">
        <v>24</v>
      </c>
      <c r="I844">
        <v>1.59375</v>
      </c>
      <c r="J844">
        <v>380</v>
      </c>
      <c r="K844">
        <v>18</v>
      </c>
      <c r="L844">
        <v>35</v>
      </c>
      <c r="M844" t="s">
        <v>6</v>
      </c>
      <c r="N844">
        <v>24</v>
      </c>
      <c r="O844">
        <v>2</v>
      </c>
      <c r="P844">
        <v>280</v>
      </c>
      <c r="Q844">
        <v>208</v>
      </c>
      <c r="R844">
        <v>0</v>
      </c>
      <c r="S844">
        <v>75</v>
      </c>
      <c r="T844">
        <v>1702</v>
      </c>
      <c r="U844">
        <v>242.31200000000001</v>
      </c>
      <c r="V844" t="s">
        <v>6</v>
      </c>
      <c r="W844">
        <v>24</v>
      </c>
      <c r="X844">
        <v>1.09375</v>
      </c>
      <c r="Y844">
        <v>780</v>
      </c>
      <c r="Z844">
        <v>193</v>
      </c>
      <c r="AA844">
        <v>0</v>
      </c>
      <c r="AB844">
        <v>65</v>
      </c>
      <c r="AC844">
        <v>1838</v>
      </c>
      <c r="AD844">
        <v>222.76400000000001</v>
      </c>
      <c r="AE844" t="s">
        <v>6</v>
      </c>
    </row>
    <row r="845" spans="1:31" x14ac:dyDescent="0.25">
      <c r="A845" s="1">
        <v>42678</v>
      </c>
      <c r="B845">
        <v>8355.5528400000021</v>
      </c>
      <c r="C845">
        <v>79</v>
      </c>
      <c r="D845">
        <v>181</v>
      </c>
      <c r="E845">
        <v>65</v>
      </c>
      <c r="F845">
        <v>138</v>
      </c>
      <c r="G845">
        <v>41</v>
      </c>
      <c r="H845">
        <v>24</v>
      </c>
      <c r="I845">
        <v>1.59375</v>
      </c>
      <c r="J845">
        <v>380</v>
      </c>
      <c r="K845">
        <v>185</v>
      </c>
      <c r="L845">
        <v>35</v>
      </c>
      <c r="M845" t="s">
        <v>6</v>
      </c>
      <c r="N845">
        <v>24</v>
      </c>
      <c r="O845">
        <v>2</v>
      </c>
      <c r="P845">
        <v>280</v>
      </c>
      <c r="Q845">
        <v>209</v>
      </c>
      <c r="R845">
        <v>0</v>
      </c>
      <c r="S845">
        <v>75</v>
      </c>
      <c r="T845">
        <v>1702</v>
      </c>
      <c r="U845">
        <v>242.29400000000001</v>
      </c>
      <c r="V845" t="s">
        <v>6</v>
      </c>
      <c r="W845">
        <v>24</v>
      </c>
      <c r="X845">
        <v>1.09375</v>
      </c>
      <c r="Y845">
        <v>770</v>
      </c>
      <c r="Z845">
        <v>183</v>
      </c>
      <c r="AA845">
        <v>0</v>
      </c>
      <c r="AB845">
        <v>65</v>
      </c>
      <c r="AC845">
        <v>1838</v>
      </c>
      <c r="AD845">
        <v>222.74600000000001</v>
      </c>
      <c r="AE845" t="s">
        <v>6</v>
      </c>
    </row>
    <row r="846" spans="1:31" x14ac:dyDescent="0.25">
      <c r="A846" s="1">
        <v>42679</v>
      </c>
      <c r="B846">
        <v>9195.8677200000002</v>
      </c>
      <c r="C846">
        <v>79</v>
      </c>
      <c r="D846">
        <v>181</v>
      </c>
      <c r="E846">
        <v>45</v>
      </c>
      <c r="F846">
        <v>138</v>
      </c>
      <c r="G846">
        <v>41</v>
      </c>
      <c r="H846">
        <v>24</v>
      </c>
      <c r="I846">
        <v>1.59375</v>
      </c>
      <c r="J846">
        <v>380</v>
      </c>
      <c r="K846">
        <v>184</v>
      </c>
      <c r="L846">
        <v>35</v>
      </c>
      <c r="M846" t="s">
        <v>6</v>
      </c>
      <c r="N846">
        <v>24</v>
      </c>
      <c r="O846">
        <v>2</v>
      </c>
      <c r="P846">
        <v>280</v>
      </c>
      <c r="Q846">
        <v>211</v>
      </c>
      <c r="R846">
        <v>0</v>
      </c>
      <c r="S846">
        <v>75</v>
      </c>
      <c r="T846">
        <v>1702</v>
      </c>
      <c r="U846">
        <v>242.29400000000001</v>
      </c>
      <c r="V846" t="s">
        <v>6</v>
      </c>
      <c r="W846">
        <v>24</v>
      </c>
      <c r="X846">
        <v>1.09375</v>
      </c>
      <c r="Y846">
        <v>780</v>
      </c>
      <c r="Z846">
        <v>186</v>
      </c>
      <c r="AA846">
        <v>0</v>
      </c>
      <c r="AB846">
        <v>65</v>
      </c>
      <c r="AC846">
        <v>1838</v>
      </c>
      <c r="AD846">
        <v>222.74600000000001</v>
      </c>
      <c r="AE846" t="s">
        <v>6</v>
      </c>
    </row>
    <row r="847" spans="1:31" x14ac:dyDescent="0.25">
      <c r="A847" s="1">
        <v>42680</v>
      </c>
      <c r="B847">
        <v>9341.5277699999988</v>
      </c>
      <c r="C847">
        <v>79</v>
      </c>
      <c r="D847">
        <v>181</v>
      </c>
      <c r="E847">
        <v>60</v>
      </c>
      <c r="F847">
        <v>143</v>
      </c>
      <c r="G847">
        <v>41</v>
      </c>
      <c r="H847">
        <v>24</v>
      </c>
      <c r="I847">
        <v>1.59375</v>
      </c>
      <c r="J847">
        <v>380</v>
      </c>
      <c r="K847">
        <v>183</v>
      </c>
      <c r="L847">
        <v>35</v>
      </c>
      <c r="M847" t="s">
        <v>6</v>
      </c>
      <c r="N847">
        <v>24</v>
      </c>
      <c r="O847">
        <v>2</v>
      </c>
      <c r="P847">
        <v>290</v>
      </c>
      <c r="Q847">
        <v>191</v>
      </c>
      <c r="R847">
        <v>0</v>
      </c>
      <c r="S847">
        <v>75</v>
      </c>
      <c r="T847">
        <v>1702</v>
      </c>
      <c r="U847">
        <v>242.29400000000001</v>
      </c>
      <c r="V847" t="s">
        <v>6</v>
      </c>
      <c r="W847">
        <v>24</v>
      </c>
      <c r="X847">
        <v>1.09375</v>
      </c>
      <c r="Y847">
        <v>780</v>
      </c>
      <c r="Z847">
        <v>171</v>
      </c>
      <c r="AA847">
        <v>0</v>
      </c>
      <c r="AB847">
        <v>65</v>
      </c>
      <c r="AC847">
        <v>1838</v>
      </c>
      <c r="AD847">
        <v>222.74600000000001</v>
      </c>
      <c r="AE847" t="s">
        <v>6</v>
      </c>
    </row>
    <row r="848" spans="1:31" x14ac:dyDescent="0.25">
      <c r="A848" s="1">
        <v>42681</v>
      </c>
      <c r="B848">
        <v>9157.2985800000006</v>
      </c>
      <c r="C848">
        <v>72</v>
      </c>
      <c r="D848">
        <v>182</v>
      </c>
      <c r="E848">
        <v>58</v>
      </c>
      <c r="F848">
        <v>143</v>
      </c>
      <c r="G848">
        <v>41</v>
      </c>
      <c r="H848">
        <v>24</v>
      </c>
      <c r="I848">
        <v>1.59375</v>
      </c>
      <c r="J848">
        <v>380</v>
      </c>
      <c r="K848">
        <v>190</v>
      </c>
      <c r="L848">
        <v>35</v>
      </c>
      <c r="M848" t="s">
        <v>6</v>
      </c>
      <c r="N848">
        <v>24</v>
      </c>
      <c r="O848">
        <v>2</v>
      </c>
      <c r="P848">
        <v>290</v>
      </c>
      <c r="Q848">
        <v>218</v>
      </c>
      <c r="R848">
        <v>300</v>
      </c>
      <c r="S848">
        <v>75</v>
      </c>
      <c r="T848">
        <v>1702</v>
      </c>
      <c r="U848">
        <v>242.29400000000001</v>
      </c>
      <c r="V848" t="s">
        <v>6</v>
      </c>
      <c r="W848">
        <v>24</v>
      </c>
      <c r="X848">
        <v>1.09375</v>
      </c>
      <c r="Y848">
        <v>780</v>
      </c>
      <c r="Z848">
        <v>197</v>
      </c>
      <c r="AA848">
        <v>1400</v>
      </c>
      <c r="AB848">
        <v>65</v>
      </c>
      <c r="AC848">
        <v>1840</v>
      </c>
      <c r="AD848">
        <v>222.85400000000001</v>
      </c>
      <c r="AE848" t="s">
        <v>6</v>
      </c>
    </row>
    <row r="849" spans="1:31" x14ac:dyDescent="0.25">
      <c r="A849" s="1">
        <v>42682</v>
      </c>
      <c r="B849">
        <v>9196.5835800000004</v>
      </c>
      <c r="C849">
        <v>74</v>
      </c>
      <c r="D849">
        <v>182</v>
      </c>
      <c r="E849">
        <v>58</v>
      </c>
      <c r="F849">
        <v>143</v>
      </c>
      <c r="G849">
        <v>41</v>
      </c>
      <c r="H849">
        <v>24</v>
      </c>
      <c r="I849">
        <v>1.59375</v>
      </c>
      <c r="J849">
        <v>380</v>
      </c>
      <c r="K849">
        <v>181</v>
      </c>
      <c r="L849">
        <v>35</v>
      </c>
      <c r="M849" t="s">
        <v>6</v>
      </c>
      <c r="N849">
        <v>24</v>
      </c>
      <c r="O849">
        <v>2</v>
      </c>
      <c r="P849">
        <v>290</v>
      </c>
      <c r="Q849">
        <v>213</v>
      </c>
      <c r="R849">
        <v>400</v>
      </c>
      <c r="S849">
        <v>75</v>
      </c>
      <c r="T849">
        <v>1702</v>
      </c>
      <c r="U849">
        <v>242.29400000000001</v>
      </c>
      <c r="V849" t="s">
        <v>6</v>
      </c>
      <c r="W849">
        <v>24</v>
      </c>
      <c r="X849">
        <v>1.09375</v>
      </c>
      <c r="Y849">
        <v>780</v>
      </c>
      <c r="Z849">
        <v>191</v>
      </c>
      <c r="AA849">
        <v>1500</v>
      </c>
      <c r="AB849">
        <v>66</v>
      </c>
      <c r="AC849">
        <v>1840</v>
      </c>
      <c r="AD849">
        <v>222.85400000000001</v>
      </c>
      <c r="AE849" t="s">
        <v>6</v>
      </c>
    </row>
    <row r="850" spans="1:31" x14ac:dyDescent="0.25">
      <c r="A850" s="1">
        <v>42683</v>
      </c>
      <c r="B850">
        <v>9009.4472999999998</v>
      </c>
      <c r="C850">
        <v>74</v>
      </c>
      <c r="D850">
        <v>182</v>
      </c>
      <c r="E850">
        <v>58</v>
      </c>
      <c r="F850">
        <v>143</v>
      </c>
      <c r="G850">
        <v>41</v>
      </c>
      <c r="H850">
        <v>24</v>
      </c>
      <c r="I850">
        <v>1.59375</v>
      </c>
      <c r="J850">
        <v>380</v>
      </c>
      <c r="K850">
        <v>184</v>
      </c>
      <c r="L850">
        <v>35</v>
      </c>
      <c r="M850" t="s">
        <v>6</v>
      </c>
      <c r="N850">
        <v>24</v>
      </c>
      <c r="O850">
        <v>2</v>
      </c>
      <c r="P850">
        <v>290</v>
      </c>
      <c r="Q850">
        <v>219</v>
      </c>
      <c r="R850">
        <v>300</v>
      </c>
      <c r="S850">
        <v>75</v>
      </c>
      <c r="T850">
        <v>1702</v>
      </c>
      <c r="U850">
        <v>242.29400000000001</v>
      </c>
      <c r="V850" t="s">
        <v>6</v>
      </c>
      <c r="W850">
        <v>24</v>
      </c>
      <c r="X850">
        <v>1.09375</v>
      </c>
      <c r="Y850">
        <v>780</v>
      </c>
      <c r="Z850">
        <v>189</v>
      </c>
      <c r="AA850">
        <v>1500</v>
      </c>
      <c r="AB850">
        <v>66</v>
      </c>
      <c r="AC850">
        <v>1840</v>
      </c>
      <c r="AD850">
        <v>222.85400000000001</v>
      </c>
      <c r="AE850" t="s">
        <v>6</v>
      </c>
    </row>
    <row r="851" spans="1:31" x14ac:dyDescent="0.25">
      <c r="A851" s="1">
        <v>42684</v>
      </c>
      <c r="B851">
        <v>9113.8580999999995</v>
      </c>
      <c r="C851">
        <v>75</v>
      </c>
      <c r="D851">
        <v>182</v>
      </c>
      <c r="E851">
        <v>58</v>
      </c>
      <c r="F851">
        <v>143</v>
      </c>
      <c r="G851">
        <v>41</v>
      </c>
      <c r="H851">
        <v>24</v>
      </c>
      <c r="I851">
        <v>1.59375</v>
      </c>
      <c r="J851">
        <v>380</v>
      </c>
      <c r="K851">
        <v>190</v>
      </c>
      <c r="L851">
        <v>35</v>
      </c>
      <c r="M851" t="s">
        <v>6</v>
      </c>
      <c r="N851">
        <v>24</v>
      </c>
      <c r="O851">
        <v>2</v>
      </c>
      <c r="P851">
        <v>290</v>
      </c>
      <c r="Q851">
        <v>220</v>
      </c>
      <c r="R851">
        <v>300</v>
      </c>
      <c r="S851">
        <v>75</v>
      </c>
      <c r="T851">
        <v>1703</v>
      </c>
      <c r="U851">
        <v>242.29400000000001</v>
      </c>
      <c r="V851" t="s">
        <v>6</v>
      </c>
      <c r="W851">
        <v>24</v>
      </c>
      <c r="X851">
        <v>1.09375</v>
      </c>
      <c r="Y851">
        <v>780</v>
      </c>
      <c r="Z851">
        <v>199</v>
      </c>
      <c r="AA851">
        <v>1500</v>
      </c>
      <c r="AB851">
        <v>66</v>
      </c>
      <c r="AC851">
        <v>1838</v>
      </c>
      <c r="AD851">
        <v>222.71</v>
      </c>
      <c r="AE851" t="s">
        <v>6</v>
      </c>
    </row>
    <row r="852" spans="1:31" x14ac:dyDescent="0.25">
      <c r="A852" s="1">
        <v>42685</v>
      </c>
      <c r="B852">
        <v>9149.3193599999995</v>
      </c>
      <c r="C852">
        <v>75</v>
      </c>
      <c r="D852">
        <v>182</v>
      </c>
      <c r="E852">
        <v>64</v>
      </c>
      <c r="F852">
        <v>145</v>
      </c>
      <c r="G852">
        <v>41</v>
      </c>
      <c r="H852">
        <v>24</v>
      </c>
      <c r="I852">
        <v>1.59375</v>
      </c>
      <c r="J852">
        <v>380</v>
      </c>
      <c r="K852">
        <v>191</v>
      </c>
      <c r="L852">
        <v>35</v>
      </c>
      <c r="M852" t="s">
        <v>6</v>
      </c>
      <c r="N852">
        <v>24</v>
      </c>
      <c r="O852">
        <v>2</v>
      </c>
      <c r="P852">
        <v>290</v>
      </c>
      <c r="Q852">
        <v>218</v>
      </c>
      <c r="R852">
        <v>310</v>
      </c>
      <c r="S852">
        <v>75</v>
      </c>
      <c r="T852">
        <v>1703</v>
      </c>
      <c r="U852">
        <v>242.29400000000001</v>
      </c>
      <c r="V852" t="s">
        <v>6</v>
      </c>
      <c r="W852">
        <v>24</v>
      </c>
      <c r="X852">
        <v>1.09375</v>
      </c>
      <c r="Y852">
        <v>720</v>
      </c>
      <c r="Z852">
        <v>200</v>
      </c>
      <c r="AA852">
        <v>1500</v>
      </c>
      <c r="AB852">
        <v>64</v>
      </c>
      <c r="AC852">
        <v>1838</v>
      </c>
      <c r="AD852">
        <v>222.71</v>
      </c>
      <c r="AE852" t="s">
        <v>6</v>
      </c>
    </row>
    <row r="853" spans="1:31" x14ac:dyDescent="0.25">
      <c r="A853" s="1">
        <v>42686</v>
      </c>
      <c r="B853">
        <v>9002.218859999999</v>
      </c>
      <c r="C853">
        <v>74</v>
      </c>
      <c r="D853">
        <v>182</v>
      </c>
      <c r="E853">
        <v>60</v>
      </c>
      <c r="F853">
        <v>143</v>
      </c>
      <c r="G853">
        <v>41</v>
      </c>
      <c r="H853">
        <v>24</v>
      </c>
      <c r="I853">
        <v>1.59375</v>
      </c>
      <c r="J853">
        <v>370</v>
      </c>
      <c r="K853">
        <v>191</v>
      </c>
      <c r="L853">
        <v>34</v>
      </c>
      <c r="M853" t="s">
        <v>6</v>
      </c>
      <c r="N853">
        <v>24</v>
      </c>
      <c r="O853">
        <v>2</v>
      </c>
      <c r="P853">
        <v>290</v>
      </c>
      <c r="Q853">
        <v>219</v>
      </c>
      <c r="R853">
        <v>320</v>
      </c>
      <c r="S853">
        <v>75</v>
      </c>
      <c r="T853">
        <v>1703</v>
      </c>
      <c r="U853">
        <v>242.29400000000001</v>
      </c>
      <c r="V853" t="s">
        <v>6</v>
      </c>
      <c r="W853">
        <v>24</v>
      </c>
      <c r="X853">
        <v>1.09375</v>
      </c>
      <c r="Y853">
        <v>710</v>
      </c>
      <c r="Z853">
        <v>201</v>
      </c>
      <c r="AA853">
        <v>1500</v>
      </c>
      <c r="AB853">
        <v>68</v>
      </c>
      <c r="AC853">
        <v>1838</v>
      </c>
      <c r="AD853">
        <v>222.71</v>
      </c>
      <c r="AE853" t="s">
        <v>6</v>
      </c>
    </row>
    <row r="854" spans="1:31" x14ac:dyDescent="0.25">
      <c r="A854" s="1">
        <v>42687</v>
      </c>
      <c r="B854">
        <v>8784.9640799999997</v>
      </c>
      <c r="C854">
        <v>76</v>
      </c>
      <c r="D854">
        <v>182</v>
      </c>
      <c r="E854">
        <v>64</v>
      </c>
      <c r="F854">
        <v>144</v>
      </c>
      <c r="G854">
        <v>41</v>
      </c>
      <c r="H854">
        <v>24</v>
      </c>
      <c r="I854">
        <v>1.59375</v>
      </c>
      <c r="J854">
        <v>370</v>
      </c>
      <c r="K854">
        <v>190</v>
      </c>
      <c r="L854">
        <v>34</v>
      </c>
      <c r="M854" t="s">
        <v>6</v>
      </c>
      <c r="N854">
        <v>24</v>
      </c>
      <c r="O854">
        <v>2</v>
      </c>
      <c r="P854">
        <v>290</v>
      </c>
      <c r="Q854">
        <v>218</v>
      </c>
      <c r="R854">
        <v>310</v>
      </c>
      <c r="S854">
        <v>75</v>
      </c>
      <c r="T854">
        <v>1703</v>
      </c>
      <c r="U854">
        <v>242.29400000000001</v>
      </c>
      <c r="V854" t="s">
        <v>6</v>
      </c>
      <c r="W854">
        <v>24</v>
      </c>
      <c r="X854">
        <v>1.09375</v>
      </c>
      <c r="Y854">
        <v>710</v>
      </c>
      <c r="Z854">
        <v>201</v>
      </c>
      <c r="AA854">
        <v>1500</v>
      </c>
      <c r="AB854">
        <v>68</v>
      </c>
      <c r="AC854">
        <v>1838</v>
      </c>
      <c r="AD854">
        <v>222.71</v>
      </c>
      <c r="AE854" t="s">
        <v>6</v>
      </c>
    </row>
    <row r="855" spans="1:31" x14ac:dyDescent="0.25">
      <c r="A855" s="1">
        <v>42688</v>
      </c>
      <c r="B855">
        <v>8987.3603999999996</v>
      </c>
      <c r="C855">
        <v>76</v>
      </c>
      <c r="D855">
        <v>182</v>
      </c>
      <c r="E855">
        <v>64</v>
      </c>
      <c r="F855">
        <v>140</v>
      </c>
      <c r="G855">
        <v>41</v>
      </c>
      <c r="H855">
        <v>24</v>
      </c>
      <c r="I855">
        <v>1.71875</v>
      </c>
      <c r="J855">
        <v>370</v>
      </c>
      <c r="K855">
        <v>190</v>
      </c>
      <c r="L855">
        <v>34</v>
      </c>
      <c r="M855" t="s">
        <v>202</v>
      </c>
      <c r="N855">
        <v>24</v>
      </c>
      <c r="O855">
        <v>2</v>
      </c>
      <c r="P855">
        <v>290</v>
      </c>
      <c r="Q855">
        <v>218</v>
      </c>
      <c r="R855">
        <v>310</v>
      </c>
      <c r="S855">
        <v>75</v>
      </c>
      <c r="T855">
        <v>1703</v>
      </c>
      <c r="U855">
        <v>242.29400000000001</v>
      </c>
      <c r="V855" t="s">
        <v>6</v>
      </c>
      <c r="W855">
        <v>24</v>
      </c>
      <c r="X855">
        <v>1.09375</v>
      </c>
      <c r="Y855">
        <v>710</v>
      </c>
      <c r="Z855">
        <v>202</v>
      </c>
      <c r="AA855">
        <v>1500</v>
      </c>
      <c r="AB855">
        <v>68</v>
      </c>
      <c r="AC855">
        <v>1838</v>
      </c>
      <c r="AD855">
        <v>222.71</v>
      </c>
      <c r="AE855" t="s">
        <v>6</v>
      </c>
    </row>
    <row r="856" spans="1:31" x14ac:dyDescent="0.25">
      <c r="A856" s="1">
        <v>42689</v>
      </c>
      <c r="B856">
        <v>8404.6678200000006</v>
      </c>
      <c r="C856">
        <v>75</v>
      </c>
      <c r="D856">
        <v>182</v>
      </c>
      <c r="E856">
        <v>64</v>
      </c>
      <c r="F856">
        <v>146</v>
      </c>
      <c r="G856">
        <v>41</v>
      </c>
      <c r="H856">
        <v>22.75</v>
      </c>
      <c r="I856">
        <v>1.71875</v>
      </c>
      <c r="J856">
        <v>360</v>
      </c>
      <c r="K856">
        <v>190</v>
      </c>
      <c r="L856">
        <v>34</v>
      </c>
      <c r="M856" t="s">
        <v>203</v>
      </c>
      <c r="N856">
        <v>22.75</v>
      </c>
      <c r="O856">
        <v>2</v>
      </c>
      <c r="P856">
        <v>270</v>
      </c>
      <c r="Q856">
        <v>218</v>
      </c>
      <c r="R856">
        <v>320</v>
      </c>
      <c r="S856">
        <v>75</v>
      </c>
      <c r="T856">
        <v>1702</v>
      </c>
      <c r="U856">
        <v>242.34800000000001</v>
      </c>
      <c r="V856" t="s">
        <v>203</v>
      </c>
      <c r="W856">
        <v>22.75</v>
      </c>
      <c r="X856">
        <v>1.09375</v>
      </c>
      <c r="Y856">
        <v>690</v>
      </c>
      <c r="Z856">
        <v>201</v>
      </c>
      <c r="AA856">
        <v>1500</v>
      </c>
      <c r="AB856">
        <v>68</v>
      </c>
      <c r="AC856">
        <v>1838</v>
      </c>
      <c r="AD856">
        <v>222.71</v>
      </c>
      <c r="AE856" t="s">
        <v>203</v>
      </c>
    </row>
    <row r="857" spans="1:31" x14ac:dyDescent="0.25">
      <c r="A857" s="1">
        <v>42690</v>
      </c>
      <c r="B857">
        <v>8971.6987800000006</v>
      </c>
      <c r="C857">
        <v>72</v>
      </c>
      <c r="D857">
        <v>182</v>
      </c>
      <c r="E857">
        <v>50</v>
      </c>
      <c r="F857">
        <v>141</v>
      </c>
      <c r="G857">
        <v>41</v>
      </c>
      <c r="H857">
        <v>24</v>
      </c>
      <c r="I857">
        <v>1.71875</v>
      </c>
      <c r="J857">
        <v>360</v>
      </c>
      <c r="K857">
        <v>189</v>
      </c>
      <c r="L857">
        <v>34</v>
      </c>
      <c r="M857" t="s">
        <v>6</v>
      </c>
      <c r="N857">
        <v>24</v>
      </c>
      <c r="O857">
        <v>2</v>
      </c>
      <c r="P857">
        <v>280</v>
      </c>
      <c r="Q857">
        <v>220</v>
      </c>
      <c r="R857">
        <v>310</v>
      </c>
      <c r="S857">
        <v>75</v>
      </c>
      <c r="T857">
        <v>1703</v>
      </c>
      <c r="U857">
        <v>242.31200000000001</v>
      </c>
      <c r="V857" t="s">
        <v>6</v>
      </c>
      <c r="W857">
        <v>24</v>
      </c>
      <c r="X857">
        <v>1.09375</v>
      </c>
      <c r="Y857">
        <v>680</v>
      </c>
      <c r="Z857">
        <v>199</v>
      </c>
      <c r="AA857">
        <v>1500</v>
      </c>
      <c r="AB857">
        <v>68</v>
      </c>
      <c r="AC857">
        <v>1838</v>
      </c>
      <c r="AD857">
        <v>222.71</v>
      </c>
      <c r="AE857" t="s">
        <v>6</v>
      </c>
    </row>
    <row r="858" spans="1:31" x14ac:dyDescent="0.25">
      <c r="A858" s="1">
        <v>42691</v>
      </c>
      <c r="B858">
        <v>8949.6118800000004</v>
      </c>
      <c r="C858">
        <v>75</v>
      </c>
      <c r="D858">
        <v>182</v>
      </c>
      <c r="E858">
        <v>62</v>
      </c>
      <c r="F858">
        <v>142</v>
      </c>
      <c r="G858">
        <v>41</v>
      </c>
      <c r="H858">
        <v>24</v>
      </c>
      <c r="I858">
        <v>1.75</v>
      </c>
      <c r="J858">
        <v>360</v>
      </c>
      <c r="K858">
        <v>190</v>
      </c>
      <c r="L858">
        <v>34</v>
      </c>
      <c r="M858" t="s">
        <v>202</v>
      </c>
      <c r="N858">
        <v>24</v>
      </c>
      <c r="O858">
        <v>2</v>
      </c>
      <c r="P858">
        <v>290</v>
      </c>
      <c r="Q858">
        <v>219</v>
      </c>
      <c r="R858">
        <v>320</v>
      </c>
      <c r="S858">
        <v>75</v>
      </c>
      <c r="T858">
        <v>1704</v>
      </c>
      <c r="U858">
        <v>242.31200000000001</v>
      </c>
      <c r="V858" t="s">
        <v>6</v>
      </c>
      <c r="W858">
        <v>24</v>
      </c>
      <c r="X858">
        <v>1.09375</v>
      </c>
      <c r="Y858">
        <v>670</v>
      </c>
      <c r="Z858">
        <v>200</v>
      </c>
      <c r="AA858">
        <v>1500</v>
      </c>
      <c r="AB858">
        <v>68</v>
      </c>
      <c r="AC858">
        <v>1838</v>
      </c>
      <c r="AD858">
        <v>222.71</v>
      </c>
      <c r="AE858" t="s">
        <v>6</v>
      </c>
    </row>
    <row r="859" spans="1:31" x14ac:dyDescent="0.25">
      <c r="A859" s="1">
        <v>42692</v>
      </c>
      <c r="B859">
        <v>8989.3683000000001</v>
      </c>
      <c r="C859">
        <v>75</v>
      </c>
      <c r="D859">
        <v>183</v>
      </c>
      <c r="E859">
        <v>58</v>
      </c>
      <c r="F859">
        <v>142</v>
      </c>
      <c r="G859">
        <v>41</v>
      </c>
      <c r="H859">
        <v>24</v>
      </c>
      <c r="I859">
        <v>1.75</v>
      </c>
      <c r="J859">
        <v>360</v>
      </c>
      <c r="K859">
        <v>188</v>
      </c>
      <c r="L859">
        <v>35</v>
      </c>
      <c r="M859" t="s">
        <v>6</v>
      </c>
      <c r="N859">
        <v>24</v>
      </c>
      <c r="O859">
        <v>2</v>
      </c>
      <c r="P859">
        <v>290</v>
      </c>
      <c r="Q859">
        <v>216</v>
      </c>
      <c r="R859">
        <v>310</v>
      </c>
      <c r="S859">
        <v>75</v>
      </c>
      <c r="T859">
        <v>1703</v>
      </c>
      <c r="U859">
        <v>242.31200000000001</v>
      </c>
      <c r="V859" t="s">
        <v>6</v>
      </c>
      <c r="W859">
        <v>24</v>
      </c>
      <c r="X859">
        <v>1.09375</v>
      </c>
      <c r="Y859">
        <v>670</v>
      </c>
      <c r="Z859">
        <v>196</v>
      </c>
      <c r="AA859">
        <v>1500</v>
      </c>
      <c r="AB859">
        <v>68</v>
      </c>
      <c r="AC859">
        <v>1838</v>
      </c>
      <c r="AD859">
        <v>222.71</v>
      </c>
      <c r="AE859" t="s">
        <v>6</v>
      </c>
    </row>
    <row r="860" spans="1:31" x14ac:dyDescent="0.25">
      <c r="A860" s="1">
        <v>42693</v>
      </c>
      <c r="B860">
        <v>8900.2175399999996</v>
      </c>
      <c r="C860">
        <v>75</v>
      </c>
      <c r="D860">
        <v>183</v>
      </c>
      <c r="E860">
        <v>56</v>
      </c>
      <c r="F860">
        <v>143</v>
      </c>
      <c r="G860">
        <v>41</v>
      </c>
      <c r="H860">
        <v>24</v>
      </c>
      <c r="I860">
        <v>1.75</v>
      </c>
      <c r="J860">
        <v>360</v>
      </c>
      <c r="K860">
        <v>187</v>
      </c>
      <c r="L860">
        <v>35</v>
      </c>
      <c r="M860" t="s">
        <v>6</v>
      </c>
      <c r="N860">
        <v>24</v>
      </c>
      <c r="O860">
        <v>2</v>
      </c>
      <c r="P860">
        <v>290</v>
      </c>
      <c r="Q860">
        <v>213</v>
      </c>
      <c r="R860">
        <v>310</v>
      </c>
      <c r="S860">
        <v>75</v>
      </c>
      <c r="T860">
        <v>1703</v>
      </c>
      <c r="U860">
        <v>242.31200000000001</v>
      </c>
      <c r="V860" t="s">
        <v>6</v>
      </c>
      <c r="W860">
        <v>24</v>
      </c>
      <c r="X860">
        <v>1.09375</v>
      </c>
      <c r="Y860">
        <v>670</v>
      </c>
      <c r="Z860">
        <v>192</v>
      </c>
      <c r="AA860">
        <v>1500</v>
      </c>
      <c r="AB860">
        <v>68</v>
      </c>
      <c r="AC860">
        <v>1838</v>
      </c>
      <c r="AD860">
        <v>222.71</v>
      </c>
      <c r="AE860" t="s">
        <v>6</v>
      </c>
    </row>
    <row r="861" spans="1:31" x14ac:dyDescent="0.25">
      <c r="A861" s="1">
        <v>42694</v>
      </c>
      <c r="B861">
        <v>9025.9120800000001</v>
      </c>
      <c r="C861">
        <v>75</v>
      </c>
      <c r="D861">
        <v>183</v>
      </c>
      <c r="E861">
        <v>54</v>
      </c>
      <c r="F861">
        <v>143</v>
      </c>
      <c r="G861">
        <v>41</v>
      </c>
      <c r="H861">
        <v>24</v>
      </c>
      <c r="I861">
        <v>1.75</v>
      </c>
      <c r="J861">
        <v>360</v>
      </c>
      <c r="K861">
        <v>186</v>
      </c>
      <c r="L861">
        <v>37</v>
      </c>
      <c r="M861" t="s">
        <v>6</v>
      </c>
      <c r="N861">
        <v>24</v>
      </c>
      <c r="O861">
        <v>2</v>
      </c>
      <c r="P861">
        <v>290</v>
      </c>
      <c r="Q861">
        <v>215</v>
      </c>
      <c r="R861">
        <v>310</v>
      </c>
      <c r="S861">
        <v>75</v>
      </c>
      <c r="T861">
        <v>1704</v>
      </c>
      <c r="U861">
        <v>242.31200000000001</v>
      </c>
      <c r="V861" t="s">
        <v>6</v>
      </c>
      <c r="W861">
        <v>24</v>
      </c>
      <c r="X861">
        <v>1.09375</v>
      </c>
      <c r="Y861">
        <v>670</v>
      </c>
      <c r="Z861">
        <v>194</v>
      </c>
      <c r="AA861">
        <v>1500</v>
      </c>
      <c r="AB861">
        <v>68</v>
      </c>
      <c r="AC861">
        <v>1838</v>
      </c>
      <c r="AD861">
        <v>222.71</v>
      </c>
      <c r="AE861" t="s">
        <v>6</v>
      </c>
    </row>
    <row r="862" spans="1:31" x14ac:dyDescent="0.25">
      <c r="A862" s="1">
        <v>42695</v>
      </c>
      <c r="B862">
        <v>9007.8409800000009</v>
      </c>
      <c r="C862">
        <v>75</v>
      </c>
      <c r="D862">
        <v>183</v>
      </c>
      <c r="E862">
        <v>60</v>
      </c>
      <c r="F862">
        <v>140</v>
      </c>
      <c r="G862">
        <v>41</v>
      </c>
      <c r="H862">
        <v>24</v>
      </c>
      <c r="I862">
        <v>1.75</v>
      </c>
      <c r="J862">
        <v>360</v>
      </c>
      <c r="K862">
        <v>185</v>
      </c>
      <c r="L862">
        <v>35</v>
      </c>
      <c r="M862" t="s">
        <v>6</v>
      </c>
      <c r="N862">
        <v>24</v>
      </c>
      <c r="O862">
        <v>2</v>
      </c>
      <c r="P862">
        <v>290</v>
      </c>
      <c r="Q862">
        <v>214</v>
      </c>
      <c r="R862">
        <v>310</v>
      </c>
      <c r="S862">
        <v>75</v>
      </c>
      <c r="T862">
        <v>1704</v>
      </c>
      <c r="U862">
        <v>242.31200000000001</v>
      </c>
      <c r="V862" t="s">
        <v>6</v>
      </c>
      <c r="W862">
        <v>24</v>
      </c>
      <c r="X862">
        <v>1.09375</v>
      </c>
      <c r="Y862">
        <v>670</v>
      </c>
      <c r="Z862">
        <v>193</v>
      </c>
      <c r="AA862">
        <v>1500</v>
      </c>
      <c r="AB862">
        <v>68</v>
      </c>
      <c r="AC862">
        <v>1838</v>
      </c>
      <c r="AD862">
        <v>222.71</v>
      </c>
      <c r="AE862" t="s">
        <v>6</v>
      </c>
    </row>
    <row r="863" spans="1:31" x14ac:dyDescent="0.25">
      <c r="A863" s="1">
        <v>42696</v>
      </c>
      <c r="B863">
        <v>9192.174930000001</v>
      </c>
      <c r="C863">
        <v>75</v>
      </c>
      <c r="D863">
        <v>183</v>
      </c>
      <c r="E863">
        <v>58</v>
      </c>
      <c r="F863">
        <v>142</v>
      </c>
      <c r="G863">
        <v>41</v>
      </c>
      <c r="H863">
        <v>24</v>
      </c>
      <c r="I863">
        <v>1.75</v>
      </c>
      <c r="J863">
        <v>360</v>
      </c>
      <c r="K863">
        <v>188</v>
      </c>
      <c r="L863">
        <v>33</v>
      </c>
      <c r="M863" t="s">
        <v>6</v>
      </c>
      <c r="N863">
        <v>24</v>
      </c>
      <c r="O863">
        <v>2</v>
      </c>
      <c r="P863">
        <v>290</v>
      </c>
      <c r="Q863">
        <v>216</v>
      </c>
      <c r="R863">
        <v>310</v>
      </c>
      <c r="S863">
        <v>75</v>
      </c>
      <c r="T863">
        <v>1704</v>
      </c>
      <c r="U863">
        <v>242.31200000000001</v>
      </c>
      <c r="V863" t="s">
        <v>6</v>
      </c>
      <c r="W863">
        <v>24</v>
      </c>
      <c r="X863">
        <v>1.09375</v>
      </c>
      <c r="Y863">
        <v>670</v>
      </c>
      <c r="Z863">
        <v>195</v>
      </c>
      <c r="AA863">
        <v>1500</v>
      </c>
      <c r="AB863">
        <v>65</v>
      </c>
      <c r="AC863">
        <v>1838</v>
      </c>
      <c r="AD863">
        <v>222.71</v>
      </c>
      <c r="AE863" t="s">
        <v>6</v>
      </c>
    </row>
    <row r="864" spans="1:31" x14ac:dyDescent="0.25">
      <c r="A864" s="1">
        <v>42697</v>
      </c>
      <c r="B864">
        <v>9192.9955499999996</v>
      </c>
      <c r="C864">
        <v>75</v>
      </c>
      <c r="D864">
        <v>183</v>
      </c>
      <c r="E864">
        <v>59</v>
      </c>
      <c r="F864">
        <v>142</v>
      </c>
      <c r="G864">
        <v>41</v>
      </c>
      <c r="H864">
        <v>24</v>
      </c>
      <c r="I864">
        <v>1.75</v>
      </c>
      <c r="J864">
        <v>360</v>
      </c>
      <c r="K864">
        <v>184</v>
      </c>
      <c r="L864">
        <v>33</v>
      </c>
      <c r="M864" t="s">
        <v>6</v>
      </c>
      <c r="N864">
        <v>24</v>
      </c>
      <c r="O864">
        <v>2</v>
      </c>
      <c r="P864">
        <v>290</v>
      </c>
      <c r="Q864">
        <v>215</v>
      </c>
      <c r="R864">
        <v>310</v>
      </c>
      <c r="S864">
        <v>75</v>
      </c>
      <c r="T864">
        <v>1704</v>
      </c>
      <c r="U864">
        <v>242.31200000000001</v>
      </c>
      <c r="V864" t="s">
        <v>6</v>
      </c>
      <c r="W864">
        <v>24</v>
      </c>
      <c r="X864">
        <v>1.09375</v>
      </c>
      <c r="Y864">
        <v>670</v>
      </c>
      <c r="Z864">
        <v>193</v>
      </c>
      <c r="AA864">
        <v>1500</v>
      </c>
      <c r="AB864">
        <v>68</v>
      </c>
      <c r="AC864">
        <v>1838</v>
      </c>
      <c r="AD864">
        <v>222.71</v>
      </c>
      <c r="AE864" t="s">
        <v>6</v>
      </c>
    </row>
    <row r="865" spans="1:31" x14ac:dyDescent="0.25">
      <c r="A865" s="1">
        <v>42698</v>
      </c>
      <c r="B865">
        <v>8757.6566400000011</v>
      </c>
      <c r="C865">
        <v>75</v>
      </c>
      <c r="D865">
        <v>183</v>
      </c>
      <c r="E865">
        <v>62</v>
      </c>
      <c r="F865">
        <v>143</v>
      </c>
      <c r="G865">
        <v>41</v>
      </c>
      <c r="H865">
        <v>23</v>
      </c>
      <c r="I865">
        <v>1.75</v>
      </c>
      <c r="J865">
        <v>360</v>
      </c>
      <c r="K865">
        <v>184</v>
      </c>
      <c r="L865">
        <v>33</v>
      </c>
      <c r="M865" t="s">
        <v>201</v>
      </c>
      <c r="N865">
        <v>23</v>
      </c>
      <c r="O865">
        <v>2</v>
      </c>
      <c r="P865">
        <v>270</v>
      </c>
      <c r="Q865">
        <v>211</v>
      </c>
      <c r="R865">
        <v>320</v>
      </c>
      <c r="S865">
        <v>75</v>
      </c>
      <c r="T865">
        <v>1703</v>
      </c>
      <c r="U865">
        <v>242.33</v>
      </c>
      <c r="V865" t="s">
        <v>201</v>
      </c>
      <c r="W865">
        <v>23</v>
      </c>
      <c r="X865">
        <v>1.09375</v>
      </c>
      <c r="Y865">
        <v>670</v>
      </c>
      <c r="Z865">
        <v>155</v>
      </c>
      <c r="AA865">
        <v>1500</v>
      </c>
      <c r="AB865">
        <v>68</v>
      </c>
      <c r="AC865">
        <v>1838</v>
      </c>
      <c r="AD865">
        <v>222.71</v>
      </c>
      <c r="AE865" t="s">
        <v>201</v>
      </c>
    </row>
    <row r="866" spans="1:31" x14ac:dyDescent="0.25">
      <c r="A866" s="1">
        <v>42699</v>
      </c>
      <c r="B866">
        <v>9121.0865400000002</v>
      </c>
      <c r="C866">
        <v>79</v>
      </c>
      <c r="D866">
        <v>181</v>
      </c>
      <c r="E866">
        <v>41</v>
      </c>
      <c r="F866">
        <v>144</v>
      </c>
      <c r="G866">
        <v>41</v>
      </c>
      <c r="H866">
        <v>24</v>
      </c>
      <c r="I866">
        <v>1.75</v>
      </c>
      <c r="J866">
        <v>360</v>
      </c>
      <c r="K866">
        <v>172</v>
      </c>
      <c r="L866">
        <v>35</v>
      </c>
      <c r="M866" t="s">
        <v>6</v>
      </c>
      <c r="N866">
        <v>24</v>
      </c>
      <c r="O866">
        <v>2</v>
      </c>
      <c r="P866">
        <v>290</v>
      </c>
      <c r="Q866">
        <v>203</v>
      </c>
      <c r="R866">
        <v>300</v>
      </c>
      <c r="S866">
        <v>75</v>
      </c>
      <c r="T866">
        <v>1704</v>
      </c>
      <c r="U866">
        <v>242.31200000000001</v>
      </c>
      <c r="V866" t="s">
        <v>6</v>
      </c>
      <c r="W866">
        <v>24</v>
      </c>
      <c r="X866">
        <v>1.09375</v>
      </c>
      <c r="Y866">
        <v>670</v>
      </c>
      <c r="Z866">
        <v>183</v>
      </c>
      <c r="AA866">
        <v>1500</v>
      </c>
      <c r="AB866">
        <v>68</v>
      </c>
      <c r="AC866">
        <v>1838</v>
      </c>
      <c r="AD866">
        <v>222.71</v>
      </c>
      <c r="AE866" t="s">
        <v>6</v>
      </c>
    </row>
    <row r="867" spans="1:31" x14ac:dyDescent="0.25">
      <c r="A867" s="1">
        <v>42700</v>
      </c>
      <c r="B867">
        <v>8714.2859999999982</v>
      </c>
      <c r="C867">
        <v>80</v>
      </c>
      <c r="D867">
        <v>181</v>
      </c>
      <c r="E867">
        <v>55</v>
      </c>
      <c r="F867">
        <v>143</v>
      </c>
      <c r="G867">
        <v>41</v>
      </c>
      <c r="H867">
        <v>24</v>
      </c>
      <c r="I867">
        <v>1.75</v>
      </c>
      <c r="J867">
        <v>360</v>
      </c>
      <c r="K867">
        <v>173</v>
      </c>
      <c r="L867">
        <v>35</v>
      </c>
      <c r="M867" t="s">
        <v>6</v>
      </c>
      <c r="N867">
        <v>24</v>
      </c>
      <c r="O867">
        <v>2</v>
      </c>
      <c r="P867">
        <v>290</v>
      </c>
      <c r="Q867">
        <v>197</v>
      </c>
      <c r="R867">
        <v>320</v>
      </c>
      <c r="S867">
        <v>75</v>
      </c>
      <c r="T867">
        <v>1704</v>
      </c>
      <c r="U867">
        <v>242.31200000000001</v>
      </c>
      <c r="V867" t="s">
        <v>6</v>
      </c>
      <c r="W867">
        <v>24</v>
      </c>
      <c r="X867">
        <v>1.09375</v>
      </c>
      <c r="Y867">
        <v>670</v>
      </c>
      <c r="Z867">
        <v>188</v>
      </c>
      <c r="AA867">
        <v>1500</v>
      </c>
      <c r="AB867">
        <v>68</v>
      </c>
      <c r="AC867">
        <v>1838</v>
      </c>
      <c r="AD867">
        <v>222.71</v>
      </c>
      <c r="AE867" t="s">
        <v>6</v>
      </c>
    </row>
    <row r="868" spans="1:31" x14ac:dyDescent="0.25">
      <c r="A868" s="1">
        <v>42701</v>
      </c>
      <c r="B868">
        <v>8785.6974000000009</v>
      </c>
      <c r="C868">
        <v>80</v>
      </c>
      <c r="D868">
        <v>181</v>
      </c>
      <c r="E868">
        <v>45</v>
      </c>
      <c r="F868">
        <v>144</v>
      </c>
      <c r="G868">
        <v>41</v>
      </c>
      <c r="H868">
        <v>24</v>
      </c>
      <c r="I868">
        <v>1.75</v>
      </c>
      <c r="J868">
        <v>360</v>
      </c>
      <c r="K868">
        <v>179</v>
      </c>
      <c r="L868">
        <v>35</v>
      </c>
      <c r="M868" t="s">
        <v>6</v>
      </c>
      <c r="N868">
        <v>24</v>
      </c>
      <c r="O868">
        <v>2</v>
      </c>
      <c r="P868">
        <v>290</v>
      </c>
      <c r="Q868">
        <v>205</v>
      </c>
      <c r="R868">
        <v>320</v>
      </c>
      <c r="S868">
        <v>75</v>
      </c>
      <c r="T868">
        <v>1704</v>
      </c>
      <c r="U868">
        <v>242.31200000000001</v>
      </c>
      <c r="V868" t="s">
        <v>6</v>
      </c>
      <c r="W868">
        <v>24</v>
      </c>
      <c r="X868">
        <v>1.09375</v>
      </c>
      <c r="Y868">
        <v>670</v>
      </c>
      <c r="Z868">
        <v>190</v>
      </c>
      <c r="AA868">
        <v>1500</v>
      </c>
      <c r="AB868">
        <v>70</v>
      </c>
      <c r="AC868">
        <v>1838</v>
      </c>
      <c r="AD868">
        <v>222.71</v>
      </c>
      <c r="AE868" t="s">
        <v>6</v>
      </c>
    </row>
    <row r="869" spans="1:31" x14ac:dyDescent="0.25">
      <c r="A869" s="1">
        <v>42702</v>
      </c>
      <c r="B869">
        <v>9088.5585599999995</v>
      </c>
      <c r="C869">
        <v>72</v>
      </c>
      <c r="D869">
        <v>181</v>
      </c>
      <c r="E869">
        <v>45</v>
      </c>
      <c r="F869">
        <v>142</v>
      </c>
      <c r="G869">
        <v>41</v>
      </c>
      <c r="H869">
        <v>24</v>
      </c>
      <c r="I869">
        <v>1.75</v>
      </c>
      <c r="J869">
        <v>360</v>
      </c>
      <c r="K869">
        <v>179</v>
      </c>
      <c r="L869">
        <v>35</v>
      </c>
      <c r="M869" t="s">
        <v>6</v>
      </c>
      <c r="N869">
        <v>24</v>
      </c>
      <c r="O869">
        <v>2</v>
      </c>
      <c r="P869">
        <v>290</v>
      </c>
      <c r="Q869">
        <v>205</v>
      </c>
      <c r="R869">
        <v>310</v>
      </c>
      <c r="S869">
        <v>75</v>
      </c>
      <c r="T869">
        <v>1704</v>
      </c>
      <c r="U869">
        <v>242.31200000000001</v>
      </c>
      <c r="V869" t="s">
        <v>6</v>
      </c>
      <c r="W869">
        <v>24</v>
      </c>
      <c r="X869">
        <v>1.09375</v>
      </c>
      <c r="Y869">
        <v>670</v>
      </c>
      <c r="Z869">
        <v>190</v>
      </c>
      <c r="AA869">
        <v>1500</v>
      </c>
      <c r="AB869">
        <v>70</v>
      </c>
      <c r="AC869">
        <v>1838</v>
      </c>
      <c r="AD869">
        <v>222.71</v>
      </c>
      <c r="AE869" t="s">
        <v>6</v>
      </c>
    </row>
    <row r="870" spans="1:31" x14ac:dyDescent="0.25">
      <c r="A870" s="1">
        <v>42703</v>
      </c>
      <c r="B870">
        <v>8978.1240599999983</v>
      </c>
      <c r="C870">
        <v>78</v>
      </c>
      <c r="D870">
        <v>180</v>
      </c>
      <c r="E870">
        <v>50</v>
      </c>
      <c r="F870">
        <v>141</v>
      </c>
      <c r="G870">
        <v>41</v>
      </c>
      <c r="H870">
        <v>24</v>
      </c>
      <c r="I870">
        <v>1.75</v>
      </c>
      <c r="J870">
        <v>360</v>
      </c>
      <c r="K870">
        <v>183</v>
      </c>
      <c r="L870">
        <v>35</v>
      </c>
      <c r="M870" t="s">
        <v>6</v>
      </c>
      <c r="N870">
        <v>24</v>
      </c>
      <c r="O870">
        <v>2</v>
      </c>
      <c r="P870">
        <v>290</v>
      </c>
      <c r="Q870">
        <v>204</v>
      </c>
      <c r="R870">
        <v>310</v>
      </c>
      <c r="S870">
        <v>75</v>
      </c>
      <c r="T870">
        <v>1704</v>
      </c>
      <c r="U870">
        <v>242.31200000000001</v>
      </c>
      <c r="V870" t="s">
        <v>6</v>
      </c>
      <c r="W870">
        <v>24</v>
      </c>
      <c r="X870">
        <v>1.09375</v>
      </c>
      <c r="Y870">
        <v>670</v>
      </c>
      <c r="Z870">
        <v>195</v>
      </c>
      <c r="AA870">
        <v>1500</v>
      </c>
      <c r="AB870">
        <v>70</v>
      </c>
      <c r="AC870">
        <v>0</v>
      </c>
      <c r="AD870">
        <v>0</v>
      </c>
      <c r="AE870" t="s">
        <v>200</v>
      </c>
    </row>
    <row r="871" spans="1:31" x14ac:dyDescent="0.25">
      <c r="A871" s="1">
        <v>42704</v>
      </c>
      <c r="B871">
        <v>9038.762639999999</v>
      </c>
      <c r="C871">
        <v>72</v>
      </c>
      <c r="D871">
        <v>181</v>
      </c>
      <c r="E871">
        <v>53</v>
      </c>
      <c r="F871">
        <v>135</v>
      </c>
      <c r="G871">
        <v>41</v>
      </c>
      <c r="H871">
        <v>24</v>
      </c>
      <c r="I871">
        <v>1.75</v>
      </c>
      <c r="J871">
        <v>360</v>
      </c>
      <c r="K871">
        <v>181</v>
      </c>
      <c r="L871">
        <v>35</v>
      </c>
      <c r="M871" t="s">
        <v>6</v>
      </c>
      <c r="N871">
        <v>24</v>
      </c>
      <c r="O871">
        <v>2</v>
      </c>
      <c r="P871">
        <v>290</v>
      </c>
      <c r="Q871">
        <v>204</v>
      </c>
      <c r="R871">
        <v>310</v>
      </c>
      <c r="S871">
        <v>75</v>
      </c>
      <c r="T871">
        <v>1704</v>
      </c>
      <c r="U871">
        <v>242.31200000000001</v>
      </c>
      <c r="V871" t="s">
        <v>6</v>
      </c>
      <c r="W871">
        <v>24</v>
      </c>
      <c r="X871">
        <v>1.09375</v>
      </c>
      <c r="Y871">
        <v>670</v>
      </c>
      <c r="Z871">
        <v>187</v>
      </c>
      <c r="AA871">
        <v>1500</v>
      </c>
      <c r="AB871">
        <v>70</v>
      </c>
      <c r="AC871">
        <v>0</v>
      </c>
      <c r="AD871">
        <v>0</v>
      </c>
      <c r="AE871" t="s">
        <v>200</v>
      </c>
    </row>
    <row r="872" spans="1:31" x14ac:dyDescent="0.25">
      <c r="A872" s="1">
        <v>42705</v>
      </c>
      <c r="B872">
        <v>9041.0499000000018</v>
      </c>
      <c r="C872">
        <v>82</v>
      </c>
      <c r="D872">
        <v>180</v>
      </c>
      <c r="E872">
        <v>50</v>
      </c>
      <c r="F872">
        <v>146</v>
      </c>
      <c r="G872">
        <v>41</v>
      </c>
      <c r="H872">
        <v>24</v>
      </c>
      <c r="I872">
        <v>1.75</v>
      </c>
      <c r="J872">
        <v>360</v>
      </c>
      <c r="K872">
        <v>185</v>
      </c>
      <c r="L872">
        <v>35</v>
      </c>
      <c r="M872" t="s">
        <v>6</v>
      </c>
      <c r="N872">
        <v>24</v>
      </c>
      <c r="O872">
        <v>2</v>
      </c>
      <c r="P872">
        <v>290</v>
      </c>
      <c r="Q872">
        <v>213</v>
      </c>
      <c r="R872">
        <v>400</v>
      </c>
      <c r="S872">
        <v>75</v>
      </c>
      <c r="T872">
        <v>1704</v>
      </c>
      <c r="U872">
        <v>242.31200000000001</v>
      </c>
      <c r="V872" t="s">
        <v>6</v>
      </c>
      <c r="W872">
        <v>24</v>
      </c>
      <c r="X872">
        <v>1.09375</v>
      </c>
      <c r="Y872">
        <v>670</v>
      </c>
      <c r="Z872">
        <v>189</v>
      </c>
      <c r="AA872">
        <v>1500</v>
      </c>
      <c r="AB872">
        <v>70</v>
      </c>
      <c r="AC872">
        <v>0</v>
      </c>
      <c r="AD872">
        <v>0</v>
      </c>
      <c r="AE872" t="s">
        <v>200</v>
      </c>
    </row>
    <row r="873" spans="1:31" x14ac:dyDescent="0.25">
      <c r="A873" s="1">
        <v>42706</v>
      </c>
      <c r="B873">
        <v>8870.9458500000001</v>
      </c>
      <c r="C873">
        <v>80</v>
      </c>
      <c r="D873">
        <v>181</v>
      </c>
      <c r="E873">
        <v>50</v>
      </c>
      <c r="F873">
        <v>145</v>
      </c>
      <c r="G873">
        <v>41</v>
      </c>
      <c r="H873">
        <v>24</v>
      </c>
      <c r="I873">
        <v>1.75</v>
      </c>
      <c r="J873">
        <v>360</v>
      </c>
      <c r="K873">
        <v>189</v>
      </c>
      <c r="L873">
        <v>35</v>
      </c>
      <c r="M873" t="s">
        <v>6</v>
      </c>
      <c r="N873">
        <v>24</v>
      </c>
      <c r="O873">
        <v>2</v>
      </c>
      <c r="P873">
        <v>290</v>
      </c>
      <c r="Q873">
        <v>216</v>
      </c>
      <c r="R873">
        <v>310</v>
      </c>
      <c r="S873">
        <v>75</v>
      </c>
      <c r="T873">
        <v>1704</v>
      </c>
      <c r="U873">
        <v>242.31200000000001</v>
      </c>
      <c r="V873" t="s">
        <v>6</v>
      </c>
      <c r="W873">
        <v>24</v>
      </c>
      <c r="X873">
        <v>1.09375</v>
      </c>
      <c r="Y873">
        <v>670</v>
      </c>
      <c r="Z873">
        <v>190</v>
      </c>
      <c r="AA873">
        <v>1500</v>
      </c>
      <c r="AB873">
        <v>70</v>
      </c>
      <c r="AC873">
        <v>0</v>
      </c>
      <c r="AD873">
        <v>0</v>
      </c>
      <c r="AE873" t="s">
        <v>572</v>
      </c>
    </row>
    <row r="874" spans="1:31" x14ac:dyDescent="0.25">
      <c r="A874" s="1">
        <v>42707</v>
      </c>
      <c r="B874">
        <v>9146.3860800000002</v>
      </c>
      <c r="C874">
        <v>80</v>
      </c>
      <c r="D874">
        <v>181</v>
      </c>
      <c r="E874">
        <v>52</v>
      </c>
      <c r="F874">
        <v>142</v>
      </c>
      <c r="G874">
        <v>41</v>
      </c>
      <c r="H874">
        <v>24</v>
      </c>
      <c r="I874">
        <v>1.75</v>
      </c>
      <c r="J874">
        <v>360</v>
      </c>
      <c r="K874">
        <v>189</v>
      </c>
      <c r="L874">
        <v>35</v>
      </c>
      <c r="M874" t="s">
        <v>6</v>
      </c>
      <c r="N874">
        <v>24</v>
      </c>
      <c r="O874">
        <v>2</v>
      </c>
      <c r="P874">
        <v>290</v>
      </c>
      <c r="Q874">
        <v>213</v>
      </c>
      <c r="R874">
        <v>310</v>
      </c>
      <c r="S874">
        <v>75</v>
      </c>
      <c r="T874">
        <v>1704</v>
      </c>
      <c r="U874">
        <v>242.31200000000001</v>
      </c>
      <c r="V874" t="s">
        <v>6</v>
      </c>
      <c r="W874">
        <v>24</v>
      </c>
      <c r="X874">
        <v>1.09375</v>
      </c>
      <c r="Y874">
        <v>670</v>
      </c>
      <c r="Z874">
        <v>189</v>
      </c>
      <c r="AA874">
        <v>1500</v>
      </c>
      <c r="AB874">
        <v>70</v>
      </c>
      <c r="AC874">
        <v>0</v>
      </c>
      <c r="AD874">
        <v>0</v>
      </c>
      <c r="AE874" t="s">
        <v>572</v>
      </c>
    </row>
    <row r="875" spans="1:31" x14ac:dyDescent="0.25">
      <c r="A875" s="1">
        <v>42708</v>
      </c>
      <c r="B875">
        <v>8149.0184999999992</v>
      </c>
      <c r="C875">
        <v>78</v>
      </c>
      <c r="D875">
        <v>172</v>
      </c>
      <c r="E875">
        <v>55</v>
      </c>
      <c r="F875">
        <v>139</v>
      </c>
      <c r="G875">
        <v>41</v>
      </c>
      <c r="H875">
        <v>24</v>
      </c>
      <c r="I875">
        <v>1.75</v>
      </c>
      <c r="J875">
        <v>360</v>
      </c>
      <c r="K875">
        <v>189</v>
      </c>
      <c r="L875">
        <v>35</v>
      </c>
      <c r="M875" t="s">
        <v>6</v>
      </c>
      <c r="N875">
        <v>24</v>
      </c>
      <c r="O875">
        <v>2</v>
      </c>
      <c r="P875">
        <v>290</v>
      </c>
      <c r="Q875">
        <v>210</v>
      </c>
      <c r="R875">
        <v>310</v>
      </c>
      <c r="S875">
        <v>75</v>
      </c>
      <c r="T875">
        <v>1709</v>
      </c>
      <c r="U875">
        <v>242.31200000000001</v>
      </c>
      <c r="V875" t="s">
        <v>6</v>
      </c>
      <c r="W875">
        <v>8</v>
      </c>
      <c r="X875">
        <v>1.09375</v>
      </c>
      <c r="Y875">
        <v>670</v>
      </c>
      <c r="Z875">
        <v>189</v>
      </c>
      <c r="AA875">
        <v>1500</v>
      </c>
      <c r="AB875">
        <v>70</v>
      </c>
      <c r="AC875">
        <v>0</v>
      </c>
      <c r="AD875">
        <v>0</v>
      </c>
      <c r="AE875" t="s">
        <v>199</v>
      </c>
    </row>
    <row r="876" spans="1:31" x14ac:dyDescent="0.25">
      <c r="A876" s="1">
        <v>42709</v>
      </c>
      <c r="B876">
        <v>7282.1818800000001</v>
      </c>
      <c r="C876">
        <v>75</v>
      </c>
      <c r="D876">
        <v>172</v>
      </c>
      <c r="E876">
        <v>50</v>
      </c>
      <c r="F876">
        <v>140</v>
      </c>
      <c r="G876">
        <v>41</v>
      </c>
      <c r="H876">
        <v>24</v>
      </c>
      <c r="I876">
        <v>2</v>
      </c>
      <c r="J876">
        <v>350</v>
      </c>
      <c r="K876">
        <v>189</v>
      </c>
      <c r="L876">
        <v>30</v>
      </c>
      <c r="M876" t="s">
        <v>196</v>
      </c>
      <c r="N876">
        <v>24</v>
      </c>
      <c r="O876">
        <v>2</v>
      </c>
      <c r="P876">
        <v>290</v>
      </c>
      <c r="Q876">
        <v>210</v>
      </c>
      <c r="R876">
        <v>310</v>
      </c>
      <c r="S876">
        <v>75</v>
      </c>
      <c r="T876">
        <v>1709</v>
      </c>
      <c r="U876">
        <v>242.31200000000001</v>
      </c>
      <c r="V876" t="s">
        <v>6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 t="s">
        <v>198</v>
      </c>
    </row>
    <row r="877" spans="1:31" x14ac:dyDescent="0.25">
      <c r="A877" s="1">
        <v>42710</v>
      </c>
      <c r="B877">
        <v>7688.3887799999993</v>
      </c>
      <c r="C877">
        <v>76</v>
      </c>
      <c r="D877">
        <v>182</v>
      </c>
      <c r="E877">
        <v>50</v>
      </c>
      <c r="F877">
        <v>145</v>
      </c>
      <c r="G877">
        <v>41</v>
      </c>
      <c r="H877">
        <v>24</v>
      </c>
      <c r="I877">
        <v>2</v>
      </c>
      <c r="J877">
        <v>350</v>
      </c>
      <c r="K877">
        <v>189</v>
      </c>
      <c r="L877">
        <v>30</v>
      </c>
      <c r="M877" t="s">
        <v>196</v>
      </c>
      <c r="N877">
        <v>24</v>
      </c>
      <c r="O877">
        <v>2</v>
      </c>
      <c r="P877">
        <v>290</v>
      </c>
      <c r="Q877">
        <v>210</v>
      </c>
      <c r="R877">
        <v>310</v>
      </c>
      <c r="S877">
        <v>75</v>
      </c>
      <c r="T877">
        <v>1704</v>
      </c>
      <c r="U877">
        <v>242.33</v>
      </c>
      <c r="V877" t="s">
        <v>6</v>
      </c>
      <c r="W877">
        <v>3.45</v>
      </c>
      <c r="X877">
        <v>1.09375</v>
      </c>
      <c r="Y877">
        <v>700</v>
      </c>
      <c r="Z877">
        <v>191</v>
      </c>
      <c r="AA877">
        <v>1550</v>
      </c>
      <c r="AB877">
        <v>70</v>
      </c>
      <c r="AC877">
        <v>0</v>
      </c>
      <c r="AD877">
        <v>0</v>
      </c>
      <c r="AE877" t="s">
        <v>197</v>
      </c>
    </row>
    <row r="878" spans="1:31" x14ac:dyDescent="0.25">
      <c r="A878" s="1">
        <v>42711</v>
      </c>
      <c r="B878">
        <v>7998.9847200000004</v>
      </c>
      <c r="C878">
        <v>77</v>
      </c>
      <c r="D878">
        <v>183</v>
      </c>
      <c r="E878">
        <v>35</v>
      </c>
      <c r="F878">
        <v>134</v>
      </c>
      <c r="G878">
        <v>41</v>
      </c>
      <c r="H878">
        <v>24</v>
      </c>
      <c r="I878">
        <v>2</v>
      </c>
      <c r="J878">
        <v>370</v>
      </c>
      <c r="K878">
        <v>186</v>
      </c>
      <c r="L878">
        <v>30</v>
      </c>
      <c r="M878" t="s">
        <v>6</v>
      </c>
      <c r="N878">
        <v>24</v>
      </c>
      <c r="O878">
        <v>2</v>
      </c>
      <c r="P878">
        <v>280</v>
      </c>
      <c r="Q878">
        <v>217</v>
      </c>
      <c r="R878">
        <v>380</v>
      </c>
      <c r="S878">
        <v>75</v>
      </c>
      <c r="T878">
        <v>1702</v>
      </c>
      <c r="U878">
        <v>242.33</v>
      </c>
      <c r="V878" t="s">
        <v>6</v>
      </c>
      <c r="W878">
        <v>8.75</v>
      </c>
      <c r="X878">
        <v>0</v>
      </c>
      <c r="Z878">
        <v>0</v>
      </c>
      <c r="AA878">
        <v>1650</v>
      </c>
      <c r="AB878">
        <v>0</v>
      </c>
      <c r="AC878">
        <v>0</v>
      </c>
      <c r="AD878">
        <v>0</v>
      </c>
      <c r="AE878" t="s">
        <v>195</v>
      </c>
    </row>
    <row r="879" spans="1:31" x14ac:dyDescent="0.25">
      <c r="A879" s="1">
        <v>42712</v>
      </c>
      <c r="B879">
        <v>6935.8977000000004</v>
      </c>
      <c r="C879">
        <v>65</v>
      </c>
      <c r="D879">
        <v>171</v>
      </c>
      <c r="E879">
        <v>24</v>
      </c>
      <c r="F879">
        <v>125</v>
      </c>
      <c r="G879">
        <v>41</v>
      </c>
      <c r="H879">
        <v>24</v>
      </c>
      <c r="I879">
        <v>2</v>
      </c>
      <c r="J879">
        <v>370</v>
      </c>
      <c r="K879">
        <v>188</v>
      </c>
      <c r="L879">
        <v>29</v>
      </c>
      <c r="M879" t="s">
        <v>6</v>
      </c>
      <c r="N879">
        <v>8.25</v>
      </c>
      <c r="O879">
        <v>0</v>
      </c>
      <c r="Q879">
        <v>0</v>
      </c>
      <c r="R879">
        <v>400</v>
      </c>
      <c r="S879">
        <v>0</v>
      </c>
      <c r="T879">
        <v>1807</v>
      </c>
      <c r="U879">
        <v>232.01599999999999</v>
      </c>
      <c r="V879" t="s">
        <v>194</v>
      </c>
      <c r="W879">
        <v>0</v>
      </c>
      <c r="X879">
        <v>0</v>
      </c>
      <c r="Z879">
        <v>0</v>
      </c>
      <c r="AA879">
        <v>1650</v>
      </c>
      <c r="AB879">
        <v>0</v>
      </c>
      <c r="AC879">
        <v>0</v>
      </c>
      <c r="AD879">
        <v>0</v>
      </c>
      <c r="AE879" t="s">
        <v>193</v>
      </c>
    </row>
    <row r="880" spans="1:31" x14ac:dyDescent="0.25">
      <c r="A880" s="1">
        <v>42713</v>
      </c>
      <c r="B880">
        <v>5760.7000200000002</v>
      </c>
      <c r="C880">
        <v>65</v>
      </c>
      <c r="D880">
        <v>171</v>
      </c>
      <c r="E880">
        <v>22</v>
      </c>
      <c r="F880">
        <v>129</v>
      </c>
      <c r="G880">
        <v>41</v>
      </c>
      <c r="H880">
        <v>24</v>
      </c>
      <c r="I880">
        <v>2</v>
      </c>
      <c r="J880">
        <v>370</v>
      </c>
      <c r="K880">
        <v>188</v>
      </c>
      <c r="L880">
        <v>29</v>
      </c>
      <c r="M880" t="s">
        <v>6</v>
      </c>
      <c r="N880">
        <v>0</v>
      </c>
      <c r="O880">
        <v>0</v>
      </c>
      <c r="Q880">
        <v>0</v>
      </c>
      <c r="R880">
        <v>400</v>
      </c>
      <c r="S880">
        <v>0</v>
      </c>
      <c r="T880">
        <v>1725</v>
      </c>
      <c r="U880">
        <v>232.44800000000001</v>
      </c>
      <c r="V880" t="s">
        <v>192</v>
      </c>
      <c r="W880">
        <v>0</v>
      </c>
      <c r="X880">
        <v>0</v>
      </c>
      <c r="Z880">
        <v>0</v>
      </c>
      <c r="AA880">
        <v>1650</v>
      </c>
      <c r="AB880">
        <v>0</v>
      </c>
      <c r="AC880">
        <v>0</v>
      </c>
      <c r="AD880">
        <v>0</v>
      </c>
      <c r="AE880" t="s">
        <v>193</v>
      </c>
    </row>
    <row r="881" spans="1:31" x14ac:dyDescent="0.25">
      <c r="A881" s="1">
        <v>42714</v>
      </c>
      <c r="B881">
        <v>5764.4189999999999</v>
      </c>
      <c r="C881">
        <v>64</v>
      </c>
      <c r="D881">
        <v>170</v>
      </c>
      <c r="E881">
        <v>24</v>
      </c>
      <c r="F881">
        <v>127</v>
      </c>
      <c r="G881">
        <v>41</v>
      </c>
      <c r="H881">
        <v>24</v>
      </c>
      <c r="I881">
        <v>2</v>
      </c>
      <c r="J881">
        <v>370</v>
      </c>
      <c r="K881">
        <v>186</v>
      </c>
      <c r="L881">
        <v>29</v>
      </c>
      <c r="M881" t="s">
        <v>6</v>
      </c>
      <c r="N881">
        <v>2.5</v>
      </c>
      <c r="O881">
        <v>0.78125</v>
      </c>
      <c r="P881">
        <v>120</v>
      </c>
      <c r="Q881">
        <v>148</v>
      </c>
      <c r="R881">
        <v>170</v>
      </c>
      <c r="S881">
        <v>0</v>
      </c>
      <c r="T881">
        <v>1792</v>
      </c>
      <c r="U881">
        <v>229.06399999999999</v>
      </c>
      <c r="V881" t="s">
        <v>190</v>
      </c>
      <c r="W881">
        <v>0</v>
      </c>
      <c r="X881">
        <v>0</v>
      </c>
      <c r="Z881">
        <v>0</v>
      </c>
      <c r="AA881">
        <v>1650</v>
      </c>
      <c r="AB881">
        <v>0</v>
      </c>
      <c r="AC881">
        <v>0</v>
      </c>
      <c r="AD881">
        <v>0</v>
      </c>
      <c r="AE881" t="s">
        <v>191</v>
      </c>
    </row>
    <row r="882" spans="1:31" x14ac:dyDescent="0.25">
      <c r="A882" s="1">
        <v>42715</v>
      </c>
      <c r="B882">
        <v>6117.5736900000011</v>
      </c>
      <c r="C882">
        <v>63</v>
      </c>
      <c r="D882">
        <v>169</v>
      </c>
      <c r="E882">
        <v>26</v>
      </c>
      <c r="F882">
        <v>131</v>
      </c>
      <c r="G882">
        <v>41</v>
      </c>
      <c r="H882">
        <v>24</v>
      </c>
      <c r="I882">
        <v>2</v>
      </c>
      <c r="J882">
        <v>370</v>
      </c>
      <c r="K882">
        <v>185</v>
      </c>
      <c r="L882">
        <v>29</v>
      </c>
      <c r="M882" t="s">
        <v>6</v>
      </c>
      <c r="N882">
        <v>17.5</v>
      </c>
      <c r="O882">
        <v>1.84375</v>
      </c>
      <c r="P882">
        <v>100</v>
      </c>
      <c r="Q882">
        <v>168</v>
      </c>
      <c r="R882">
        <v>350</v>
      </c>
      <c r="S882">
        <v>68</v>
      </c>
      <c r="T882">
        <v>1721</v>
      </c>
      <c r="U882">
        <v>241.322</v>
      </c>
      <c r="V882" t="s">
        <v>189</v>
      </c>
      <c r="W882">
        <v>0</v>
      </c>
      <c r="X882">
        <v>0</v>
      </c>
      <c r="Z882">
        <v>0</v>
      </c>
      <c r="AA882">
        <v>1650</v>
      </c>
      <c r="AB882">
        <v>0</v>
      </c>
      <c r="AC882">
        <v>0</v>
      </c>
      <c r="AD882">
        <v>0</v>
      </c>
      <c r="AE882" t="s">
        <v>188</v>
      </c>
    </row>
    <row r="883" spans="1:31" x14ac:dyDescent="0.25">
      <c r="A883" s="1">
        <v>42716</v>
      </c>
      <c r="B883">
        <v>6896.3508000000002</v>
      </c>
      <c r="C883">
        <v>68</v>
      </c>
      <c r="D883">
        <v>178</v>
      </c>
      <c r="E883">
        <v>38</v>
      </c>
      <c r="F883">
        <v>142</v>
      </c>
      <c r="G883">
        <v>41</v>
      </c>
      <c r="H883">
        <v>24</v>
      </c>
      <c r="I883">
        <v>2</v>
      </c>
      <c r="J883">
        <v>370</v>
      </c>
      <c r="K883">
        <v>182</v>
      </c>
      <c r="L883">
        <v>29</v>
      </c>
      <c r="M883" t="s">
        <v>6</v>
      </c>
      <c r="N883">
        <v>24</v>
      </c>
      <c r="O883">
        <v>2</v>
      </c>
      <c r="P883">
        <v>190</v>
      </c>
      <c r="Q883">
        <v>206</v>
      </c>
      <c r="R883">
        <v>120</v>
      </c>
      <c r="S883">
        <v>80</v>
      </c>
      <c r="T883">
        <v>1704</v>
      </c>
      <c r="U883">
        <v>242.42</v>
      </c>
      <c r="V883" t="s">
        <v>6</v>
      </c>
      <c r="W883">
        <v>0</v>
      </c>
      <c r="X883">
        <v>0</v>
      </c>
      <c r="Z883">
        <v>0</v>
      </c>
      <c r="AA883">
        <v>1650</v>
      </c>
      <c r="AB883">
        <v>0</v>
      </c>
      <c r="AC883">
        <v>0</v>
      </c>
      <c r="AD883">
        <v>0</v>
      </c>
      <c r="AE883" t="s">
        <v>188</v>
      </c>
    </row>
    <row r="884" spans="1:31" x14ac:dyDescent="0.25">
      <c r="A884" s="1">
        <v>42717</v>
      </c>
      <c r="B884">
        <v>6973.8732</v>
      </c>
      <c r="C884">
        <v>71</v>
      </c>
      <c r="D884">
        <v>180</v>
      </c>
      <c r="E884">
        <v>26</v>
      </c>
      <c r="F884">
        <v>144</v>
      </c>
      <c r="G884">
        <v>41</v>
      </c>
      <c r="H884">
        <v>24</v>
      </c>
      <c r="I884">
        <v>2</v>
      </c>
      <c r="J884">
        <v>370</v>
      </c>
      <c r="K884">
        <v>178</v>
      </c>
      <c r="L884">
        <v>30</v>
      </c>
      <c r="M884" t="s">
        <v>6</v>
      </c>
      <c r="N884">
        <v>24</v>
      </c>
      <c r="O884">
        <v>2</v>
      </c>
      <c r="P884">
        <v>210</v>
      </c>
      <c r="Q884">
        <v>204</v>
      </c>
      <c r="R884">
        <v>140</v>
      </c>
      <c r="S884">
        <v>80</v>
      </c>
      <c r="T884">
        <v>1703</v>
      </c>
      <c r="U884">
        <v>242.40199999999999</v>
      </c>
      <c r="V884" t="s">
        <v>6</v>
      </c>
      <c r="W884">
        <v>0</v>
      </c>
      <c r="X884">
        <v>0</v>
      </c>
      <c r="Z884">
        <v>0</v>
      </c>
      <c r="AA884">
        <v>1650</v>
      </c>
      <c r="AB884">
        <v>0</v>
      </c>
      <c r="AC884">
        <v>0</v>
      </c>
      <c r="AD884">
        <v>0</v>
      </c>
      <c r="AE884" t="s">
        <v>187</v>
      </c>
    </row>
    <row r="885" spans="1:31" x14ac:dyDescent="0.25">
      <c r="A885" s="1">
        <v>42718</v>
      </c>
      <c r="B885">
        <v>7202.1801600000008</v>
      </c>
      <c r="C885">
        <v>72</v>
      </c>
      <c r="D885">
        <v>181</v>
      </c>
      <c r="E885">
        <v>30</v>
      </c>
      <c r="F885">
        <v>147</v>
      </c>
      <c r="G885">
        <v>41</v>
      </c>
      <c r="H885">
        <v>24</v>
      </c>
      <c r="I885">
        <v>2</v>
      </c>
      <c r="J885">
        <v>370</v>
      </c>
      <c r="K885">
        <v>178</v>
      </c>
      <c r="L885">
        <v>30</v>
      </c>
      <c r="M885" t="s">
        <v>6</v>
      </c>
      <c r="N885">
        <v>24</v>
      </c>
      <c r="O885">
        <v>2</v>
      </c>
      <c r="P885">
        <v>240</v>
      </c>
      <c r="Q885">
        <v>204</v>
      </c>
      <c r="R885">
        <v>140</v>
      </c>
      <c r="S885">
        <v>80</v>
      </c>
      <c r="T885">
        <v>1703</v>
      </c>
      <c r="U885">
        <v>242.40199999999999</v>
      </c>
      <c r="V885" t="s">
        <v>6</v>
      </c>
      <c r="W885">
        <v>0</v>
      </c>
      <c r="X885">
        <v>0</v>
      </c>
      <c r="Z885">
        <v>0</v>
      </c>
      <c r="AA885">
        <v>1650</v>
      </c>
      <c r="AB885">
        <v>0</v>
      </c>
      <c r="AC885">
        <v>0</v>
      </c>
      <c r="AD885">
        <v>0</v>
      </c>
      <c r="AE885" t="s">
        <v>187</v>
      </c>
    </row>
    <row r="886" spans="1:31" x14ac:dyDescent="0.25">
      <c r="A886" s="1">
        <v>42719</v>
      </c>
      <c r="B886">
        <v>6904.4522400000014</v>
      </c>
      <c r="C886">
        <v>75</v>
      </c>
      <c r="D886">
        <v>182</v>
      </c>
      <c r="E886">
        <v>45</v>
      </c>
      <c r="F886">
        <v>145</v>
      </c>
      <c r="G886">
        <v>41</v>
      </c>
      <c r="H886">
        <v>24</v>
      </c>
      <c r="I886">
        <v>2</v>
      </c>
      <c r="J886">
        <v>370</v>
      </c>
      <c r="K886">
        <v>180</v>
      </c>
      <c r="L886">
        <v>30</v>
      </c>
      <c r="M886" t="s">
        <v>6</v>
      </c>
      <c r="N886">
        <v>24</v>
      </c>
      <c r="O886">
        <v>2</v>
      </c>
      <c r="P886">
        <v>240</v>
      </c>
      <c r="Q886">
        <v>201</v>
      </c>
      <c r="R886">
        <v>140</v>
      </c>
      <c r="S886">
        <v>80</v>
      </c>
      <c r="T886">
        <v>1704</v>
      </c>
      <c r="U886">
        <v>242.38399999999999</v>
      </c>
      <c r="V886" t="s">
        <v>6</v>
      </c>
      <c r="W886">
        <v>0</v>
      </c>
      <c r="X886">
        <v>0</v>
      </c>
      <c r="Z886">
        <v>0</v>
      </c>
      <c r="AA886">
        <v>1650</v>
      </c>
      <c r="AB886">
        <v>0</v>
      </c>
      <c r="AC886">
        <v>0</v>
      </c>
      <c r="AD886">
        <v>0</v>
      </c>
      <c r="AE886" t="s">
        <v>187</v>
      </c>
    </row>
    <row r="887" spans="1:31" x14ac:dyDescent="0.25">
      <c r="A887" s="1">
        <v>42720</v>
      </c>
      <c r="B887">
        <v>6752.0438999999997</v>
      </c>
      <c r="C887">
        <v>72</v>
      </c>
      <c r="D887">
        <v>182</v>
      </c>
      <c r="E887">
        <v>30</v>
      </c>
      <c r="F887">
        <v>146</v>
      </c>
      <c r="G887">
        <v>41</v>
      </c>
      <c r="H887">
        <v>24</v>
      </c>
      <c r="I887">
        <v>2</v>
      </c>
      <c r="J887">
        <v>370</v>
      </c>
      <c r="K887">
        <v>187</v>
      </c>
      <c r="L887">
        <v>30</v>
      </c>
      <c r="M887" t="s">
        <v>6</v>
      </c>
      <c r="N887">
        <v>24</v>
      </c>
      <c r="O887">
        <v>2</v>
      </c>
      <c r="P887">
        <v>250</v>
      </c>
      <c r="Q887">
        <v>208</v>
      </c>
      <c r="R887">
        <v>140</v>
      </c>
      <c r="S887">
        <v>80</v>
      </c>
      <c r="T887">
        <v>1704</v>
      </c>
      <c r="U887">
        <v>242.38399999999999</v>
      </c>
      <c r="V887" t="s">
        <v>6</v>
      </c>
      <c r="W887">
        <v>0</v>
      </c>
      <c r="X887">
        <v>0</v>
      </c>
      <c r="Z887">
        <v>0</v>
      </c>
      <c r="AA887">
        <v>1650</v>
      </c>
      <c r="AB887">
        <v>0</v>
      </c>
      <c r="AC887">
        <v>0</v>
      </c>
      <c r="AD887">
        <v>0</v>
      </c>
      <c r="AE887" t="s">
        <v>187</v>
      </c>
    </row>
    <row r="888" spans="1:31" x14ac:dyDescent="0.25">
      <c r="A888" s="1">
        <v>42721</v>
      </c>
      <c r="B888">
        <v>6690.2704200000007</v>
      </c>
      <c r="C888">
        <v>73</v>
      </c>
      <c r="D888">
        <v>182</v>
      </c>
      <c r="E888">
        <v>28</v>
      </c>
      <c r="F888">
        <v>148</v>
      </c>
      <c r="G888">
        <v>41</v>
      </c>
      <c r="H888">
        <v>24</v>
      </c>
      <c r="I888">
        <v>2</v>
      </c>
      <c r="J888">
        <v>370</v>
      </c>
      <c r="K888">
        <v>180</v>
      </c>
      <c r="L888">
        <v>30</v>
      </c>
      <c r="M888" t="s">
        <v>6</v>
      </c>
      <c r="N888">
        <v>24</v>
      </c>
      <c r="O888">
        <v>2</v>
      </c>
      <c r="P888">
        <v>260</v>
      </c>
      <c r="Q888">
        <v>207</v>
      </c>
      <c r="R888">
        <v>140</v>
      </c>
      <c r="S888">
        <v>80</v>
      </c>
      <c r="T888">
        <v>1705</v>
      </c>
      <c r="U888">
        <v>242.38399999999999</v>
      </c>
      <c r="V888" t="s">
        <v>6</v>
      </c>
      <c r="W888">
        <v>0</v>
      </c>
      <c r="X888">
        <v>0</v>
      </c>
      <c r="Z888">
        <v>0</v>
      </c>
      <c r="AA888">
        <v>1650</v>
      </c>
      <c r="AB888">
        <v>0</v>
      </c>
      <c r="AC888">
        <v>0</v>
      </c>
      <c r="AD888">
        <v>0</v>
      </c>
      <c r="AE888" t="s">
        <v>187</v>
      </c>
    </row>
    <row r="889" spans="1:31" x14ac:dyDescent="0.25">
      <c r="A889" s="1">
        <v>42722</v>
      </c>
      <c r="B889">
        <v>6765.7150799999999</v>
      </c>
      <c r="C889">
        <v>73</v>
      </c>
      <c r="D889">
        <v>182</v>
      </c>
      <c r="E889">
        <v>35</v>
      </c>
      <c r="F889">
        <v>146</v>
      </c>
      <c r="G889">
        <v>41</v>
      </c>
      <c r="H889">
        <v>24</v>
      </c>
      <c r="I889">
        <v>2</v>
      </c>
      <c r="J889">
        <v>370</v>
      </c>
      <c r="K889">
        <v>182</v>
      </c>
      <c r="L889">
        <v>30</v>
      </c>
      <c r="M889" t="s">
        <v>6</v>
      </c>
      <c r="N889">
        <v>24</v>
      </c>
      <c r="O889">
        <v>2</v>
      </c>
      <c r="P889">
        <v>260</v>
      </c>
      <c r="Q889">
        <v>206</v>
      </c>
      <c r="R889">
        <v>140</v>
      </c>
      <c r="S889">
        <v>80</v>
      </c>
      <c r="T889">
        <v>1705</v>
      </c>
      <c r="U889">
        <v>242.38399999999999</v>
      </c>
      <c r="V889" t="s">
        <v>6</v>
      </c>
      <c r="W889">
        <v>0</v>
      </c>
      <c r="X889">
        <v>0</v>
      </c>
      <c r="Z889">
        <v>0</v>
      </c>
      <c r="AA889">
        <v>1650</v>
      </c>
      <c r="AB889">
        <v>0</v>
      </c>
      <c r="AC889">
        <v>0</v>
      </c>
      <c r="AD889">
        <v>0</v>
      </c>
      <c r="AE889" t="s">
        <v>187</v>
      </c>
    </row>
    <row r="890" spans="1:31" x14ac:dyDescent="0.25">
      <c r="A890" s="1">
        <v>42723</v>
      </c>
      <c r="B890">
        <v>6793.5637799999986</v>
      </c>
      <c r="C890">
        <v>74</v>
      </c>
      <c r="D890">
        <v>182</v>
      </c>
      <c r="E890">
        <v>40</v>
      </c>
      <c r="F890">
        <v>146</v>
      </c>
      <c r="G890">
        <v>41</v>
      </c>
      <c r="H890">
        <v>24</v>
      </c>
      <c r="I890">
        <v>2</v>
      </c>
      <c r="J890">
        <v>370</v>
      </c>
      <c r="K890">
        <v>182</v>
      </c>
      <c r="L890">
        <v>30</v>
      </c>
      <c r="M890" t="s">
        <v>6</v>
      </c>
      <c r="N890">
        <v>24</v>
      </c>
      <c r="O890">
        <v>2</v>
      </c>
      <c r="P890">
        <v>260</v>
      </c>
      <c r="Q890">
        <v>204</v>
      </c>
      <c r="R890">
        <v>140</v>
      </c>
      <c r="S890">
        <v>75</v>
      </c>
      <c r="T890">
        <v>1705</v>
      </c>
      <c r="U890">
        <v>242.36600000000001</v>
      </c>
      <c r="V890" t="s">
        <v>6</v>
      </c>
      <c r="W890">
        <v>0</v>
      </c>
      <c r="X890">
        <v>0</v>
      </c>
      <c r="Z890">
        <v>0</v>
      </c>
      <c r="AA890">
        <v>1650</v>
      </c>
      <c r="AB890">
        <v>0</v>
      </c>
      <c r="AC890">
        <v>0</v>
      </c>
      <c r="AD890">
        <v>0</v>
      </c>
      <c r="AE890" t="s">
        <v>186</v>
      </c>
    </row>
    <row r="891" spans="1:31" x14ac:dyDescent="0.25">
      <c r="A891" s="1">
        <v>42724</v>
      </c>
      <c r="B891">
        <v>6580.3946400000004</v>
      </c>
      <c r="C891">
        <v>72</v>
      </c>
      <c r="D891">
        <v>171</v>
      </c>
      <c r="E891">
        <v>44</v>
      </c>
      <c r="F891">
        <v>144</v>
      </c>
      <c r="G891">
        <v>41</v>
      </c>
      <c r="H891">
        <v>24</v>
      </c>
      <c r="I891">
        <v>2</v>
      </c>
      <c r="J891">
        <v>370</v>
      </c>
      <c r="K891">
        <v>183</v>
      </c>
      <c r="L891">
        <v>30</v>
      </c>
      <c r="M891" t="s">
        <v>6</v>
      </c>
      <c r="N891">
        <v>24</v>
      </c>
      <c r="O891">
        <v>2</v>
      </c>
      <c r="P891">
        <v>280</v>
      </c>
      <c r="Q891">
        <v>202</v>
      </c>
      <c r="R891">
        <v>140</v>
      </c>
      <c r="S891">
        <v>70</v>
      </c>
      <c r="T891">
        <v>1705</v>
      </c>
      <c r="U891">
        <v>242.36600000000001</v>
      </c>
      <c r="V891" t="s">
        <v>6</v>
      </c>
      <c r="W891">
        <v>0</v>
      </c>
      <c r="X891">
        <v>0</v>
      </c>
      <c r="Z891">
        <v>0</v>
      </c>
      <c r="AA891">
        <v>1650</v>
      </c>
      <c r="AB891">
        <v>0</v>
      </c>
      <c r="AC891">
        <v>0</v>
      </c>
      <c r="AD891">
        <v>0</v>
      </c>
      <c r="AE891" t="s">
        <v>185</v>
      </c>
    </row>
    <row r="892" spans="1:31" x14ac:dyDescent="0.25">
      <c r="A892" s="1">
        <v>42725</v>
      </c>
      <c r="B892">
        <v>6644.6998200000007</v>
      </c>
      <c r="C892">
        <v>74</v>
      </c>
      <c r="D892">
        <v>184</v>
      </c>
      <c r="E892">
        <v>42</v>
      </c>
      <c r="F892">
        <v>149</v>
      </c>
      <c r="G892">
        <v>41</v>
      </c>
      <c r="H892">
        <v>24</v>
      </c>
      <c r="I892">
        <v>2</v>
      </c>
      <c r="J892">
        <v>370</v>
      </c>
      <c r="K892">
        <v>185</v>
      </c>
      <c r="L892">
        <v>30</v>
      </c>
      <c r="M892" t="s">
        <v>6</v>
      </c>
      <c r="N892">
        <v>24</v>
      </c>
      <c r="O892">
        <v>2</v>
      </c>
      <c r="P892">
        <v>270</v>
      </c>
      <c r="Q892">
        <v>211</v>
      </c>
      <c r="R892">
        <v>140</v>
      </c>
      <c r="S892">
        <v>70</v>
      </c>
      <c r="T892">
        <v>1706</v>
      </c>
      <c r="U892">
        <v>242.34800000000001</v>
      </c>
      <c r="V892" t="s">
        <v>6</v>
      </c>
      <c r="W892">
        <v>0</v>
      </c>
      <c r="X892">
        <v>0</v>
      </c>
      <c r="Z892">
        <v>0</v>
      </c>
      <c r="AA892">
        <v>1650</v>
      </c>
      <c r="AB892">
        <v>0</v>
      </c>
      <c r="AC892">
        <v>0</v>
      </c>
      <c r="AD892">
        <v>0</v>
      </c>
      <c r="AE892" t="s">
        <v>185</v>
      </c>
    </row>
    <row r="893" spans="1:31" x14ac:dyDescent="0.25">
      <c r="A893" s="1">
        <v>42726</v>
      </c>
      <c r="B893">
        <v>6654.1456800000014</v>
      </c>
      <c r="C893">
        <v>74</v>
      </c>
      <c r="D893">
        <v>184</v>
      </c>
      <c r="E893">
        <v>40</v>
      </c>
      <c r="F893">
        <v>150</v>
      </c>
      <c r="G893">
        <v>41</v>
      </c>
      <c r="H893">
        <v>24</v>
      </c>
      <c r="I893">
        <v>2</v>
      </c>
      <c r="J893">
        <v>370</v>
      </c>
      <c r="K893">
        <v>186</v>
      </c>
      <c r="L893">
        <v>35</v>
      </c>
      <c r="M893" t="s">
        <v>6</v>
      </c>
      <c r="N893">
        <v>24</v>
      </c>
      <c r="O893">
        <v>2</v>
      </c>
      <c r="P893">
        <v>270</v>
      </c>
      <c r="Q893">
        <v>212</v>
      </c>
      <c r="R893">
        <v>140</v>
      </c>
      <c r="S893">
        <v>70</v>
      </c>
      <c r="T893">
        <v>1706</v>
      </c>
      <c r="U893">
        <v>242.34800000000001</v>
      </c>
      <c r="V893" t="s">
        <v>6</v>
      </c>
      <c r="W893">
        <v>0</v>
      </c>
      <c r="X893">
        <v>0</v>
      </c>
      <c r="Z893">
        <v>0</v>
      </c>
      <c r="AA893">
        <v>1650</v>
      </c>
      <c r="AB893">
        <v>0</v>
      </c>
      <c r="AC893">
        <v>0</v>
      </c>
      <c r="AD893">
        <v>0</v>
      </c>
      <c r="AE893" t="s">
        <v>185</v>
      </c>
    </row>
    <row r="894" spans="1:31" x14ac:dyDescent="0.25">
      <c r="A894" s="1">
        <v>42727</v>
      </c>
      <c r="B894">
        <v>6678.9214200000006</v>
      </c>
      <c r="C894">
        <v>74</v>
      </c>
      <c r="D894">
        <v>184</v>
      </c>
      <c r="E894">
        <v>40</v>
      </c>
      <c r="F894">
        <v>151</v>
      </c>
      <c r="G894">
        <v>41</v>
      </c>
      <c r="H894">
        <v>24</v>
      </c>
      <c r="I894">
        <v>2</v>
      </c>
      <c r="J894">
        <v>370</v>
      </c>
      <c r="K894">
        <v>188</v>
      </c>
      <c r="L894">
        <v>35</v>
      </c>
      <c r="M894" t="s">
        <v>6</v>
      </c>
      <c r="N894">
        <v>24</v>
      </c>
      <c r="O894">
        <v>2</v>
      </c>
      <c r="P894">
        <v>270</v>
      </c>
      <c r="Q894">
        <v>211</v>
      </c>
      <c r="R894">
        <v>140</v>
      </c>
      <c r="S894">
        <v>70</v>
      </c>
      <c r="T894">
        <v>1706</v>
      </c>
      <c r="U894">
        <v>242.34800000000001</v>
      </c>
      <c r="V894" t="s">
        <v>6</v>
      </c>
      <c r="W894">
        <v>0</v>
      </c>
      <c r="X894">
        <v>0</v>
      </c>
      <c r="Z894">
        <v>0</v>
      </c>
      <c r="AA894">
        <v>1650</v>
      </c>
      <c r="AB894">
        <v>0</v>
      </c>
      <c r="AC894">
        <v>0</v>
      </c>
      <c r="AD894">
        <v>0</v>
      </c>
      <c r="AE894" t="s">
        <v>185</v>
      </c>
    </row>
    <row r="895" spans="1:31" x14ac:dyDescent="0.25">
      <c r="A895" s="1">
        <v>42728</v>
      </c>
      <c r="B895">
        <v>6710.2708499999999</v>
      </c>
      <c r="C895">
        <v>74</v>
      </c>
      <c r="D895">
        <v>184</v>
      </c>
      <c r="E895">
        <v>45</v>
      </c>
      <c r="F895">
        <v>151</v>
      </c>
      <c r="G895">
        <v>41</v>
      </c>
      <c r="H895">
        <v>24</v>
      </c>
      <c r="I895">
        <v>2</v>
      </c>
      <c r="J895">
        <v>370</v>
      </c>
      <c r="K895">
        <v>179</v>
      </c>
      <c r="L895">
        <v>35</v>
      </c>
      <c r="M895" t="s">
        <v>6</v>
      </c>
      <c r="N895">
        <v>24</v>
      </c>
      <c r="O895">
        <v>2</v>
      </c>
      <c r="P895">
        <v>270</v>
      </c>
      <c r="Q895">
        <v>206</v>
      </c>
      <c r="R895">
        <v>140</v>
      </c>
      <c r="S895">
        <v>70</v>
      </c>
      <c r="T895">
        <v>1706</v>
      </c>
      <c r="U895">
        <v>242.34800000000001</v>
      </c>
      <c r="V895" t="s">
        <v>6</v>
      </c>
      <c r="W895">
        <v>0</v>
      </c>
      <c r="X895">
        <v>0</v>
      </c>
      <c r="Z895">
        <v>0</v>
      </c>
      <c r="AA895">
        <v>1650</v>
      </c>
      <c r="AB895">
        <v>0</v>
      </c>
      <c r="AC895">
        <v>0</v>
      </c>
      <c r="AD895">
        <v>0</v>
      </c>
      <c r="AE895" t="s">
        <v>185</v>
      </c>
    </row>
    <row r="896" spans="1:31" x14ac:dyDescent="0.25">
      <c r="A896" s="1">
        <v>42729</v>
      </c>
      <c r="B896">
        <v>6694.8449400000009</v>
      </c>
      <c r="C896">
        <v>73</v>
      </c>
      <c r="D896">
        <v>184</v>
      </c>
      <c r="E896">
        <v>48</v>
      </c>
      <c r="F896">
        <v>149</v>
      </c>
      <c r="G896">
        <v>41</v>
      </c>
      <c r="H896">
        <v>24</v>
      </c>
      <c r="I896">
        <v>2</v>
      </c>
      <c r="J896">
        <v>370</v>
      </c>
      <c r="K896">
        <v>185</v>
      </c>
      <c r="L896">
        <v>35</v>
      </c>
      <c r="M896" t="s">
        <v>6</v>
      </c>
      <c r="N896">
        <v>24</v>
      </c>
      <c r="O896">
        <v>2</v>
      </c>
      <c r="P896">
        <v>270</v>
      </c>
      <c r="Q896">
        <v>208</v>
      </c>
      <c r="R896">
        <v>140</v>
      </c>
      <c r="S896">
        <v>70</v>
      </c>
      <c r="T896">
        <v>1707</v>
      </c>
      <c r="U896">
        <v>242.34800000000001</v>
      </c>
      <c r="V896" t="s">
        <v>6</v>
      </c>
      <c r="W896">
        <v>0</v>
      </c>
      <c r="X896">
        <v>0</v>
      </c>
      <c r="Z896">
        <v>0</v>
      </c>
      <c r="AA896">
        <v>1650</v>
      </c>
      <c r="AB896">
        <v>0</v>
      </c>
      <c r="AC896">
        <v>0</v>
      </c>
      <c r="AD896">
        <v>0</v>
      </c>
      <c r="AE896" t="s">
        <v>185</v>
      </c>
    </row>
    <row r="897" spans="1:31" x14ac:dyDescent="0.25">
      <c r="A897" s="1">
        <v>42730</v>
      </c>
      <c r="B897">
        <v>6687.8784000000014</v>
      </c>
      <c r="C897">
        <v>74</v>
      </c>
      <c r="D897">
        <v>184</v>
      </c>
      <c r="E897">
        <v>46</v>
      </c>
      <c r="F897">
        <v>150</v>
      </c>
      <c r="G897">
        <v>41</v>
      </c>
      <c r="H897">
        <v>24</v>
      </c>
      <c r="I897">
        <v>2</v>
      </c>
      <c r="J897">
        <v>370</v>
      </c>
      <c r="K897">
        <v>186</v>
      </c>
      <c r="L897">
        <v>35</v>
      </c>
      <c r="M897" t="s">
        <v>6</v>
      </c>
      <c r="N897">
        <v>24</v>
      </c>
      <c r="O897">
        <v>2</v>
      </c>
      <c r="P897">
        <v>270</v>
      </c>
      <c r="Q897">
        <v>211</v>
      </c>
      <c r="R897">
        <v>140</v>
      </c>
      <c r="S897">
        <v>70</v>
      </c>
      <c r="T897">
        <v>1707</v>
      </c>
      <c r="U897">
        <v>242.34800000000001</v>
      </c>
      <c r="V897" t="s">
        <v>6</v>
      </c>
      <c r="W897">
        <v>0</v>
      </c>
      <c r="X897">
        <v>0</v>
      </c>
      <c r="Z897">
        <v>0</v>
      </c>
      <c r="AA897">
        <v>1650</v>
      </c>
      <c r="AB897">
        <v>0</v>
      </c>
      <c r="AC897">
        <v>0</v>
      </c>
      <c r="AD897">
        <v>0</v>
      </c>
      <c r="AE897" t="s">
        <v>185</v>
      </c>
    </row>
    <row r="898" spans="1:31" x14ac:dyDescent="0.25">
      <c r="A898" s="1">
        <v>42731</v>
      </c>
      <c r="B898">
        <v>6735.6489599999986</v>
      </c>
      <c r="C898">
        <v>73</v>
      </c>
      <c r="D898">
        <v>183</v>
      </c>
      <c r="E898">
        <v>50</v>
      </c>
      <c r="F898">
        <v>150</v>
      </c>
      <c r="G898">
        <v>41</v>
      </c>
      <c r="H898">
        <v>24</v>
      </c>
      <c r="I898">
        <v>2</v>
      </c>
      <c r="J898">
        <v>370</v>
      </c>
      <c r="K898">
        <v>184</v>
      </c>
      <c r="L898">
        <v>35</v>
      </c>
      <c r="M898" t="s">
        <v>6</v>
      </c>
      <c r="N898">
        <v>24</v>
      </c>
      <c r="O898">
        <v>2</v>
      </c>
      <c r="P898">
        <v>270</v>
      </c>
      <c r="Q898">
        <v>211</v>
      </c>
      <c r="R898">
        <v>140</v>
      </c>
      <c r="S898">
        <v>70</v>
      </c>
      <c r="T898">
        <v>1705</v>
      </c>
      <c r="U898">
        <v>242.34800000000001</v>
      </c>
      <c r="V898" t="s">
        <v>6</v>
      </c>
      <c r="W898">
        <v>0</v>
      </c>
      <c r="X898">
        <v>0</v>
      </c>
      <c r="Z898">
        <v>0</v>
      </c>
      <c r="AA898">
        <v>1650</v>
      </c>
      <c r="AB898">
        <v>0</v>
      </c>
      <c r="AC898">
        <v>0</v>
      </c>
      <c r="AD898">
        <v>0</v>
      </c>
      <c r="AE898" t="s">
        <v>185</v>
      </c>
    </row>
    <row r="899" spans="1:31" x14ac:dyDescent="0.25">
      <c r="A899" s="1">
        <v>42732</v>
      </c>
      <c r="B899">
        <v>6832.1852999999992</v>
      </c>
      <c r="C899">
        <v>74</v>
      </c>
      <c r="D899">
        <v>184</v>
      </c>
      <c r="E899">
        <v>50</v>
      </c>
      <c r="F899">
        <v>151</v>
      </c>
      <c r="G899">
        <v>41</v>
      </c>
      <c r="H899">
        <v>24</v>
      </c>
      <c r="I899">
        <v>2</v>
      </c>
      <c r="J899">
        <v>370</v>
      </c>
      <c r="K899">
        <v>183</v>
      </c>
      <c r="L899">
        <v>35</v>
      </c>
      <c r="M899" t="s">
        <v>6</v>
      </c>
      <c r="N899">
        <v>24</v>
      </c>
      <c r="O899">
        <v>2</v>
      </c>
      <c r="P899">
        <v>270</v>
      </c>
      <c r="Q899">
        <v>208</v>
      </c>
      <c r="R899">
        <v>140</v>
      </c>
      <c r="S899">
        <v>70</v>
      </c>
      <c r="T899">
        <v>1706</v>
      </c>
      <c r="U899">
        <v>242.34800000000001</v>
      </c>
      <c r="V899" t="s">
        <v>6</v>
      </c>
      <c r="W899">
        <v>0</v>
      </c>
      <c r="X899">
        <v>0</v>
      </c>
      <c r="Z899">
        <v>0</v>
      </c>
      <c r="AA899">
        <v>1650</v>
      </c>
      <c r="AB899">
        <v>0</v>
      </c>
      <c r="AC899">
        <v>0</v>
      </c>
      <c r="AD899">
        <v>0</v>
      </c>
      <c r="AE899" t="s">
        <v>185</v>
      </c>
    </row>
    <row r="900" spans="1:31" x14ac:dyDescent="0.25">
      <c r="A900" s="1">
        <v>42733</v>
      </c>
      <c r="B900">
        <v>6749.0844299999999</v>
      </c>
      <c r="C900">
        <v>85</v>
      </c>
      <c r="D900">
        <v>183</v>
      </c>
      <c r="E900">
        <v>50</v>
      </c>
      <c r="F900">
        <v>150</v>
      </c>
      <c r="G900">
        <v>41</v>
      </c>
      <c r="H900">
        <v>24</v>
      </c>
      <c r="I900">
        <v>2</v>
      </c>
      <c r="J900">
        <v>370</v>
      </c>
      <c r="K900">
        <v>190</v>
      </c>
      <c r="L900">
        <v>35</v>
      </c>
      <c r="M900" t="s">
        <v>6</v>
      </c>
      <c r="N900">
        <v>24</v>
      </c>
      <c r="O900">
        <v>2</v>
      </c>
      <c r="P900">
        <v>270</v>
      </c>
      <c r="Q900">
        <v>214</v>
      </c>
      <c r="R900">
        <v>180</v>
      </c>
      <c r="S900">
        <v>70</v>
      </c>
      <c r="T900">
        <v>1706</v>
      </c>
      <c r="U900">
        <v>242.34800000000001</v>
      </c>
      <c r="V900" t="s">
        <v>6</v>
      </c>
      <c r="W900">
        <v>0</v>
      </c>
      <c r="X900">
        <v>0</v>
      </c>
      <c r="Z900">
        <v>0</v>
      </c>
      <c r="AA900">
        <v>1650</v>
      </c>
      <c r="AB900">
        <v>0</v>
      </c>
      <c r="AC900">
        <v>0</v>
      </c>
      <c r="AD900">
        <v>0</v>
      </c>
      <c r="AE900" t="s">
        <v>185</v>
      </c>
    </row>
    <row r="901" spans="1:31" x14ac:dyDescent="0.25">
      <c r="A901" s="1">
        <v>42734</v>
      </c>
      <c r="B901">
        <v>7198.2691199999999</v>
      </c>
      <c r="C901">
        <v>85</v>
      </c>
      <c r="D901">
        <v>184</v>
      </c>
      <c r="E901">
        <v>48</v>
      </c>
      <c r="F901">
        <v>148</v>
      </c>
      <c r="G901">
        <v>41</v>
      </c>
      <c r="H901">
        <v>24</v>
      </c>
      <c r="I901">
        <v>2</v>
      </c>
      <c r="J901">
        <v>370</v>
      </c>
      <c r="K901">
        <v>189</v>
      </c>
      <c r="L901">
        <v>35</v>
      </c>
      <c r="M901" t="s">
        <v>6</v>
      </c>
      <c r="N901">
        <v>24</v>
      </c>
      <c r="O901">
        <v>2</v>
      </c>
      <c r="P901">
        <v>270</v>
      </c>
      <c r="Q901">
        <v>213</v>
      </c>
      <c r="R901">
        <v>180</v>
      </c>
      <c r="S901">
        <v>70</v>
      </c>
      <c r="T901">
        <v>1706</v>
      </c>
      <c r="U901">
        <v>242.34800000000001</v>
      </c>
      <c r="V901" t="s">
        <v>6</v>
      </c>
      <c r="W901">
        <v>0</v>
      </c>
      <c r="X901">
        <v>0</v>
      </c>
      <c r="Z901">
        <v>0</v>
      </c>
      <c r="AA901">
        <v>1650</v>
      </c>
      <c r="AB901">
        <v>0</v>
      </c>
      <c r="AC901">
        <v>0</v>
      </c>
      <c r="AD901">
        <v>0</v>
      </c>
      <c r="AE901" t="s">
        <v>185</v>
      </c>
    </row>
    <row r="902" spans="1:31" x14ac:dyDescent="0.25">
      <c r="A902" s="1">
        <v>42735</v>
      </c>
      <c r="B902">
        <v>6561.4854599999999</v>
      </c>
      <c r="C902">
        <v>85</v>
      </c>
      <c r="D902">
        <v>185</v>
      </c>
      <c r="E902">
        <v>48</v>
      </c>
      <c r="F902">
        <v>148</v>
      </c>
      <c r="G902">
        <v>41</v>
      </c>
      <c r="H902">
        <v>24</v>
      </c>
      <c r="I902">
        <v>2</v>
      </c>
      <c r="J902">
        <v>370</v>
      </c>
      <c r="K902">
        <v>188</v>
      </c>
      <c r="L902">
        <v>34</v>
      </c>
      <c r="M902" t="s">
        <v>6</v>
      </c>
      <c r="N902">
        <v>24</v>
      </c>
      <c r="O902">
        <v>2</v>
      </c>
      <c r="P902">
        <v>280</v>
      </c>
      <c r="Q902">
        <v>212</v>
      </c>
      <c r="R902">
        <v>180</v>
      </c>
      <c r="S902">
        <v>70</v>
      </c>
      <c r="T902">
        <v>1706</v>
      </c>
      <c r="U902">
        <v>242.34800000000001</v>
      </c>
      <c r="V902" t="s">
        <v>6</v>
      </c>
      <c r="W902">
        <v>0</v>
      </c>
      <c r="X902">
        <v>0</v>
      </c>
      <c r="Z902">
        <v>0</v>
      </c>
      <c r="AA902">
        <v>1650</v>
      </c>
      <c r="AB902">
        <v>0</v>
      </c>
      <c r="AC902">
        <v>0</v>
      </c>
      <c r="AD902">
        <v>0</v>
      </c>
      <c r="AE902" t="s">
        <v>185</v>
      </c>
    </row>
    <row r="903" spans="1:31" x14ac:dyDescent="0.25">
      <c r="A903" s="1">
        <v>42736</v>
      </c>
      <c r="B903">
        <v>7016.3010000000004</v>
      </c>
      <c r="C903">
        <v>85</v>
      </c>
      <c r="D903">
        <v>186</v>
      </c>
      <c r="E903">
        <v>46</v>
      </c>
      <c r="F903">
        <v>150</v>
      </c>
      <c r="G903">
        <v>41</v>
      </c>
      <c r="H903">
        <v>24</v>
      </c>
      <c r="I903">
        <v>2</v>
      </c>
      <c r="J903">
        <v>370</v>
      </c>
      <c r="K903">
        <v>186</v>
      </c>
      <c r="L903">
        <v>34</v>
      </c>
      <c r="M903" t="s">
        <v>6</v>
      </c>
      <c r="N903">
        <v>24</v>
      </c>
      <c r="O903">
        <v>2</v>
      </c>
      <c r="P903">
        <v>280</v>
      </c>
      <c r="Q903">
        <v>209</v>
      </c>
      <c r="R903">
        <v>180</v>
      </c>
      <c r="S903">
        <v>70</v>
      </c>
      <c r="T903">
        <v>1706</v>
      </c>
      <c r="U903">
        <v>242.34800000000001</v>
      </c>
      <c r="V903" t="s">
        <v>6</v>
      </c>
      <c r="W903">
        <v>0</v>
      </c>
      <c r="X903">
        <v>0</v>
      </c>
      <c r="Z903">
        <v>0</v>
      </c>
      <c r="AA903">
        <v>1650</v>
      </c>
      <c r="AB903">
        <v>0</v>
      </c>
      <c r="AC903">
        <v>0</v>
      </c>
      <c r="AD903">
        <v>0</v>
      </c>
      <c r="AE903" t="s">
        <v>185</v>
      </c>
    </row>
    <row r="904" spans="1:31" x14ac:dyDescent="0.25">
      <c r="A904" s="1">
        <v>42737</v>
      </c>
      <c r="B904">
        <v>6754.0605300000007</v>
      </c>
      <c r="C904">
        <v>85</v>
      </c>
      <c r="D904">
        <v>184</v>
      </c>
      <c r="E904">
        <v>46</v>
      </c>
      <c r="F904">
        <v>150</v>
      </c>
      <c r="G904">
        <v>41</v>
      </c>
      <c r="H904">
        <v>24</v>
      </c>
      <c r="I904">
        <v>2</v>
      </c>
      <c r="J904">
        <v>370</v>
      </c>
      <c r="K904">
        <v>189</v>
      </c>
      <c r="L904">
        <v>34</v>
      </c>
      <c r="M904" t="s">
        <v>6</v>
      </c>
      <c r="N904">
        <v>24</v>
      </c>
      <c r="O904">
        <v>2</v>
      </c>
      <c r="P904">
        <v>280</v>
      </c>
      <c r="Q904">
        <v>214</v>
      </c>
      <c r="R904">
        <v>180</v>
      </c>
      <c r="S904">
        <v>70</v>
      </c>
      <c r="T904">
        <v>1706</v>
      </c>
      <c r="U904">
        <v>242.34800000000001</v>
      </c>
      <c r="V904" t="s">
        <v>6</v>
      </c>
      <c r="W904">
        <v>0</v>
      </c>
      <c r="X904">
        <v>0</v>
      </c>
      <c r="Z904">
        <v>0</v>
      </c>
      <c r="AA904">
        <v>1650</v>
      </c>
      <c r="AB904">
        <v>0</v>
      </c>
      <c r="AC904">
        <v>0</v>
      </c>
      <c r="AD904">
        <v>0</v>
      </c>
      <c r="AE904" t="s">
        <v>185</v>
      </c>
    </row>
    <row r="905" spans="1:31" x14ac:dyDescent="0.25">
      <c r="A905" s="1">
        <v>42738</v>
      </c>
      <c r="B905">
        <v>6749.5820400000002</v>
      </c>
      <c r="C905">
        <v>81</v>
      </c>
      <c r="D905">
        <v>184</v>
      </c>
      <c r="E905">
        <v>48</v>
      </c>
      <c r="F905">
        <v>151</v>
      </c>
      <c r="G905">
        <v>41</v>
      </c>
      <c r="H905">
        <v>24</v>
      </c>
      <c r="I905">
        <v>2</v>
      </c>
      <c r="J905">
        <v>370</v>
      </c>
      <c r="K905">
        <v>189</v>
      </c>
      <c r="L905">
        <v>34</v>
      </c>
      <c r="M905" t="s">
        <v>6</v>
      </c>
      <c r="N905">
        <v>24</v>
      </c>
      <c r="O905">
        <v>2</v>
      </c>
      <c r="P905">
        <v>280</v>
      </c>
      <c r="Q905">
        <v>213</v>
      </c>
      <c r="R905">
        <v>180</v>
      </c>
      <c r="S905">
        <v>70</v>
      </c>
      <c r="T905">
        <v>1706</v>
      </c>
      <c r="U905">
        <v>242.34800000000001</v>
      </c>
      <c r="V905" t="s">
        <v>6</v>
      </c>
      <c r="W905">
        <v>0</v>
      </c>
      <c r="X905">
        <v>0</v>
      </c>
      <c r="Z905">
        <v>0</v>
      </c>
      <c r="AA905">
        <v>1650</v>
      </c>
      <c r="AB905">
        <v>0</v>
      </c>
      <c r="AC905">
        <v>0</v>
      </c>
      <c r="AD905">
        <v>0</v>
      </c>
      <c r="AE905" t="s">
        <v>185</v>
      </c>
    </row>
    <row r="906" spans="1:31" x14ac:dyDescent="0.25">
      <c r="A906" s="1">
        <v>42739</v>
      </c>
      <c r="B906">
        <v>6770.4816599999986</v>
      </c>
      <c r="C906">
        <v>81</v>
      </c>
      <c r="D906">
        <v>184</v>
      </c>
      <c r="E906">
        <v>40</v>
      </c>
      <c r="F906">
        <v>153</v>
      </c>
      <c r="G906">
        <v>41</v>
      </c>
      <c r="H906">
        <v>24</v>
      </c>
      <c r="I906">
        <v>2</v>
      </c>
      <c r="J906">
        <v>370</v>
      </c>
      <c r="K906">
        <v>189</v>
      </c>
      <c r="L906">
        <v>34</v>
      </c>
      <c r="M906" t="s">
        <v>6</v>
      </c>
      <c r="N906">
        <v>24</v>
      </c>
      <c r="O906">
        <v>2</v>
      </c>
      <c r="P906">
        <v>280</v>
      </c>
      <c r="Q906">
        <v>213</v>
      </c>
      <c r="R906">
        <v>200</v>
      </c>
      <c r="S906">
        <v>70</v>
      </c>
      <c r="T906">
        <v>1706</v>
      </c>
      <c r="U906">
        <v>242.34800000000001</v>
      </c>
      <c r="V906" t="s">
        <v>6</v>
      </c>
      <c r="W906">
        <v>0</v>
      </c>
      <c r="X906">
        <v>0</v>
      </c>
      <c r="Z906">
        <v>0</v>
      </c>
      <c r="AA906">
        <v>1650</v>
      </c>
      <c r="AB906">
        <v>0</v>
      </c>
      <c r="AC906">
        <v>0</v>
      </c>
      <c r="AD906">
        <v>0</v>
      </c>
      <c r="AE906" t="s">
        <v>184</v>
      </c>
    </row>
    <row r="907" spans="1:31" x14ac:dyDescent="0.25">
      <c r="A907" s="1">
        <v>42740</v>
      </c>
      <c r="B907">
        <v>6771.4768800000002</v>
      </c>
      <c r="C907">
        <v>80</v>
      </c>
      <c r="D907">
        <v>184</v>
      </c>
      <c r="E907">
        <v>40</v>
      </c>
      <c r="F907">
        <v>152</v>
      </c>
      <c r="G907">
        <v>41</v>
      </c>
      <c r="H907">
        <v>24</v>
      </c>
      <c r="I907">
        <v>2</v>
      </c>
      <c r="J907">
        <v>370</v>
      </c>
      <c r="K907">
        <v>184</v>
      </c>
      <c r="L907">
        <v>34</v>
      </c>
      <c r="M907" t="s">
        <v>6</v>
      </c>
      <c r="N907">
        <v>24</v>
      </c>
      <c r="O907">
        <v>2</v>
      </c>
      <c r="P907">
        <v>280</v>
      </c>
      <c r="Q907">
        <v>211</v>
      </c>
      <c r="R907">
        <v>200</v>
      </c>
      <c r="S907">
        <v>70</v>
      </c>
      <c r="T907">
        <v>1706</v>
      </c>
      <c r="U907">
        <v>242.34800000000001</v>
      </c>
      <c r="V907" t="s">
        <v>6</v>
      </c>
      <c r="W907">
        <v>0</v>
      </c>
      <c r="X907">
        <v>0</v>
      </c>
      <c r="Z907">
        <v>0</v>
      </c>
      <c r="AB907">
        <v>0</v>
      </c>
      <c r="AC907">
        <v>0</v>
      </c>
      <c r="AD907">
        <v>0</v>
      </c>
      <c r="AE907" t="s">
        <v>182</v>
      </c>
    </row>
    <row r="908" spans="1:31" x14ac:dyDescent="0.25">
      <c r="A908" s="1">
        <v>42741</v>
      </c>
      <c r="B908">
        <v>6806.3095800000001</v>
      </c>
      <c r="C908">
        <v>80</v>
      </c>
      <c r="D908">
        <v>184</v>
      </c>
      <c r="E908">
        <v>44</v>
      </c>
      <c r="F908">
        <v>151</v>
      </c>
      <c r="G908">
        <v>41</v>
      </c>
      <c r="H908">
        <v>24</v>
      </c>
      <c r="I908">
        <v>2</v>
      </c>
      <c r="J908">
        <v>370</v>
      </c>
      <c r="K908">
        <v>189</v>
      </c>
      <c r="L908">
        <v>34</v>
      </c>
      <c r="M908" t="s">
        <v>6</v>
      </c>
      <c r="N908">
        <v>24</v>
      </c>
      <c r="O908">
        <v>2</v>
      </c>
      <c r="P908">
        <v>280</v>
      </c>
      <c r="Q908">
        <v>211</v>
      </c>
      <c r="R908">
        <v>200</v>
      </c>
      <c r="S908">
        <v>70</v>
      </c>
      <c r="T908">
        <v>1706</v>
      </c>
      <c r="U908">
        <v>242.34800000000001</v>
      </c>
      <c r="V908" t="s">
        <v>6</v>
      </c>
      <c r="W908">
        <v>0</v>
      </c>
      <c r="X908">
        <v>0</v>
      </c>
      <c r="Z908">
        <v>0</v>
      </c>
      <c r="AB908">
        <v>0</v>
      </c>
      <c r="AC908">
        <v>0</v>
      </c>
      <c r="AD908">
        <v>0</v>
      </c>
      <c r="AE908" t="s">
        <v>183</v>
      </c>
    </row>
    <row r="909" spans="1:31" x14ac:dyDescent="0.25">
      <c r="A909" s="1">
        <v>42742</v>
      </c>
      <c r="B909">
        <v>6733.1609099999996</v>
      </c>
      <c r="C909">
        <v>80</v>
      </c>
      <c r="D909">
        <v>184</v>
      </c>
      <c r="E909">
        <v>36</v>
      </c>
      <c r="F909">
        <v>151</v>
      </c>
      <c r="G909">
        <v>41</v>
      </c>
      <c r="H909">
        <v>24</v>
      </c>
      <c r="I909">
        <v>2</v>
      </c>
      <c r="J909">
        <v>370</v>
      </c>
      <c r="K909">
        <v>189</v>
      </c>
      <c r="L909">
        <v>34</v>
      </c>
      <c r="M909" t="s">
        <v>6</v>
      </c>
      <c r="N909">
        <v>24</v>
      </c>
      <c r="O909">
        <v>2</v>
      </c>
      <c r="P909">
        <v>280</v>
      </c>
      <c r="Q909">
        <v>213</v>
      </c>
      <c r="R909">
        <v>70</v>
      </c>
      <c r="S909">
        <v>70</v>
      </c>
      <c r="T909">
        <v>1706</v>
      </c>
      <c r="U909">
        <v>242.33</v>
      </c>
      <c r="V909" t="s">
        <v>6</v>
      </c>
      <c r="W909">
        <v>0</v>
      </c>
      <c r="X909">
        <v>0</v>
      </c>
      <c r="Z909">
        <v>0</v>
      </c>
      <c r="AA909">
        <v>1450</v>
      </c>
      <c r="AB909">
        <v>0</v>
      </c>
      <c r="AC909">
        <v>0</v>
      </c>
      <c r="AD909">
        <v>0</v>
      </c>
      <c r="AE909" t="s">
        <v>182</v>
      </c>
    </row>
    <row r="910" spans="1:31" x14ac:dyDescent="0.25">
      <c r="A910" s="1">
        <v>42743</v>
      </c>
      <c r="B910">
        <v>6814.2713400000002</v>
      </c>
      <c r="C910">
        <v>79</v>
      </c>
      <c r="D910">
        <v>184</v>
      </c>
      <c r="E910">
        <v>34</v>
      </c>
      <c r="F910">
        <v>152</v>
      </c>
      <c r="G910">
        <v>41</v>
      </c>
      <c r="H910">
        <v>24</v>
      </c>
      <c r="I910">
        <v>2</v>
      </c>
      <c r="J910">
        <v>370</v>
      </c>
      <c r="K910">
        <v>189</v>
      </c>
      <c r="L910">
        <v>34</v>
      </c>
      <c r="M910" t="s">
        <v>6</v>
      </c>
      <c r="N910">
        <v>24</v>
      </c>
      <c r="O910">
        <v>2</v>
      </c>
      <c r="P910">
        <v>280</v>
      </c>
      <c r="Q910">
        <v>214</v>
      </c>
      <c r="R910">
        <v>82</v>
      </c>
      <c r="S910">
        <v>70</v>
      </c>
      <c r="T910">
        <v>1706</v>
      </c>
      <c r="U910">
        <v>242.34800000000001</v>
      </c>
      <c r="V910" t="s">
        <v>6</v>
      </c>
      <c r="W910">
        <v>0</v>
      </c>
      <c r="X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 t="s">
        <v>181</v>
      </c>
    </row>
    <row r="911" spans="1:31" x14ac:dyDescent="0.25">
      <c r="A911" s="1">
        <v>42744</v>
      </c>
      <c r="B911">
        <v>6774.9601499999999</v>
      </c>
      <c r="C911">
        <v>79</v>
      </c>
      <c r="D911">
        <v>184</v>
      </c>
      <c r="E911">
        <v>40</v>
      </c>
      <c r="F911">
        <v>151</v>
      </c>
      <c r="G911">
        <v>41</v>
      </c>
      <c r="H911">
        <v>24</v>
      </c>
      <c r="I911">
        <v>2</v>
      </c>
      <c r="J911">
        <v>370</v>
      </c>
      <c r="K911">
        <v>190</v>
      </c>
      <c r="L911">
        <v>34</v>
      </c>
      <c r="M911" t="s">
        <v>6</v>
      </c>
      <c r="N911">
        <v>24</v>
      </c>
      <c r="O911">
        <v>2</v>
      </c>
      <c r="P911">
        <v>280</v>
      </c>
      <c r="Q911">
        <v>212</v>
      </c>
      <c r="R911">
        <v>90</v>
      </c>
      <c r="S911">
        <v>70</v>
      </c>
      <c r="T911">
        <v>1706</v>
      </c>
      <c r="U911">
        <v>242.34800000000001</v>
      </c>
      <c r="V911" t="s">
        <v>6</v>
      </c>
      <c r="W911">
        <v>0</v>
      </c>
      <c r="X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 t="s">
        <v>180</v>
      </c>
    </row>
    <row r="912" spans="1:31" x14ac:dyDescent="0.25">
      <c r="A912" s="1">
        <v>42745</v>
      </c>
      <c r="B912">
        <v>6706.7875800000002</v>
      </c>
      <c r="C912">
        <v>70</v>
      </c>
      <c r="D912">
        <v>175</v>
      </c>
      <c r="E912">
        <v>44</v>
      </c>
      <c r="F912">
        <v>151</v>
      </c>
      <c r="G912">
        <v>41</v>
      </c>
      <c r="H912">
        <v>24</v>
      </c>
      <c r="I912">
        <v>2</v>
      </c>
      <c r="J912">
        <v>370</v>
      </c>
      <c r="K912">
        <v>190</v>
      </c>
      <c r="L912">
        <v>34</v>
      </c>
      <c r="M912" t="s">
        <v>6</v>
      </c>
      <c r="N912">
        <v>24</v>
      </c>
      <c r="O912">
        <v>2</v>
      </c>
      <c r="P912">
        <v>290</v>
      </c>
      <c r="Q912">
        <v>215</v>
      </c>
      <c r="R912">
        <v>90</v>
      </c>
      <c r="S912">
        <v>70</v>
      </c>
      <c r="T912">
        <v>1712</v>
      </c>
      <c r="U912">
        <v>242.33</v>
      </c>
      <c r="V912" t="s">
        <v>6</v>
      </c>
      <c r="W912">
        <v>0</v>
      </c>
      <c r="X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 t="s">
        <v>180</v>
      </c>
    </row>
    <row r="913" spans="1:31" x14ac:dyDescent="0.25">
      <c r="A913" s="1">
        <v>42746</v>
      </c>
      <c r="B913">
        <v>6645.0839400000004</v>
      </c>
      <c r="C913">
        <v>74</v>
      </c>
      <c r="D913">
        <v>185</v>
      </c>
      <c r="E913">
        <v>44</v>
      </c>
      <c r="F913">
        <v>153</v>
      </c>
      <c r="G913">
        <v>41</v>
      </c>
      <c r="H913">
        <v>24</v>
      </c>
      <c r="I913">
        <v>2</v>
      </c>
      <c r="J913">
        <v>370</v>
      </c>
      <c r="K913">
        <v>186</v>
      </c>
      <c r="L913">
        <v>35</v>
      </c>
      <c r="M913" t="s">
        <v>6</v>
      </c>
      <c r="N913">
        <v>24</v>
      </c>
      <c r="O913">
        <v>2</v>
      </c>
      <c r="P913">
        <v>290</v>
      </c>
      <c r="Q913">
        <v>212</v>
      </c>
      <c r="R913">
        <v>100</v>
      </c>
      <c r="S913">
        <v>70</v>
      </c>
      <c r="T913">
        <v>1706</v>
      </c>
      <c r="U913">
        <v>242.34800000000001</v>
      </c>
      <c r="V913" t="s">
        <v>6</v>
      </c>
      <c r="W913">
        <v>0</v>
      </c>
      <c r="X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 t="s">
        <v>180</v>
      </c>
    </row>
    <row r="914" spans="1:31" x14ac:dyDescent="0.25">
      <c r="A914" s="1">
        <v>42747</v>
      </c>
      <c r="B914">
        <v>6786.4051799999997</v>
      </c>
      <c r="C914">
        <v>75</v>
      </c>
      <c r="D914">
        <v>184</v>
      </c>
      <c r="E914">
        <v>45</v>
      </c>
      <c r="F914">
        <v>150</v>
      </c>
      <c r="G914">
        <v>41</v>
      </c>
      <c r="H914">
        <v>24</v>
      </c>
      <c r="I914">
        <v>2</v>
      </c>
      <c r="J914">
        <v>370</v>
      </c>
      <c r="K914">
        <v>186</v>
      </c>
      <c r="L914">
        <v>35</v>
      </c>
      <c r="M914" t="s">
        <v>6</v>
      </c>
      <c r="N914">
        <v>24</v>
      </c>
      <c r="O914">
        <v>2</v>
      </c>
      <c r="P914">
        <v>290</v>
      </c>
      <c r="Q914">
        <v>210</v>
      </c>
      <c r="R914">
        <v>100</v>
      </c>
      <c r="S914">
        <v>70</v>
      </c>
      <c r="T914">
        <v>1706</v>
      </c>
      <c r="U914">
        <v>242.34800000000001</v>
      </c>
      <c r="V914" t="s">
        <v>6</v>
      </c>
      <c r="W914">
        <v>0</v>
      </c>
      <c r="X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 t="s">
        <v>180</v>
      </c>
    </row>
    <row r="915" spans="1:31" x14ac:dyDescent="0.25">
      <c r="A915" s="1">
        <v>42748</v>
      </c>
      <c r="B915">
        <v>6797.3526000000002</v>
      </c>
      <c r="C915">
        <v>80</v>
      </c>
      <c r="D915">
        <v>187</v>
      </c>
      <c r="E915">
        <v>40</v>
      </c>
      <c r="F915">
        <v>151</v>
      </c>
      <c r="G915">
        <v>41</v>
      </c>
      <c r="H915">
        <v>24</v>
      </c>
      <c r="I915">
        <v>2</v>
      </c>
      <c r="J915">
        <v>370</v>
      </c>
      <c r="K915">
        <v>185</v>
      </c>
      <c r="L915">
        <v>35</v>
      </c>
      <c r="M915" t="s">
        <v>6</v>
      </c>
      <c r="N915">
        <v>24</v>
      </c>
      <c r="O915">
        <v>2</v>
      </c>
      <c r="P915">
        <v>280</v>
      </c>
      <c r="Q915">
        <v>211</v>
      </c>
      <c r="R915">
        <v>100</v>
      </c>
      <c r="S915">
        <v>70</v>
      </c>
      <c r="T915">
        <v>1707</v>
      </c>
      <c r="U915">
        <v>242.34800000000001</v>
      </c>
      <c r="V915" t="s">
        <v>6</v>
      </c>
      <c r="W915">
        <v>0</v>
      </c>
      <c r="X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 t="s">
        <v>180</v>
      </c>
    </row>
    <row r="916" spans="1:31" x14ac:dyDescent="0.25">
      <c r="A916" s="1">
        <v>42749</v>
      </c>
      <c r="B916">
        <v>6779.4386400000012</v>
      </c>
      <c r="C916">
        <v>79</v>
      </c>
      <c r="D916">
        <v>188</v>
      </c>
      <c r="E916">
        <v>42</v>
      </c>
      <c r="F916">
        <v>151</v>
      </c>
      <c r="G916">
        <v>41</v>
      </c>
      <c r="H916">
        <v>24</v>
      </c>
      <c r="I916">
        <v>2</v>
      </c>
      <c r="J916">
        <v>370</v>
      </c>
      <c r="K916">
        <v>184</v>
      </c>
      <c r="L916">
        <v>35</v>
      </c>
      <c r="M916" t="s">
        <v>6</v>
      </c>
      <c r="N916">
        <v>24</v>
      </c>
      <c r="O916">
        <v>2</v>
      </c>
      <c r="P916">
        <v>280</v>
      </c>
      <c r="Q916">
        <v>212</v>
      </c>
      <c r="R916">
        <v>100</v>
      </c>
      <c r="S916">
        <v>70</v>
      </c>
      <c r="T916">
        <v>1707</v>
      </c>
      <c r="U916">
        <v>242.34800000000001</v>
      </c>
      <c r="V916" t="s">
        <v>6</v>
      </c>
      <c r="W916">
        <v>0</v>
      </c>
      <c r="X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 t="s">
        <v>180</v>
      </c>
    </row>
    <row r="917" spans="1:31" x14ac:dyDescent="0.25">
      <c r="A917" s="1">
        <v>42750</v>
      </c>
      <c r="B917">
        <v>6748.0892099999992</v>
      </c>
      <c r="C917">
        <v>80</v>
      </c>
      <c r="D917">
        <v>187</v>
      </c>
      <c r="E917">
        <v>43</v>
      </c>
      <c r="F917">
        <v>147</v>
      </c>
      <c r="G917">
        <v>41</v>
      </c>
      <c r="H917">
        <v>24</v>
      </c>
      <c r="I917">
        <v>2</v>
      </c>
      <c r="J917">
        <v>370</v>
      </c>
      <c r="K917">
        <v>183</v>
      </c>
      <c r="L917">
        <v>35</v>
      </c>
      <c r="M917" t="s">
        <v>6</v>
      </c>
      <c r="N917">
        <v>24</v>
      </c>
      <c r="O917">
        <v>2</v>
      </c>
      <c r="P917">
        <v>280</v>
      </c>
      <c r="Q917">
        <v>211</v>
      </c>
      <c r="R917">
        <v>100</v>
      </c>
      <c r="S917">
        <v>70</v>
      </c>
      <c r="T917">
        <v>1707</v>
      </c>
      <c r="U917">
        <v>242.34800000000001</v>
      </c>
      <c r="V917" t="s">
        <v>6</v>
      </c>
      <c r="W917">
        <v>0</v>
      </c>
      <c r="X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 t="s">
        <v>180</v>
      </c>
    </row>
    <row r="918" spans="1:31" x14ac:dyDescent="0.25">
      <c r="A918" s="1">
        <v>42751</v>
      </c>
      <c r="B918">
        <v>6775.9553700000006</v>
      </c>
      <c r="C918">
        <v>80</v>
      </c>
      <c r="D918">
        <v>188</v>
      </c>
      <c r="E918">
        <v>50</v>
      </c>
      <c r="F918">
        <v>153</v>
      </c>
      <c r="G918">
        <v>41</v>
      </c>
      <c r="H918">
        <v>24</v>
      </c>
      <c r="I918">
        <v>2</v>
      </c>
      <c r="J918">
        <v>370</v>
      </c>
      <c r="K918">
        <v>184</v>
      </c>
      <c r="L918">
        <v>35</v>
      </c>
      <c r="M918" t="s">
        <v>6</v>
      </c>
      <c r="N918">
        <v>24</v>
      </c>
      <c r="O918">
        <v>2</v>
      </c>
      <c r="P918">
        <v>280</v>
      </c>
      <c r="Q918">
        <v>211</v>
      </c>
      <c r="R918">
        <v>100</v>
      </c>
      <c r="S918">
        <v>70</v>
      </c>
      <c r="T918">
        <v>1707</v>
      </c>
      <c r="U918">
        <v>242.34800000000001</v>
      </c>
      <c r="V918" t="s">
        <v>6</v>
      </c>
      <c r="W918">
        <v>0</v>
      </c>
      <c r="X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 t="s">
        <v>180</v>
      </c>
    </row>
    <row r="919" spans="1:31" x14ac:dyDescent="0.25">
      <c r="A919" s="1">
        <v>42752</v>
      </c>
      <c r="B919">
        <v>6781.9266900000002</v>
      </c>
      <c r="C919">
        <v>80</v>
      </c>
      <c r="D919">
        <v>187</v>
      </c>
      <c r="E919">
        <v>42</v>
      </c>
      <c r="F919">
        <v>153</v>
      </c>
      <c r="G919">
        <v>41</v>
      </c>
      <c r="H919">
        <v>24</v>
      </c>
      <c r="I919">
        <v>2</v>
      </c>
      <c r="J919">
        <v>370</v>
      </c>
      <c r="K919">
        <v>187</v>
      </c>
      <c r="L919">
        <v>35</v>
      </c>
      <c r="M919" t="s">
        <v>6</v>
      </c>
      <c r="N919">
        <v>24</v>
      </c>
      <c r="O919">
        <v>2</v>
      </c>
      <c r="P919">
        <v>280</v>
      </c>
      <c r="Q919">
        <v>193</v>
      </c>
      <c r="R919">
        <v>100</v>
      </c>
      <c r="S919">
        <v>70</v>
      </c>
      <c r="T919">
        <v>1707</v>
      </c>
      <c r="U919">
        <v>242.34800000000001</v>
      </c>
      <c r="V919" t="s">
        <v>6</v>
      </c>
      <c r="W919">
        <v>0</v>
      </c>
      <c r="X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 t="s">
        <v>180</v>
      </c>
    </row>
    <row r="920" spans="1:31" x14ac:dyDescent="0.25">
      <c r="A920" s="1">
        <v>42753</v>
      </c>
      <c r="B920">
        <v>6841.6398900000004</v>
      </c>
      <c r="C920">
        <v>80</v>
      </c>
      <c r="D920">
        <v>178</v>
      </c>
      <c r="E920">
        <v>40</v>
      </c>
      <c r="F920">
        <v>151</v>
      </c>
      <c r="G920">
        <v>40.9</v>
      </c>
      <c r="H920">
        <v>24</v>
      </c>
      <c r="I920">
        <v>2</v>
      </c>
      <c r="J920">
        <v>370</v>
      </c>
      <c r="K920">
        <v>188</v>
      </c>
      <c r="L920">
        <v>35</v>
      </c>
      <c r="M920" t="s">
        <v>6</v>
      </c>
      <c r="N920">
        <v>24</v>
      </c>
      <c r="O920">
        <v>2</v>
      </c>
      <c r="P920">
        <v>280</v>
      </c>
      <c r="Q920">
        <v>211</v>
      </c>
      <c r="R920">
        <v>70</v>
      </c>
      <c r="S920">
        <v>70</v>
      </c>
      <c r="T920">
        <v>1706</v>
      </c>
      <c r="U920">
        <v>242.34800000000001</v>
      </c>
      <c r="V920" t="s">
        <v>6</v>
      </c>
      <c r="W920">
        <v>0</v>
      </c>
      <c r="X920">
        <v>0</v>
      </c>
      <c r="Z920">
        <v>0</v>
      </c>
      <c r="AA920">
        <v>170</v>
      </c>
      <c r="AB920">
        <v>0</v>
      </c>
      <c r="AC920">
        <v>0</v>
      </c>
      <c r="AD920">
        <v>0</v>
      </c>
      <c r="AE920" t="s">
        <v>179</v>
      </c>
    </row>
    <row r="921" spans="1:31" x14ac:dyDescent="0.25">
      <c r="A921" s="1">
        <v>42754</v>
      </c>
      <c r="B921">
        <v>6830.1948599999987</v>
      </c>
      <c r="C921">
        <v>75</v>
      </c>
      <c r="D921">
        <v>182</v>
      </c>
      <c r="E921">
        <v>40</v>
      </c>
      <c r="F921">
        <v>150</v>
      </c>
      <c r="G921">
        <v>40.9</v>
      </c>
      <c r="H921">
        <v>24</v>
      </c>
      <c r="I921">
        <v>2</v>
      </c>
      <c r="J921">
        <v>370</v>
      </c>
      <c r="K921">
        <v>183</v>
      </c>
      <c r="L921">
        <v>35</v>
      </c>
      <c r="M921" t="s">
        <v>6</v>
      </c>
      <c r="N921">
        <v>24</v>
      </c>
      <c r="O921">
        <v>2</v>
      </c>
      <c r="P921">
        <v>280</v>
      </c>
      <c r="Q921">
        <v>204</v>
      </c>
      <c r="R921">
        <v>78</v>
      </c>
      <c r="S921">
        <v>70</v>
      </c>
      <c r="T921">
        <v>1706</v>
      </c>
      <c r="U921">
        <v>242.34800000000001</v>
      </c>
      <c r="V921" t="s">
        <v>6</v>
      </c>
      <c r="W921">
        <v>0</v>
      </c>
      <c r="X921">
        <v>0</v>
      </c>
      <c r="Z921">
        <v>0</v>
      </c>
      <c r="AA921">
        <v>170</v>
      </c>
      <c r="AB921">
        <v>0</v>
      </c>
      <c r="AC921">
        <v>0</v>
      </c>
      <c r="AD921">
        <v>0</v>
      </c>
      <c r="AE921" t="s">
        <v>177</v>
      </c>
    </row>
    <row r="922" spans="1:31" x14ac:dyDescent="0.25">
      <c r="A922" s="1">
        <v>42755</v>
      </c>
      <c r="B922">
        <v>6850.5968700000012</v>
      </c>
      <c r="C922">
        <v>75</v>
      </c>
      <c r="D922">
        <v>182</v>
      </c>
      <c r="E922">
        <v>45</v>
      </c>
      <c r="F922">
        <v>146</v>
      </c>
      <c r="G922">
        <v>40.9</v>
      </c>
      <c r="H922">
        <v>24</v>
      </c>
      <c r="I922">
        <v>2</v>
      </c>
      <c r="J922">
        <v>370</v>
      </c>
      <c r="K922">
        <v>184</v>
      </c>
      <c r="L922">
        <v>35</v>
      </c>
      <c r="M922" t="s">
        <v>6</v>
      </c>
      <c r="N922">
        <v>24</v>
      </c>
      <c r="O922">
        <v>2</v>
      </c>
      <c r="P922">
        <v>280</v>
      </c>
      <c r="Q922">
        <v>201</v>
      </c>
      <c r="R922">
        <v>80</v>
      </c>
      <c r="S922">
        <v>70</v>
      </c>
      <c r="T922">
        <v>1706</v>
      </c>
      <c r="U922">
        <v>242.34800000000001</v>
      </c>
      <c r="V922" t="s">
        <v>6</v>
      </c>
      <c r="W922">
        <v>0</v>
      </c>
      <c r="X922">
        <v>0</v>
      </c>
      <c r="Z922">
        <v>0</v>
      </c>
      <c r="AA922">
        <v>170</v>
      </c>
      <c r="AB922">
        <v>0</v>
      </c>
      <c r="AC922">
        <v>0</v>
      </c>
      <c r="AD922">
        <v>0</v>
      </c>
      <c r="AE922" t="s">
        <v>177</v>
      </c>
    </row>
    <row r="923" spans="1:31" x14ac:dyDescent="0.25">
      <c r="A923" s="1">
        <v>42756</v>
      </c>
      <c r="B923">
        <v>6893.8889400000007</v>
      </c>
      <c r="C923">
        <v>75</v>
      </c>
      <c r="D923">
        <v>181</v>
      </c>
      <c r="E923">
        <v>40</v>
      </c>
      <c r="F923">
        <v>153</v>
      </c>
      <c r="G923">
        <v>40.9</v>
      </c>
      <c r="H923">
        <v>24</v>
      </c>
      <c r="I923">
        <v>2</v>
      </c>
      <c r="J923">
        <v>370</v>
      </c>
      <c r="K923">
        <v>183</v>
      </c>
      <c r="L923">
        <v>35</v>
      </c>
      <c r="M923" t="s">
        <v>6</v>
      </c>
      <c r="N923">
        <v>24</v>
      </c>
      <c r="O923">
        <v>2</v>
      </c>
      <c r="P923">
        <v>280</v>
      </c>
      <c r="Q923">
        <v>207</v>
      </c>
      <c r="R923">
        <v>80</v>
      </c>
      <c r="S923">
        <v>70</v>
      </c>
      <c r="T923">
        <v>1706</v>
      </c>
      <c r="U923">
        <v>242.34800000000001</v>
      </c>
      <c r="V923" t="s">
        <v>6</v>
      </c>
      <c r="W923">
        <v>0</v>
      </c>
      <c r="X923">
        <v>0</v>
      </c>
      <c r="Z923">
        <v>0</v>
      </c>
      <c r="AA923">
        <v>170</v>
      </c>
      <c r="AB923">
        <v>0</v>
      </c>
      <c r="AC923">
        <v>0</v>
      </c>
      <c r="AD923">
        <v>0</v>
      </c>
      <c r="AE923" t="s">
        <v>177</v>
      </c>
    </row>
    <row r="924" spans="1:31" x14ac:dyDescent="0.25">
      <c r="A924" s="1">
        <v>42757</v>
      </c>
      <c r="B924">
        <v>6899.8602599999986</v>
      </c>
      <c r="C924">
        <v>74</v>
      </c>
      <c r="D924">
        <v>181</v>
      </c>
      <c r="E924">
        <v>30</v>
      </c>
      <c r="F924">
        <v>154</v>
      </c>
      <c r="G924">
        <v>40.9</v>
      </c>
      <c r="H924">
        <v>24</v>
      </c>
      <c r="I924">
        <v>2</v>
      </c>
      <c r="J924">
        <v>370</v>
      </c>
      <c r="K924">
        <v>183</v>
      </c>
      <c r="L924">
        <v>35</v>
      </c>
      <c r="M924" t="s">
        <v>6</v>
      </c>
      <c r="N924">
        <v>24</v>
      </c>
      <c r="O924">
        <v>2</v>
      </c>
      <c r="P924">
        <v>280</v>
      </c>
      <c r="Q924">
        <v>204</v>
      </c>
      <c r="R924">
        <v>80</v>
      </c>
      <c r="S924">
        <v>70</v>
      </c>
      <c r="T924">
        <v>1706</v>
      </c>
      <c r="U924">
        <v>242.34800000000001</v>
      </c>
      <c r="V924" t="s">
        <v>6</v>
      </c>
      <c r="W924">
        <v>0</v>
      </c>
      <c r="X924">
        <v>0</v>
      </c>
      <c r="Z924">
        <v>0</v>
      </c>
      <c r="AA924">
        <v>170</v>
      </c>
      <c r="AB924">
        <v>0</v>
      </c>
      <c r="AC924">
        <v>0</v>
      </c>
      <c r="AD924">
        <v>0</v>
      </c>
      <c r="AE924" t="s">
        <v>177</v>
      </c>
    </row>
    <row r="925" spans="1:31" x14ac:dyDescent="0.25">
      <c r="A925" s="1">
        <v>42758</v>
      </c>
      <c r="B925">
        <v>6882.9415200000003</v>
      </c>
      <c r="C925">
        <v>77</v>
      </c>
      <c r="D925">
        <v>182</v>
      </c>
      <c r="E925">
        <v>41</v>
      </c>
      <c r="F925">
        <v>150</v>
      </c>
      <c r="G925">
        <v>40.9</v>
      </c>
      <c r="H925">
        <v>24</v>
      </c>
      <c r="I925">
        <v>2</v>
      </c>
      <c r="J925">
        <v>370</v>
      </c>
      <c r="K925">
        <v>183</v>
      </c>
      <c r="L925">
        <v>35</v>
      </c>
      <c r="M925" t="s">
        <v>6</v>
      </c>
      <c r="N925">
        <v>24</v>
      </c>
      <c r="O925">
        <v>2</v>
      </c>
      <c r="P925">
        <v>280</v>
      </c>
      <c r="Q925">
        <v>205</v>
      </c>
      <c r="R925">
        <v>80</v>
      </c>
      <c r="S925">
        <v>70</v>
      </c>
      <c r="T925">
        <v>1707</v>
      </c>
      <c r="U925">
        <v>242.34800000000001</v>
      </c>
      <c r="V925" t="s">
        <v>6</v>
      </c>
      <c r="W925">
        <v>0</v>
      </c>
      <c r="X925">
        <v>0</v>
      </c>
      <c r="Z925">
        <v>0</v>
      </c>
      <c r="AA925">
        <v>170</v>
      </c>
      <c r="AB925">
        <v>0</v>
      </c>
      <c r="AC925">
        <v>0</v>
      </c>
      <c r="AD925">
        <v>0</v>
      </c>
      <c r="AE925" t="s">
        <v>177</v>
      </c>
    </row>
    <row r="926" spans="1:31" x14ac:dyDescent="0.25">
      <c r="A926" s="1">
        <v>42759</v>
      </c>
      <c r="B926">
        <v>6849.6016499999996</v>
      </c>
      <c r="C926">
        <v>78</v>
      </c>
      <c r="D926">
        <v>184</v>
      </c>
      <c r="E926">
        <v>40</v>
      </c>
      <c r="F926">
        <v>151</v>
      </c>
      <c r="G926">
        <v>40.9</v>
      </c>
      <c r="H926">
        <v>24</v>
      </c>
      <c r="I926">
        <v>2</v>
      </c>
      <c r="J926">
        <v>370</v>
      </c>
      <c r="K926">
        <v>183</v>
      </c>
      <c r="L926">
        <v>35</v>
      </c>
      <c r="M926" t="s">
        <v>6</v>
      </c>
      <c r="N926">
        <v>24</v>
      </c>
      <c r="O926">
        <v>2</v>
      </c>
      <c r="P926">
        <v>280</v>
      </c>
      <c r="Q926">
        <v>204</v>
      </c>
      <c r="R926">
        <v>80</v>
      </c>
      <c r="S926">
        <v>70</v>
      </c>
      <c r="T926">
        <v>1707</v>
      </c>
      <c r="U926">
        <v>242.34800000000001</v>
      </c>
      <c r="V926" t="s">
        <v>6</v>
      </c>
      <c r="W926">
        <v>0</v>
      </c>
      <c r="X926">
        <v>0</v>
      </c>
      <c r="Z926">
        <v>0</v>
      </c>
      <c r="AA926">
        <v>170</v>
      </c>
      <c r="AB926">
        <v>0</v>
      </c>
      <c r="AC926">
        <v>0</v>
      </c>
      <c r="AD926">
        <v>0</v>
      </c>
      <c r="AE926" t="s">
        <v>177</v>
      </c>
    </row>
    <row r="927" spans="1:31" x14ac:dyDescent="0.25">
      <c r="A927" s="1">
        <v>42760</v>
      </c>
      <c r="B927">
        <v>6879.9558599999991</v>
      </c>
      <c r="C927">
        <v>77</v>
      </c>
      <c r="D927">
        <v>185</v>
      </c>
      <c r="E927">
        <v>40</v>
      </c>
      <c r="F927">
        <v>151</v>
      </c>
      <c r="G927">
        <v>40.9</v>
      </c>
      <c r="H927">
        <v>24</v>
      </c>
      <c r="I927">
        <v>2</v>
      </c>
      <c r="J927">
        <v>370</v>
      </c>
      <c r="K927">
        <v>190</v>
      </c>
      <c r="L927">
        <v>35</v>
      </c>
      <c r="M927" t="s">
        <v>6</v>
      </c>
      <c r="N927">
        <v>24</v>
      </c>
      <c r="O927">
        <v>2</v>
      </c>
      <c r="P927">
        <v>280</v>
      </c>
      <c r="Q927">
        <v>212</v>
      </c>
      <c r="R927">
        <v>82</v>
      </c>
      <c r="S927">
        <v>70</v>
      </c>
      <c r="T927">
        <v>1707</v>
      </c>
      <c r="U927">
        <v>242.34800000000001</v>
      </c>
      <c r="V927" t="s">
        <v>6</v>
      </c>
      <c r="W927">
        <v>0</v>
      </c>
      <c r="X927">
        <v>0</v>
      </c>
      <c r="Z927">
        <v>0</v>
      </c>
      <c r="AA927">
        <v>170</v>
      </c>
      <c r="AB927">
        <v>0</v>
      </c>
      <c r="AC927">
        <v>0</v>
      </c>
      <c r="AD927">
        <v>0</v>
      </c>
      <c r="AE927" t="s">
        <v>177</v>
      </c>
    </row>
    <row r="928" spans="1:31" x14ac:dyDescent="0.25">
      <c r="A928" s="1">
        <v>42761</v>
      </c>
      <c r="B928">
        <v>6136.5265200000003</v>
      </c>
      <c r="C928">
        <v>76</v>
      </c>
      <c r="D928">
        <v>185</v>
      </c>
      <c r="E928">
        <v>46</v>
      </c>
      <c r="F928">
        <v>148</v>
      </c>
      <c r="G928">
        <v>40.9</v>
      </c>
      <c r="H928">
        <v>24</v>
      </c>
      <c r="I928">
        <v>2</v>
      </c>
      <c r="J928">
        <v>370</v>
      </c>
      <c r="K928">
        <v>189</v>
      </c>
      <c r="L928">
        <v>35</v>
      </c>
      <c r="M928" t="s">
        <v>6</v>
      </c>
      <c r="N928">
        <v>24</v>
      </c>
      <c r="O928">
        <v>2</v>
      </c>
      <c r="P928">
        <v>280</v>
      </c>
      <c r="Q928">
        <v>214</v>
      </c>
      <c r="R928">
        <v>85</v>
      </c>
      <c r="S928">
        <v>70</v>
      </c>
      <c r="T928">
        <v>1707</v>
      </c>
      <c r="U928">
        <v>242.34800000000001</v>
      </c>
      <c r="V928" t="s">
        <v>6</v>
      </c>
      <c r="W928">
        <v>0</v>
      </c>
      <c r="X928">
        <v>0</v>
      </c>
      <c r="Z928">
        <v>0</v>
      </c>
      <c r="AA928">
        <v>170</v>
      </c>
      <c r="AB928">
        <v>0</v>
      </c>
      <c r="AC928">
        <v>0</v>
      </c>
      <c r="AD928">
        <v>0</v>
      </c>
      <c r="AE928" t="s">
        <v>177</v>
      </c>
    </row>
    <row r="929" spans="1:31" x14ac:dyDescent="0.25">
      <c r="A929" s="1">
        <v>42762</v>
      </c>
      <c r="B929">
        <v>6755.0557500000004</v>
      </c>
      <c r="C929">
        <v>77</v>
      </c>
      <c r="D929">
        <v>185</v>
      </c>
      <c r="E929">
        <v>40</v>
      </c>
      <c r="F929">
        <v>150</v>
      </c>
      <c r="G929">
        <v>40.9</v>
      </c>
      <c r="H929">
        <v>24</v>
      </c>
      <c r="I929">
        <v>2</v>
      </c>
      <c r="J929">
        <v>370</v>
      </c>
      <c r="K929">
        <v>190</v>
      </c>
      <c r="L929">
        <v>35</v>
      </c>
      <c r="M929" t="s">
        <v>6</v>
      </c>
      <c r="N929">
        <v>24</v>
      </c>
      <c r="O929">
        <v>2</v>
      </c>
      <c r="P929">
        <v>280</v>
      </c>
      <c r="Q929">
        <v>214</v>
      </c>
      <c r="R929">
        <v>85</v>
      </c>
      <c r="S929">
        <v>70</v>
      </c>
      <c r="T929">
        <v>1707</v>
      </c>
      <c r="U929">
        <v>242.34800000000001</v>
      </c>
      <c r="V929" t="s">
        <v>6</v>
      </c>
      <c r="W929">
        <v>0</v>
      </c>
      <c r="X929">
        <v>0</v>
      </c>
      <c r="Z929">
        <v>0</v>
      </c>
      <c r="AA929">
        <v>170</v>
      </c>
      <c r="AB929">
        <v>0</v>
      </c>
      <c r="AC929">
        <v>0</v>
      </c>
      <c r="AD929">
        <v>0</v>
      </c>
      <c r="AE929" t="s">
        <v>177</v>
      </c>
    </row>
    <row r="930" spans="1:31" x14ac:dyDescent="0.25">
      <c r="A930" s="1">
        <v>42763</v>
      </c>
      <c r="B930">
        <v>6992.4157200000009</v>
      </c>
      <c r="C930">
        <v>77</v>
      </c>
      <c r="D930">
        <v>185</v>
      </c>
      <c r="E930">
        <v>42</v>
      </c>
      <c r="F930">
        <v>151</v>
      </c>
      <c r="G930">
        <v>40.9</v>
      </c>
      <c r="H930">
        <v>24</v>
      </c>
      <c r="I930">
        <v>2</v>
      </c>
      <c r="J930">
        <v>370</v>
      </c>
      <c r="K930">
        <v>191</v>
      </c>
      <c r="L930">
        <v>35</v>
      </c>
      <c r="M930" t="s">
        <v>6</v>
      </c>
      <c r="N930">
        <v>22.5</v>
      </c>
      <c r="O930">
        <v>2</v>
      </c>
      <c r="P930">
        <v>270</v>
      </c>
      <c r="Q930">
        <v>215</v>
      </c>
      <c r="R930">
        <v>85</v>
      </c>
      <c r="S930">
        <v>70</v>
      </c>
      <c r="T930">
        <v>1707</v>
      </c>
      <c r="U930">
        <v>242.36600000000001</v>
      </c>
      <c r="V930" t="s">
        <v>178</v>
      </c>
      <c r="W930">
        <v>0</v>
      </c>
      <c r="X930">
        <v>0</v>
      </c>
      <c r="Z930">
        <v>0</v>
      </c>
      <c r="AA930">
        <v>170</v>
      </c>
      <c r="AB930">
        <v>0</v>
      </c>
      <c r="AC930">
        <v>0</v>
      </c>
      <c r="AD930">
        <v>0</v>
      </c>
      <c r="AE930" t="s">
        <v>177</v>
      </c>
    </row>
    <row r="931" spans="1:31" x14ac:dyDescent="0.25">
      <c r="A931" s="1">
        <v>42764</v>
      </c>
      <c r="B931">
        <v>6893.9937</v>
      </c>
      <c r="C931">
        <v>77</v>
      </c>
      <c r="D931">
        <v>185</v>
      </c>
      <c r="E931">
        <v>46</v>
      </c>
      <c r="F931">
        <v>148</v>
      </c>
      <c r="G931">
        <v>40.9</v>
      </c>
      <c r="H931">
        <v>24</v>
      </c>
      <c r="I931">
        <v>2</v>
      </c>
      <c r="J931">
        <v>370</v>
      </c>
      <c r="K931">
        <v>191</v>
      </c>
      <c r="L931">
        <v>35</v>
      </c>
      <c r="M931" t="s">
        <v>6</v>
      </c>
      <c r="N931">
        <v>24</v>
      </c>
      <c r="O931">
        <v>2</v>
      </c>
      <c r="P931">
        <v>270</v>
      </c>
      <c r="Q931">
        <v>214</v>
      </c>
      <c r="R931">
        <v>85</v>
      </c>
      <c r="S931">
        <v>70</v>
      </c>
      <c r="T931">
        <v>1707</v>
      </c>
      <c r="U931">
        <v>242.34800000000001</v>
      </c>
      <c r="V931" t="s">
        <v>6</v>
      </c>
      <c r="W931">
        <v>0</v>
      </c>
      <c r="X931">
        <v>0</v>
      </c>
      <c r="Z931">
        <v>0</v>
      </c>
      <c r="AA931">
        <v>170</v>
      </c>
      <c r="AB931">
        <v>0</v>
      </c>
      <c r="AC931">
        <v>0</v>
      </c>
      <c r="AD931">
        <v>0</v>
      </c>
      <c r="AE931" t="s">
        <v>177</v>
      </c>
    </row>
    <row r="932" spans="1:31" x14ac:dyDescent="0.25">
      <c r="A932" s="1">
        <v>42765</v>
      </c>
      <c r="B932">
        <v>7005.6940499999992</v>
      </c>
      <c r="C932">
        <v>77</v>
      </c>
      <c r="D932">
        <v>185</v>
      </c>
      <c r="E932">
        <v>44</v>
      </c>
      <c r="F932">
        <v>150</v>
      </c>
      <c r="G932">
        <v>40.9</v>
      </c>
      <c r="H932">
        <v>24</v>
      </c>
      <c r="I932">
        <v>2</v>
      </c>
      <c r="J932">
        <v>370</v>
      </c>
      <c r="K932">
        <v>190</v>
      </c>
      <c r="L932">
        <v>35</v>
      </c>
      <c r="M932" t="s">
        <v>6</v>
      </c>
      <c r="N932">
        <v>24</v>
      </c>
      <c r="O932">
        <v>2</v>
      </c>
      <c r="P932">
        <v>270</v>
      </c>
      <c r="Q932">
        <v>213</v>
      </c>
      <c r="R932">
        <v>85</v>
      </c>
      <c r="S932">
        <v>70</v>
      </c>
      <c r="T932">
        <v>1707</v>
      </c>
      <c r="U932">
        <v>242.34800000000001</v>
      </c>
      <c r="V932" t="s">
        <v>6</v>
      </c>
      <c r="W932">
        <v>0</v>
      </c>
      <c r="X932">
        <v>0</v>
      </c>
      <c r="Z932">
        <v>0</v>
      </c>
      <c r="AA932">
        <v>170</v>
      </c>
      <c r="AB932">
        <v>0</v>
      </c>
      <c r="AC932">
        <v>0</v>
      </c>
      <c r="AD932">
        <v>0</v>
      </c>
      <c r="AE932" t="s">
        <v>177</v>
      </c>
    </row>
    <row r="933" spans="1:31" x14ac:dyDescent="0.25">
      <c r="A933" s="1">
        <v>42766</v>
      </c>
      <c r="B933">
        <v>6827.1568199999992</v>
      </c>
      <c r="C933">
        <v>77</v>
      </c>
      <c r="D933">
        <v>185</v>
      </c>
      <c r="E933">
        <v>44</v>
      </c>
      <c r="F933">
        <v>152</v>
      </c>
      <c r="G933">
        <v>40.9</v>
      </c>
      <c r="H933">
        <v>24</v>
      </c>
      <c r="I933">
        <v>2</v>
      </c>
      <c r="J933">
        <v>370</v>
      </c>
      <c r="K933">
        <v>190</v>
      </c>
      <c r="L933">
        <v>35</v>
      </c>
      <c r="M933" t="s">
        <v>6</v>
      </c>
      <c r="N933">
        <v>24</v>
      </c>
      <c r="O933">
        <v>2</v>
      </c>
      <c r="P933">
        <v>270</v>
      </c>
      <c r="Q933">
        <v>215</v>
      </c>
      <c r="R933">
        <v>85</v>
      </c>
      <c r="S933">
        <v>70</v>
      </c>
      <c r="T933">
        <v>1707</v>
      </c>
      <c r="U933">
        <v>242.34800000000001</v>
      </c>
      <c r="V933" t="s">
        <v>6</v>
      </c>
      <c r="W933">
        <v>0</v>
      </c>
      <c r="X933">
        <v>0</v>
      </c>
      <c r="Z933">
        <v>0</v>
      </c>
      <c r="AA933">
        <v>170</v>
      </c>
      <c r="AB933">
        <v>0</v>
      </c>
      <c r="AC933">
        <v>0</v>
      </c>
      <c r="AD933">
        <v>0</v>
      </c>
      <c r="AE933" t="s">
        <v>177</v>
      </c>
    </row>
    <row r="934" spans="1:31" x14ac:dyDescent="0.25">
      <c r="A934" s="1">
        <v>42767</v>
      </c>
      <c r="B934">
        <v>6793.7645699999994</v>
      </c>
      <c r="C934">
        <v>77</v>
      </c>
      <c r="D934">
        <v>185</v>
      </c>
      <c r="E934">
        <v>44</v>
      </c>
      <c r="F934">
        <v>152</v>
      </c>
      <c r="G934">
        <v>40.9</v>
      </c>
      <c r="H934">
        <v>24</v>
      </c>
      <c r="I934">
        <v>2</v>
      </c>
      <c r="J934">
        <v>370</v>
      </c>
      <c r="K934">
        <v>192</v>
      </c>
      <c r="L934">
        <v>35</v>
      </c>
      <c r="M934" t="s">
        <v>6</v>
      </c>
      <c r="N934">
        <v>24</v>
      </c>
      <c r="O934">
        <v>2</v>
      </c>
      <c r="P934">
        <v>270</v>
      </c>
      <c r="Q934">
        <v>215</v>
      </c>
      <c r="R934">
        <v>85</v>
      </c>
      <c r="S934">
        <v>68</v>
      </c>
      <c r="T934">
        <v>1707</v>
      </c>
      <c r="U934">
        <v>242.34800000000001</v>
      </c>
      <c r="V934" t="s">
        <v>6</v>
      </c>
      <c r="W934">
        <v>0</v>
      </c>
      <c r="X934">
        <v>0</v>
      </c>
      <c r="Z934">
        <v>0</v>
      </c>
      <c r="AA934">
        <v>170</v>
      </c>
      <c r="AB934">
        <v>0</v>
      </c>
      <c r="AC934">
        <v>0</v>
      </c>
      <c r="AD934">
        <v>0</v>
      </c>
      <c r="AE934" t="s">
        <v>177</v>
      </c>
    </row>
    <row r="935" spans="1:31" x14ac:dyDescent="0.25">
      <c r="A935" s="1">
        <v>42768</v>
      </c>
      <c r="B935">
        <v>7180.7392800000007</v>
      </c>
      <c r="C935">
        <v>78</v>
      </c>
      <c r="D935">
        <v>185</v>
      </c>
      <c r="E935">
        <v>42</v>
      </c>
      <c r="F935">
        <v>150</v>
      </c>
      <c r="G935">
        <v>40.9</v>
      </c>
      <c r="H935">
        <v>24</v>
      </c>
      <c r="I935">
        <v>2</v>
      </c>
      <c r="J935">
        <v>370</v>
      </c>
      <c r="K935">
        <v>192</v>
      </c>
      <c r="L935">
        <v>35</v>
      </c>
      <c r="M935" t="s">
        <v>6</v>
      </c>
      <c r="N935">
        <v>24</v>
      </c>
      <c r="O935">
        <v>2</v>
      </c>
      <c r="P935">
        <v>270</v>
      </c>
      <c r="Q935">
        <v>212</v>
      </c>
      <c r="R935">
        <v>88</v>
      </c>
      <c r="S935">
        <v>65</v>
      </c>
      <c r="T935">
        <v>1707</v>
      </c>
      <c r="U935">
        <v>242.34800000000001</v>
      </c>
      <c r="V935" t="s">
        <v>6</v>
      </c>
      <c r="W935">
        <v>0</v>
      </c>
      <c r="X935">
        <v>0</v>
      </c>
      <c r="Z935">
        <v>0</v>
      </c>
      <c r="AA935">
        <v>170</v>
      </c>
      <c r="AB935">
        <v>0</v>
      </c>
      <c r="AC935">
        <v>0</v>
      </c>
      <c r="AD935">
        <v>0</v>
      </c>
      <c r="AE935" t="s">
        <v>177</v>
      </c>
    </row>
    <row r="936" spans="1:31" x14ac:dyDescent="0.25">
      <c r="A936" s="1">
        <v>42769</v>
      </c>
      <c r="B936">
        <v>7049.0908799999997</v>
      </c>
      <c r="C936">
        <v>77</v>
      </c>
      <c r="D936">
        <v>185</v>
      </c>
      <c r="E936">
        <v>42</v>
      </c>
      <c r="F936">
        <v>151</v>
      </c>
      <c r="G936">
        <v>40.9</v>
      </c>
      <c r="H936">
        <v>24</v>
      </c>
      <c r="I936">
        <v>2</v>
      </c>
      <c r="J936">
        <v>370</v>
      </c>
      <c r="K936">
        <v>191</v>
      </c>
      <c r="L936">
        <v>35</v>
      </c>
      <c r="M936" t="s">
        <v>6</v>
      </c>
      <c r="N936">
        <v>24</v>
      </c>
      <c r="O936">
        <v>2</v>
      </c>
      <c r="P936">
        <v>280</v>
      </c>
      <c r="Q936">
        <v>214</v>
      </c>
      <c r="R936">
        <v>90</v>
      </c>
      <c r="S936">
        <v>65</v>
      </c>
      <c r="T936">
        <v>1707</v>
      </c>
      <c r="U936">
        <v>242.34800000000001</v>
      </c>
      <c r="V936" t="s">
        <v>6</v>
      </c>
      <c r="W936">
        <v>0</v>
      </c>
      <c r="X936">
        <v>0</v>
      </c>
      <c r="Z936">
        <v>0</v>
      </c>
      <c r="AA936">
        <v>170</v>
      </c>
      <c r="AB936">
        <v>0</v>
      </c>
      <c r="AC936">
        <v>0</v>
      </c>
      <c r="AD936">
        <v>0</v>
      </c>
      <c r="AE936" t="s">
        <v>177</v>
      </c>
    </row>
    <row r="937" spans="1:31" x14ac:dyDescent="0.25">
      <c r="A937" s="1">
        <v>42770</v>
      </c>
      <c r="B937">
        <v>6462.5745599999991</v>
      </c>
      <c r="C937">
        <v>77</v>
      </c>
      <c r="D937">
        <v>185</v>
      </c>
      <c r="E937">
        <v>40</v>
      </c>
      <c r="F937">
        <v>150</v>
      </c>
      <c r="G937">
        <v>40.9</v>
      </c>
      <c r="H937">
        <v>24</v>
      </c>
      <c r="I937">
        <v>2</v>
      </c>
      <c r="J937">
        <v>370</v>
      </c>
      <c r="K937">
        <v>191</v>
      </c>
      <c r="L937">
        <v>35</v>
      </c>
      <c r="M937" t="s">
        <v>6</v>
      </c>
      <c r="N937">
        <v>24</v>
      </c>
      <c r="O937">
        <v>2</v>
      </c>
      <c r="P937">
        <v>280</v>
      </c>
      <c r="Q937">
        <v>211</v>
      </c>
      <c r="R937">
        <v>90</v>
      </c>
      <c r="S937">
        <v>65</v>
      </c>
      <c r="T937">
        <v>1707</v>
      </c>
      <c r="U937">
        <v>242.34800000000001</v>
      </c>
      <c r="V937" t="s">
        <v>6</v>
      </c>
      <c r="W937">
        <v>0</v>
      </c>
      <c r="X937">
        <v>0</v>
      </c>
      <c r="Z937">
        <v>0</v>
      </c>
      <c r="AA937">
        <v>170</v>
      </c>
      <c r="AB937">
        <v>0</v>
      </c>
      <c r="AC937">
        <v>0</v>
      </c>
      <c r="AD937">
        <v>0</v>
      </c>
      <c r="AE937" t="s">
        <v>177</v>
      </c>
    </row>
    <row r="938" spans="1:31" x14ac:dyDescent="0.25">
      <c r="A938" s="1">
        <v>42771</v>
      </c>
      <c r="B938">
        <v>6860.6974799999998</v>
      </c>
      <c r="C938">
        <v>78</v>
      </c>
      <c r="D938">
        <v>185</v>
      </c>
      <c r="E938">
        <v>40</v>
      </c>
      <c r="F938">
        <v>150</v>
      </c>
      <c r="G938">
        <v>40.9</v>
      </c>
      <c r="H938">
        <v>24</v>
      </c>
      <c r="I938">
        <v>2</v>
      </c>
      <c r="J938">
        <v>370</v>
      </c>
      <c r="K938">
        <v>191</v>
      </c>
      <c r="L938">
        <v>35</v>
      </c>
      <c r="M938" t="s">
        <v>6</v>
      </c>
      <c r="N938">
        <v>24</v>
      </c>
      <c r="O938">
        <v>2</v>
      </c>
      <c r="P938">
        <v>280</v>
      </c>
      <c r="Q938">
        <v>215</v>
      </c>
      <c r="R938">
        <v>90</v>
      </c>
      <c r="S938">
        <v>65</v>
      </c>
      <c r="T938">
        <v>1707</v>
      </c>
      <c r="U938">
        <v>242.34800000000001</v>
      </c>
      <c r="V938" t="s">
        <v>6</v>
      </c>
      <c r="W938">
        <v>0</v>
      </c>
      <c r="X938">
        <v>0</v>
      </c>
      <c r="Z938">
        <v>0</v>
      </c>
      <c r="AA938">
        <v>160</v>
      </c>
      <c r="AB938">
        <v>0</v>
      </c>
      <c r="AC938">
        <v>0</v>
      </c>
      <c r="AD938">
        <v>0</v>
      </c>
      <c r="AE938" t="s">
        <v>177</v>
      </c>
    </row>
    <row r="939" spans="1:31" x14ac:dyDescent="0.25">
      <c r="A939" s="1">
        <v>42772</v>
      </c>
      <c r="B939">
        <v>6879.7637999999997</v>
      </c>
      <c r="C939">
        <v>78</v>
      </c>
      <c r="D939">
        <v>186</v>
      </c>
      <c r="E939">
        <v>40</v>
      </c>
      <c r="F939">
        <v>151</v>
      </c>
      <c r="G939">
        <v>40.9</v>
      </c>
      <c r="H939">
        <v>24</v>
      </c>
      <c r="I939">
        <v>2</v>
      </c>
      <c r="J939">
        <v>370</v>
      </c>
      <c r="K939">
        <v>191</v>
      </c>
      <c r="L939">
        <v>35</v>
      </c>
      <c r="M939" t="s">
        <v>6</v>
      </c>
      <c r="N939">
        <v>24</v>
      </c>
      <c r="O939">
        <v>2</v>
      </c>
      <c r="P939">
        <v>280</v>
      </c>
      <c r="Q939">
        <v>214</v>
      </c>
      <c r="R939">
        <v>90</v>
      </c>
      <c r="S939">
        <v>65</v>
      </c>
      <c r="T939">
        <v>1707</v>
      </c>
      <c r="U939">
        <v>242.34800000000001</v>
      </c>
      <c r="V939" t="s">
        <v>6</v>
      </c>
      <c r="W939">
        <v>0</v>
      </c>
      <c r="X939">
        <v>0</v>
      </c>
      <c r="Z939">
        <v>0</v>
      </c>
      <c r="AA939">
        <v>150</v>
      </c>
      <c r="AB939">
        <v>0</v>
      </c>
      <c r="AC939">
        <v>0</v>
      </c>
      <c r="AD939">
        <v>0</v>
      </c>
      <c r="AE939" t="s">
        <v>177</v>
      </c>
    </row>
    <row r="940" spans="1:31" x14ac:dyDescent="0.25">
      <c r="A940" s="1">
        <v>42773</v>
      </c>
      <c r="B940">
        <v>6754.1390999999994</v>
      </c>
      <c r="C940">
        <v>78</v>
      </c>
      <c r="D940">
        <v>186</v>
      </c>
      <c r="E940">
        <v>40</v>
      </c>
      <c r="F940">
        <v>151</v>
      </c>
      <c r="G940">
        <v>40.9</v>
      </c>
      <c r="H940">
        <v>24</v>
      </c>
      <c r="I940">
        <v>2</v>
      </c>
      <c r="J940">
        <v>370</v>
      </c>
      <c r="K940">
        <v>192</v>
      </c>
      <c r="L940">
        <v>35</v>
      </c>
      <c r="M940" t="s">
        <v>6</v>
      </c>
      <c r="N940">
        <v>24</v>
      </c>
      <c r="O940">
        <v>2</v>
      </c>
      <c r="P940">
        <v>280</v>
      </c>
      <c r="Q940">
        <v>216</v>
      </c>
      <c r="R940">
        <v>90</v>
      </c>
      <c r="S940">
        <v>65</v>
      </c>
      <c r="T940">
        <v>1708</v>
      </c>
      <c r="U940">
        <v>242.34800000000001</v>
      </c>
      <c r="V940" t="s">
        <v>6</v>
      </c>
      <c r="W940">
        <v>0</v>
      </c>
      <c r="X940">
        <v>0</v>
      </c>
      <c r="Z940">
        <v>0</v>
      </c>
      <c r="AA940">
        <v>140</v>
      </c>
      <c r="AB940">
        <v>0</v>
      </c>
      <c r="AC940">
        <v>0</v>
      </c>
      <c r="AD940">
        <v>0</v>
      </c>
      <c r="AE940" t="s">
        <v>177</v>
      </c>
    </row>
    <row r="941" spans="1:31" x14ac:dyDescent="0.25">
      <c r="A941" s="1">
        <v>42774</v>
      </c>
      <c r="B941">
        <v>6859.3355999999994</v>
      </c>
      <c r="C941">
        <v>82</v>
      </c>
      <c r="D941">
        <v>186</v>
      </c>
      <c r="E941">
        <v>39</v>
      </c>
      <c r="F941">
        <v>151</v>
      </c>
      <c r="G941">
        <v>40.9</v>
      </c>
      <c r="H941">
        <v>24</v>
      </c>
      <c r="I941">
        <v>2</v>
      </c>
      <c r="J941">
        <v>370</v>
      </c>
      <c r="K941">
        <v>184</v>
      </c>
      <c r="L941">
        <v>35</v>
      </c>
      <c r="M941" t="s">
        <v>6</v>
      </c>
      <c r="N941">
        <v>24</v>
      </c>
      <c r="O941">
        <v>2</v>
      </c>
      <c r="P941">
        <v>280</v>
      </c>
      <c r="Q941">
        <v>201</v>
      </c>
      <c r="R941">
        <v>95</v>
      </c>
      <c r="S941">
        <v>65</v>
      </c>
      <c r="T941">
        <v>1708</v>
      </c>
      <c r="U941">
        <v>242.34800000000001</v>
      </c>
      <c r="V941" t="s">
        <v>6</v>
      </c>
      <c r="W941">
        <v>0</v>
      </c>
      <c r="X941">
        <v>0</v>
      </c>
      <c r="Z941">
        <v>0</v>
      </c>
      <c r="AA941">
        <v>140</v>
      </c>
      <c r="AB941">
        <v>0</v>
      </c>
      <c r="AC941">
        <v>0</v>
      </c>
      <c r="AD941">
        <v>0</v>
      </c>
      <c r="AE941" t="s">
        <v>177</v>
      </c>
    </row>
    <row r="942" spans="1:31" x14ac:dyDescent="0.25">
      <c r="A942" s="1">
        <v>42775</v>
      </c>
      <c r="B942">
        <v>6768.9975599999989</v>
      </c>
      <c r="C942">
        <v>78</v>
      </c>
      <c r="D942">
        <v>186</v>
      </c>
      <c r="E942">
        <v>35</v>
      </c>
      <c r="F942">
        <v>151</v>
      </c>
      <c r="G942">
        <v>40.9</v>
      </c>
      <c r="H942">
        <v>24</v>
      </c>
      <c r="I942">
        <v>2</v>
      </c>
      <c r="J942">
        <v>370</v>
      </c>
      <c r="K942">
        <v>186</v>
      </c>
      <c r="L942">
        <v>35</v>
      </c>
      <c r="M942" t="s">
        <v>6</v>
      </c>
      <c r="N942">
        <v>24</v>
      </c>
      <c r="O942">
        <v>2</v>
      </c>
      <c r="P942">
        <v>280</v>
      </c>
      <c r="Q942">
        <v>207</v>
      </c>
      <c r="R942">
        <v>95</v>
      </c>
      <c r="S942">
        <v>65</v>
      </c>
      <c r="T942">
        <v>1708</v>
      </c>
      <c r="U942">
        <v>242.34800000000001</v>
      </c>
      <c r="V942" t="s">
        <v>6</v>
      </c>
      <c r="W942">
        <v>0</v>
      </c>
      <c r="X942">
        <v>0</v>
      </c>
      <c r="Z942">
        <v>0</v>
      </c>
      <c r="AA942">
        <v>140</v>
      </c>
      <c r="AB942">
        <v>0</v>
      </c>
      <c r="AC942">
        <v>0</v>
      </c>
      <c r="AD942">
        <v>0</v>
      </c>
      <c r="AE942" t="s">
        <v>177</v>
      </c>
    </row>
    <row r="943" spans="1:31" x14ac:dyDescent="0.25">
      <c r="A943" s="1">
        <v>42776</v>
      </c>
      <c r="B943">
        <v>6833.0059200000014</v>
      </c>
      <c r="C943">
        <v>82</v>
      </c>
      <c r="D943">
        <v>184</v>
      </c>
      <c r="E943">
        <v>35</v>
      </c>
      <c r="F943">
        <v>152</v>
      </c>
      <c r="G943">
        <v>40.9</v>
      </c>
      <c r="H943">
        <v>24</v>
      </c>
      <c r="I943">
        <v>2</v>
      </c>
      <c r="J943">
        <v>370</v>
      </c>
      <c r="K943">
        <v>185</v>
      </c>
      <c r="L943">
        <v>35</v>
      </c>
      <c r="M943" t="s">
        <v>6</v>
      </c>
      <c r="N943">
        <v>24</v>
      </c>
      <c r="O943">
        <v>2</v>
      </c>
      <c r="P943">
        <v>280</v>
      </c>
      <c r="Q943">
        <v>205</v>
      </c>
      <c r="R943">
        <v>100</v>
      </c>
      <c r="S943">
        <v>65</v>
      </c>
      <c r="T943">
        <v>1708</v>
      </c>
      <c r="U943">
        <v>242.34800000000001</v>
      </c>
      <c r="V943" t="s">
        <v>6</v>
      </c>
      <c r="W943">
        <v>0</v>
      </c>
      <c r="X943">
        <v>0</v>
      </c>
      <c r="Z943">
        <v>0</v>
      </c>
      <c r="AA943">
        <v>140</v>
      </c>
      <c r="AB943">
        <v>0</v>
      </c>
      <c r="AC943">
        <v>0</v>
      </c>
      <c r="AD943">
        <v>0</v>
      </c>
      <c r="AE943" t="s">
        <v>161</v>
      </c>
    </row>
    <row r="944" spans="1:31" x14ac:dyDescent="0.25">
      <c r="A944" s="1">
        <v>42777</v>
      </c>
      <c r="B944">
        <v>6795.5454900000004</v>
      </c>
      <c r="C944">
        <v>82</v>
      </c>
      <c r="D944">
        <v>186</v>
      </c>
      <c r="E944">
        <v>33</v>
      </c>
      <c r="F944">
        <v>153</v>
      </c>
      <c r="G944">
        <v>40.9</v>
      </c>
      <c r="H944">
        <v>24</v>
      </c>
      <c r="I944">
        <v>2</v>
      </c>
      <c r="J944">
        <v>370</v>
      </c>
      <c r="K944">
        <v>183</v>
      </c>
      <c r="L944">
        <v>35</v>
      </c>
      <c r="M944" t="s">
        <v>6</v>
      </c>
      <c r="N944">
        <v>24</v>
      </c>
      <c r="O944">
        <v>2</v>
      </c>
      <c r="P944">
        <v>280</v>
      </c>
      <c r="Q944">
        <v>205</v>
      </c>
      <c r="R944">
        <v>100</v>
      </c>
      <c r="S944">
        <v>65</v>
      </c>
      <c r="T944">
        <v>1708</v>
      </c>
      <c r="U944">
        <v>242.34800000000001</v>
      </c>
      <c r="V944" t="s">
        <v>6</v>
      </c>
      <c r="W944">
        <v>0</v>
      </c>
      <c r="X944">
        <v>0</v>
      </c>
      <c r="Z944">
        <v>0</v>
      </c>
      <c r="AA944">
        <v>130</v>
      </c>
      <c r="AB944">
        <v>0</v>
      </c>
      <c r="AC944">
        <v>0</v>
      </c>
      <c r="AD944">
        <v>0</v>
      </c>
      <c r="AE944" t="s">
        <v>161</v>
      </c>
    </row>
    <row r="945" spans="1:31" x14ac:dyDescent="0.25">
      <c r="A945" s="1">
        <v>42778</v>
      </c>
      <c r="B945">
        <v>6866.1450000000004</v>
      </c>
      <c r="C945">
        <v>80</v>
      </c>
      <c r="D945">
        <v>186</v>
      </c>
      <c r="E945">
        <v>40</v>
      </c>
      <c r="F945">
        <v>153</v>
      </c>
      <c r="G945">
        <v>40.9</v>
      </c>
      <c r="H945">
        <v>24</v>
      </c>
      <c r="I945">
        <v>2</v>
      </c>
      <c r="J945">
        <v>370</v>
      </c>
      <c r="K945">
        <v>188</v>
      </c>
      <c r="L945">
        <v>35</v>
      </c>
      <c r="M945" t="s">
        <v>6</v>
      </c>
      <c r="N945">
        <v>24</v>
      </c>
      <c r="O945">
        <v>2</v>
      </c>
      <c r="P945">
        <v>280</v>
      </c>
      <c r="Q945">
        <v>213</v>
      </c>
      <c r="R945">
        <v>100</v>
      </c>
      <c r="S945">
        <v>65</v>
      </c>
      <c r="T945">
        <v>1708</v>
      </c>
      <c r="U945">
        <v>242.34800000000001</v>
      </c>
      <c r="V945" t="s">
        <v>6</v>
      </c>
      <c r="W945">
        <v>0</v>
      </c>
      <c r="X945">
        <v>0</v>
      </c>
      <c r="Z945">
        <v>0</v>
      </c>
      <c r="AA945">
        <v>130</v>
      </c>
      <c r="AB945">
        <v>0</v>
      </c>
      <c r="AC945">
        <v>0</v>
      </c>
      <c r="AD945">
        <v>0</v>
      </c>
      <c r="AE945" t="s">
        <v>161</v>
      </c>
    </row>
    <row r="946" spans="1:31" x14ac:dyDescent="0.25">
      <c r="A946" s="1">
        <v>42779</v>
      </c>
      <c r="B946">
        <v>6756.2866800000002</v>
      </c>
      <c r="C946">
        <v>77</v>
      </c>
      <c r="D946">
        <v>176</v>
      </c>
      <c r="E946">
        <v>45</v>
      </c>
      <c r="F946">
        <v>152</v>
      </c>
      <c r="G946">
        <v>40.9</v>
      </c>
      <c r="H946">
        <v>24</v>
      </c>
      <c r="I946">
        <v>2</v>
      </c>
      <c r="J946">
        <v>370</v>
      </c>
      <c r="K946">
        <v>178</v>
      </c>
      <c r="L946">
        <v>35</v>
      </c>
      <c r="M946" t="s">
        <v>6</v>
      </c>
      <c r="N946">
        <v>24</v>
      </c>
      <c r="O946">
        <v>2</v>
      </c>
      <c r="P946">
        <v>280</v>
      </c>
      <c r="Q946">
        <v>200</v>
      </c>
      <c r="R946">
        <v>100</v>
      </c>
      <c r="S946">
        <v>65</v>
      </c>
      <c r="T946">
        <v>1714</v>
      </c>
      <c r="U946">
        <v>242.34800000000001</v>
      </c>
      <c r="V946" t="s">
        <v>6</v>
      </c>
      <c r="W946">
        <v>0</v>
      </c>
      <c r="X946">
        <v>0</v>
      </c>
      <c r="Z946">
        <v>0</v>
      </c>
      <c r="AA946">
        <v>130</v>
      </c>
      <c r="AB946">
        <v>0</v>
      </c>
      <c r="AC946">
        <v>0</v>
      </c>
      <c r="AD946">
        <v>0</v>
      </c>
      <c r="AE946" t="s">
        <v>161</v>
      </c>
    </row>
    <row r="947" spans="1:31" x14ac:dyDescent="0.25">
      <c r="A947" s="1">
        <v>42780</v>
      </c>
      <c r="B947">
        <v>6896.6126999999997</v>
      </c>
      <c r="C947">
        <v>76</v>
      </c>
      <c r="D947">
        <v>174</v>
      </c>
      <c r="E947">
        <v>35</v>
      </c>
      <c r="F947">
        <v>153</v>
      </c>
      <c r="G947">
        <v>40.9</v>
      </c>
      <c r="H947">
        <v>24</v>
      </c>
      <c r="I947">
        <v>2</v>
      </c>
      <c r="J947">
        <v>370</v>
      </c>
      <c r="K947">
        <v>184</v>
      </c>
      <c r="L947">
        <v>35</v>
      </c>
      <c r="M947" t="s">
        <v>6</v>
      </c>
      <c r="N947">
        <v>24</v>
      </c>
      <c r="O947">
        <v>2</v>
      </c>
      <c r="P947">
        <v>280</v>
      </c>
      <c r="Q947">
        <v>208</v>
      </c>
      <c r="R947">
        <v>100</v>
      </c>
      <c r="S947">
        <v>65</v>
      </c>
      <c r="T947">
        <v>1714</v>
      </c>
      <c r="U947">
        <v>242.34800000000001</v>
      </c>
      <c r="V947" t="s">
        <v>6</v>
      </c>
      <c r="W947">
        <v>0</v>
      </c>
      <c r="X947">
        <v>0</v>
      </c>
      <c r="Z947">
        <v>0</v>
      </c>
      <c r="AA947">
        <v>130</v>
      </c>
      <c r="AB947">
        <v>0</v>
      </c>
      <c r="AC947">
        <v>0</v>
      </c>
      <c r="AD947">
        <v>0</v>
      </c>
      <c r="AE947" t="s">
        <v>161</v>
      </c>
    </row>
    <row r="948" spans="1:31" x14ac:dyDescent="0.25">
      <c r="A948" s="1">
        <v>42781</v>
      </c>
      <c r="B948">
        <v>6723.8634599999996</v>
      </c>
      <c r="C948">
        <v>79</v>
      </c>
      <c r="D948">
        <v>186</v>
      </c>
      <c r="E948">
        <v>44</v>
      </c>
      <c r="F948">
        <v>150</v>
      </c>
      <c r="G948">
        <v>40.9</v>
      </c>
      <c r="H948">
        <v>24</v>
      </c>
      <c r="I948">
        <v>2</v>
      </c>
      <c r="J948">
        <v>370</v>
      </c>
      <c r="K948">
        <v>188</v>
      </c>
      <c r="L948">
        <v>35</v>
      </c>
      <c r="M948" t="s">
        <v>6</v>
      </c>
      <c r="N948">
        <v>24</v>
      </c>
      <c r="O948">
        <v>2</v>
      </c>
      <c r="P948">
        <v>280</v>
      </c>
      <c r="Q948">
        <v>211</v>
      </c>
      <c r="R948">
        <v>100</v>
      </c>
      <c r="S948">
        <v>65</v>
      </c>
      <c r="T948">
        <v>1708</v>
      </c>
      <c r="U948">
        <v>242.36600000000001</v>
      </c>
      <c r="V948" t="s">
        <v>6</v>
      </c>
      <c r="W948">
        <v>0</v>
      </c>
      <c r="X948">
        <v>0</v>
      </c>
      <c r="Z948">
        <v>0</v>
      </c>
      <c r="AA948">
        <v>130</v>
      </c>
      <c r="AB948">
        <v>0</v>
      </c>
      <c r="AC948">
        <v>0</v>
      </c>
      <c r="AD948">
        <v>0</v>
      </c>
      <c r="AE948" t="s">
        <v>161</v>
      </c>
    </row>
    <row r="949" spans="1:31" x14ac:dyDescent="0.25">
      <c r="A949" s="1">
        <v>42782</v>
      </c>
      <c r="B949">
        <v>6804.00486</v>
      </c>
      <c r="C949">
        <v>78</v>
      </c>
      <c r="D949">
        <v>186</v>
      </c>
      <c r="E949">
        <v>45</v>
      </c>
      <c r="F949">
        <v>151</v>
      </c>
      <c r="G949">
        <v>40.9</v>
      </c>
      <c r="H949">
        <v>24</v>
      </c>
      <c r="I949">
        <v>2</v>
      </c>
      <c r="J949">
        <v>370</v>
      </c>
      <c r="K949">
        <v>189</v>
      </c>
      <c r="L949">
        <v>35</v>
      </c>
      <c r="M949" t="s">
        <v>6</v>
      </c>
      <c r="N949">
        <v>24</v>
      </c>
      <c r="O949">
        <v>2</v>
      </c>
      <c r="P949">
        <v>280</v>
      </c>
      <c r="Q949">
        <v>212</v>
      </c>
      <c r="R949">
        <v>100</v>
      </c>
      <c r="S949">
        <v>65</v>
      </c>
      <c r="T949">
        <v>1708</v>
      </c>
      <c r="U949">
        <v>242.36600000000001</v>
      </c>
      <c r="V949" t="s">
        <v>6</v>
      </c>
      <c r="W949">
        <v>0</v>
      </c>
      <c r="X949">
        <v>0</v>
      </c>
      <c r="Z949">
        <v>0</v>
      </c>
      <c r="AA949">
        <v>130</v>
      </c>
      <c r="AB949">
        <v>0</v>
      </c>
      <c r="AC949">
        <v>0</v>
      </c>
      <c r="AD949">
        <v>0</v>
      </c>
      <c r="AE949" t="s">
        <v>161</v>
      </c>
    </row>
    <row r="950" spans="1:31" x14ac:dyDescent="0.25">
      <c r="A950" s="1">
        <v>42783</v>
      </c>
      <c r="B950">
        <v>6696.2592000000004</v>
      </c>
      <c r="C950">
        <v>78</v>
      </c>
      <c r="D950">
        <v>186</v>
      </c>
      <c r="E950">
        <v>40</v>
      </c>
      <c r="F950">
        <v>153</v>
      </c>
      <c r="G950">
        <v>40.9</v>
      </c>
      <c r="H950">
        <v>24</v>
      </c>
      <c r="I950">
        <v>2</v>
      </c>
      <c r="J950">
        <v>370</v>
      </c>
      <c r="K950">
        <v>187</v>
      </c>
      <c r="L950">
        <v>35</v>
      </c>
      <c r="M950" t="s">
        <v>6</v>
      </c>
      <c r="N950">
        <v>24</v>
      </c>
      <c r="O950">
        <v>2</v>
      </c>
      <c r="P950">
        <v>280</v>
      </c>
      <c r="Q950">
        <v>210</v>
      </c>
      <c r="R950">
        <v>100</v>
      </c>
      <c r="S950">
        <v>65</v>
      </c>
      <c r="T950">
        <v>1708</v>
      </c>
      <c r="U950">
        <v>242.36600000000001</v>
      </c>
      <c r="V950" t="s">
        <v>6</v>
      </c>
      <c r="W950">
        <v>0</v>
      </c>
      <c r="X950">
        <v>0</v>
      </c>
      <c r="Z950">
        <v>0</v>
      </c>
      <c r="AA950">
        <v>130</v>
      </c>
      <c r="AB950">
        <v>0</v>
      </c>
      <c r="AC950">
        <v>0</v>
      </c>
      <c r="AD950">
        <v>0</v>
      </c>
      <c r="AE950" t="s">
        <v>161</v>
      </c>
    </row>
    <row r="951" spans="1:31" x14ac:dyDescent="0.25">
      <c r="A951" s="1">
        <v>42784</v>
      </c>
      <c r="B951">
        <v>6704.9891999999991</v>
      </c>
      <c r="C951">
        <v>78</v>
      </c>
      <c r="D951">
        <v>186</v>
      </c>
      <c r="E951">
        <v>41</v>
      </c>
      <c r="F951">
        <v>151</v>
      </c>
      <c r="G951">
        <v>40.9</v>
      </c>
      <c r="H951">
        <v>24</v>
      </c>
      <c r="I951">
        <v>2</v>
      </c>
      <c r="J951">
        <v>370</v>
      </c>
      <c r="K951">
        <v>188</v>
      </c>
      <c r="L951">
        <v>35</v>
      </c>
      <c r="M951" t="s">
        <v>6</v>
      </c>
      <c r="N951">
        <v>24</v>
      </c>
      <c r="O951">
        <v>2</v>
      </c>
      <c r="P951">
        <v>280</v>
      </c>
      <c r="Q951">
        <v>211</v>
      </c>
      <c r="R951">
        <v>100</v>
      </c>
      <c r="S951">
        <v>65</v>
      </c>
      <c r="T951">
        <v>1708</v>
      </c>
      <c r="U951">
        <v>242.36600000000001</v>
      </c>
      <c r="V951" t="s">
        <v>6</v>
      </c>
      <c r="W951">
        <v>0</v>
      </c>
      <c r="X951">
        <v>0</v>
      </c>
      <c r="Z951">
        <v>0</v>
      </c>
      <c r="AA951">
        <v>130</v>
      </c>
      <c r="AB951">
        <v>0</v>
      </c>
      <c r="AC951">
        <v>0</v>
      </c>
      <c r="AD951">
        <v>0</v>
      </c>
      <c r="AE951" t="s">
        <v>161</v>
      </c>
    </row>
    <row r="952" spans="1:31" x14ac:dyDescent="0.25">
      <c r="A952" s="1">
        <v>42785</v>
      </c>
      <c r="B952">
        <v>6704.0812799999994</v>
      </c>
      <c r="C952">
        <v>79</v>
      </c>
      <c r="D952">
        <v>186</v>
      </c>
      <c r="E952">
        <v>48</v>
      </c>
      <c r="F952">
        <v>153</v>
      </c>
      <c r="G952">
        <v>40.9</v>
      </c>
      <c r="H952">
        <v>24</v>
      </c>
      <c r="I952">
        <v>2</v>
      </c>
      <c r="J952">
        <v>370</v>
      </c>
      <c r="K952">
        <v>188</v>
      </c>
      <c r="L952">
        <v>35</v>
      </c>
      <c r="M952" t="s">
        <v>6</v>
      </c>
      <c r="N952">
        <v>24</v>
      </c>
      <c r="O952">
        <v>2</v>
      </c>
      <c r="P952">
        <v>280</v>
      </c>
      <c r="Q952">
        <v>213</v>
      </c>
      <c r="R952">
        <v>100</v>
      </c>
      <c r="S952">
        <v>65</v>
      </c>
      <c r="T952">
        <v>1708</v>
      </c>
      <c r="U952">
        <v>242.36600000000001</v>
      </c>
      <c r="V952" t="s">
        <v>6</v>
      </c>
      <c r="W952">
        <v>0</v>
      </c>
      <c r="X952">
        <v>0</v>
      </c>
      <c r="Z952">
        <v>0</v>
      </c>
      <c r="AA952">
        <v>130</v>
      </c>
      <c r="AB952">
        <v>0</v>
      </c>
      <c r="AC952">
        <v>0</v>
      </c>
      <c r="AD952">
        <v>0</v>
      </c>
      <c r="AE952" t="s">
        <v>161</v>
      </c>
    </row>
    <row r="953" spans="1:31" x14ac:dyDescent="0.25">
      <c r="A953" s="1">
        <v>42786</v>
      </c>
      <c r="B953">
        <v>6647.7902400000003</v>
      </c>
      <c r="C953">
        <v>79</v>
      </c>
      <c r="D953">
        <v>186</v>
      </c>
      <c r="E953">
        <v>40</v>
      </c>
      <c r="F953">
        <v>159</v>
      </c>
      <c r="G953">
        <v>40.9</v>
      </c>
      <c r="H953">
        <v>24</v>
      </c>
      <c r="I953">
        <v>2</v>
      </c>
      <c r="J953">
        <v>370</v>
      </c>
      <c r="K953">
        <v>189</v>
      </c>
      <c r="L953">
        <v>35</v>
      </c>
      <c r="M953" t="s">
        <v>6</v>
      </c>
      <c r="N953">
        <v>24</v>
      </c>
      <c r="O953">
        <v>2</v>
      </c>
      <c r="P953">
        <v>280</v>
      </c>
      <c r="Q953">
        <v>211</v>
      </c>
      <c r="R953">
        <v>100</v>
      </c>
      <c r="S953">
        <v>65</v>
      </c>
      <c r="T953">
        <v>1708</v>
      </c>
      <c r="U953">
        <v>242.36600000000001</v>
      </c>
      <c r="V953" t="s">
        <v>6</v>
      </c>
      <c r="W953">
        <v>0</v>
      </c>
      <c r="X953">
        <v>0</v>
      </c>
      <c r="Z953">
        <v>0</v>
      </c>
      <c r="AA953">
        <v>128</v>
      </c>
      <c r="AB953">
        <v>0</v>
      </c>
      <c r="AC953">
        <v>0</v>
      </c>
      <c r="AD953">
        <v>0</v>
      </c>
      <c r="AE953" t="s">
        <v>161</v>
      </c>
    </row>
    <row r="954" spans="1:31" x14ac:dyDescent="0.25">
      <c r="A954" s="1">
        <v>42787</v>
      </c>
      <c r="B954">
        <v>6701.8114799999994</v>
      </c>
      <c r="C954">
        <v>78</v>
      </c>
      <c r="D954">
        <v>186</v>
      </c>
      <c r="E954">
        <v>42</v>
      </c>
      <c r="F954">
        <v>153</v>
      </c>
      <c r="G954">
        <v>40.9</v>
      </c>
      <c r="H954">
        <v>24</v>
      </c>
      <c r="I954">
        <v>2</v>
      </c>
      <c r="J954">
        <v>370</v>
      </c>
      <c r="K954">
        <v>189</v>
      </c>
      <c r="L954">
        <v>35</v>
      </c>
      <c r="M954" t="s">
        <v>6</v>
      </c>
      <c r="N954">
        <v>24</v>
      </c>
      <c r="O954">
        <v>2</v>
      </c>
      <c r="P954">
        <v>280</v>
      </c>
      <c r="Q954">
        <v>213</v>
      </c>
      <c r="R954">
        <v>100</v>
      </c>
      <c r="S954">
        <v>65</v>
      </c>
      <c r="T954">
        <v>1708</v>
      </c>
      <c r="U954">
        <v>242.36600000000001</v>
      </c>
      <c r="V954" t="s">
        <v>6</v>
      </c>
      <c r="W954">
        <v>0</v>
      </c>
      <c r="X954">
        <v>0</v>
      </c>
      <c r="Z954">
        <v>0</v>
      </c>
      <c r="AA954">
        <v>128</v>
      </c>
      <c r="AB954">
        <v>0</v>
      </c>
      <c r="AC954">
        <v>0</v>
      </c>
      <c r="AD954">
        <v>0</v>
      </c>
      <c r="AE954" t="s">
        <v>161</v>
      </c>
    </row>
    <row r="955" spans="1:31" x14ac:dyDescent="0.25">
      <c r="A955" s="1">
        <v>42788</v>
      </c>
      <c r="B955">
        <v>6619.6447200000011</v>
      </c>
      <c r="C955">
        <v>79</v>
      </c>
      <c r="D955">
        <v>186</v>
      </c>
      <c r="E955">
        <v>40</v>
      </c>
      <c r="F955">
        <v>153</v>
      </c>
      <c r="G955">
        <v>40.9</v>
      </c>
      <c r="H955">
        <v>24</v>
      </c>
      <c r="I955">
        <v>2</v>
      </c>
      <c r="J955">
        <v>370</v>
      </c>
      <c r="K955">
        <v>190</v>
      </c>
      <c r="L955">
        <v>35</v>
      </c>
      <c r="M955" t="s">
        <v>6</v>
      </c>
      <c r="N955">
        <v>24</v>
      </c>
      <c r="O955">
        <v>2</v>
      </c>
      <c r="P955">
        <v>280</v>
      </c>
      <c r="Q955">
        <v>214</v>
      </c>
      <c r="R955">
        <v>110</v>
      </c>
      <c r="S955">
        <v>65</v>
      </c>
      <c r="T955">
        <v>1708</v>
      </c>
      <c r="U955">
        <v>242.36600000000001</v>
      </c>
      <c r="V955" t="s">
        <v>6</v>
      </c>
      <c r="W955">
        <v>0</v>
      </c>
      <c r="X955">
        <v>0</v>
      </c>
      <c r="Z955">
        <v>0</v>
      </c>
      <c r="AA955">
        <v>124</v>
      </c>
      <c r="AB955">
        <v>0</v>
      </c>
      <c r="AC955">
        <v>0</v>
      </c>
      <c r="AD955">
        <v>0</v>
      </c>
      <c r="AE955" t="s">
        <v>161</v>
      </c>
    </row>
    <row r="956" spans="1:31" x14ac:dyDescent="0.25">
      <c r="A956" s="1">
        <v>42789</v>
      </c>
      <c r="B956">
        <v>6583.3279200000006</v>
      </c>
      <c r="C956">
        <v>85</v>
      </c>
      <c r="D956">
        <v>186</v>
      </c>
      <c r="E956">
        <v>40</v>
      </c>
      <c r="F956">
        <v>140</v>
      </c>
      <c r="G956">
        <v>40.9</v>
      </c>
      <c r="H956">
        <v>24</v>
      </c>
      <c r="I956">
        <v>2</v>
      </c>
      <c r="J956">
        <v>370</v>
      </c>
      <c r="K956">
        <v>194</v>
      </c>
      <c r="L956">
        <v>35</v>
      </c>
      <c r="M956" t="s">
        <v>6</v>
      </c>
      <c r="N956">
        <v>24</v>
      </c>
      <c r="O956">
        <v>2</v>
      </c>
      <c r="P956">
        <v>280</v>
      </c>
      <c r="Q956">
        <v>213</v>
      </c>
      <c r="R956">
        <v>110</v>
      </c>
      <c r="S956">
        <v>65</v>
      </c>
      <c r="T956">
        <v>1709</v>
      </c>
      <c r="U956">
        <v>242.36600000000001</v>
      </c>
      <c r="V956" t="s">
        <v>6</v>
      </c>
      <c r="W956">
        <v>0</v>
      </c>
      <c r="X956">
        <v>0</v>
      </c>
      <c r="Z956">
        <v>0</v>
      </c>
      <c r="AA956">
        <v>125</v>
      </c>
      <c r="AB956">
        <v>0</v>
      </c>
      <c r="AC956">
        <v>0</v>
      </c>
      <c r="AD956">
        <v>0</v>
      </c>
      <c r="AE956" t="s">
        <v>161</v>
      </c>
    </row>
    <row r="957" spans="1:31" x14ac:dyDescent="0.25">
      <c r="A957" s="1">
        <v>42790</v>
      </c>
      <c r="B957">
        <v>6636.441240000001</v>
      </c>
      <c r="C957">
        <v>85</v>
      </c>
      <c r="D957">
        <v>187</v>
      </c>
      <c r="E957">
        <v>40</v>
      </c>
      <c r="F957">
        <v>135</v>
      </c>
      <c r="G957">
        <v>40.9</v>
      </c>
      <c r="H957">
        <v>24</v>
      </c>
      <c r="I957">
        <v>2</v>
      </c>
      <c r="J957">
        <v>370</v>
      </c>
      <c r="K957">
        <v>192</v>
      </c>
      <c r="L957">
        <v>35</v>
      </c>
      <c r="M957" t="s">
        <v>6</v>
      </c>
      <c r="N957">
        <v>24</v>
      </c>
      <c r="O957">
        <v>2</v>
      </c>
      <c r="P957">
        <v>280</v>
      </c>
      <c r="Q957">
        <v>214</v>
      </c>
      <c r="R957">
        <v>105</v>
      </c>
      <c r="S957">
        <v>65</v>
      </c>
      <c r="T957">
        <v>1709</v>
      </c>
      <c r="U957">
        <v>242.36600000000001</v>
      </c>
      <c r="V957" t="s">
        <v>6</v>
      </c>
      <c r="W957">
        <v>0</v>
      </c>
      <c r="X957">
        <v>0</v>
      </c>
      <c r="Z957">
        <v>0</v>
      </c>
      <c r="AA957">
        <v>120</v>
      </c>
      <c r="AB957">
        <v>0</v>
      </c>
      <c r="AC957">
        <v>0</v>
      </c>
      <c r="AD957">
        <v>0</v>
      </c>
      <c r="AE957" t="s">
        <v>161</v>
      </c>
    </row>
    <row r="958" spans="1:31" x14ac:dyDescent="0.25">
      <c r="A958" s="1">
        <v>42791</v>
      </c>
      <c r="B958">
        <v>6584.2358400000003</v>
      </c>
      <c r="C958">
        <v>85</v>
      </c>
      <c r="D958">
        <v>187</v>
      </c>
      <c r="E958">
        <v>40</v>
      </c>
      <c r="F958">
        <v>136</v>
      </c>
      <c r="G958">
        <v>40.9</v>
      </c>
      <c r="H958">
        <v>24</v>
      </c>
      <c r="I958">
        <v>2</v>
      </c>
      <c r="J958">
        <v>370</v>
      </c>
      <c r="K958">
        <v>191</v>
      </c>
      <c r="L958">
        <v>35</v>
      </c>
      <c r="M958" t="s">
        <v>6</v>
      </c>
      <c r="N958">
        <v>24</v>
      </c>
      <c r="O958">
        <v>2</v>
      </c>
      <c r="P958">
        <v>280</v>
      </c>
      <c r="Q958">
        <v>217</v>
      </c>
      <c r="R958">
        <v>105</v>
      </c>
      <c r="S958">
        <v>65</v>
      </c>
      <c r="T958">
        <v>1709</v>
      </c>
      <c r="U958">
        <v>242.36600000000001</v>
      </c>
      <c r="V958" t="s">
        <v>6</v>
      </c>
      <c r="W958">
        <v>0</v>
      </c>
      <c r="X958">
        <v>0</v>
      </c>
      <c r="Z958">
        <v>0</v>
      </c>
      <c r="AA958">
        <v>120</v>
      </c>
      <c r="AB958">
        <v>0</v>
      </c>
      <c r="AC958">
        <v>0</v>
      </c>
      <c r="AD958">
        <v>0</v>
      </c>
      <c r="AE958" t="s">
        <v>161</v>
      </c>
    </row>
    <row r="959" spans="1:31" x14ac:dyDescent="0.25">
      <c r="A959" s="1">
        <v>42792</v>
      </c>
      <c r="B959">
        <v>6613.28928</v>
      </c>
      <c r="C959">
        <v>85</v>
      </c>
      <c r="D959">
        <v>186</v>
      </c>
      <c r="E959">
        <v>40</v>
      </c>
      <c r="F959">
        <v>131</v>
      </c>
      <c r="G959">
        <v>40.9</v>
      </c>
      <c r="H959">
        <v>24</v>
      </c>
      <c r="I959">
        <v>2</v>
      </c>
      <c r="J959">
        <v>370</v>
      </c>
      <c r="K959">
        <v>190</v>
      </c>
      <c r="L959">
        <v>35</v>
      </c>
      <c r="M959" t="s">
        <v>6</v>
      </c>
      <c r="N959">
        <v>24</v>
      </c>
      <c r="O959">
        <v>2</v>
      </c>
      <c r="P959">
        <v>280</v>
      </c>
      <c r="Q959">
        <v>213</v>
      </c>
      <c r="R959">
        <v>105</v>
      </c>
      <c r="S959">
        <v>65</v>
      </c>
      <c r="T959">
        <v>1709</v>
      </c>
      <c r="U959">
        <v>242.36600000000001</v>
      </c>
      <c r="V959" t="s">
        <v>6</v>
      </c>
      <c r="W959">
        <v>0</v>
      </c>
      <c r="X959">
        <v>0</v>
      </c>
      <c r="Z959">
        <v>0</v>
      </c>
      <c r="AA959">
        <v>120</v>
      </c>
      <c r="AB959">
        <v>0</v>
      </c>
      <c r="AC959">
        <v>0</v>
      </c>
      <c r="AD959">
        <v>0</v>
      </c>
      <c r="AE959" t="s">
        <v>161</v>
      </c>
    </row>
    <row r="960" spans="1:31" x14ac:dyDescent="0.25">
      <c r="A960" s="1">
        <v>42793</v>
      </c>
      <c r="B960">
        <v>6537.4779599999993</v>
      </c>
      <c r="C960">
        <v>75</v>
      </c>
      <c r="D960">
        <v>186</v>
      </c>
      <c r="E960">
        <v>40</v>
      </c>
      <c r="F960">
        <v>133</v>
      </c>
      <c r="G960">
        <v>40.9</v>
      </c>
      <c r="H960">
        <v>24</v>
      </c>
      <c r="I960">
        <v>2</v>
      </c>
      <c r="J960">
        <v>370</v>
      </c>
      <c r="K960">
        <v>192</v>
      </c>
      <c r="L960">
        <v>35</v>
      </c>
      <c r="M960" t="s">
        <v>6</v>
      </c>
      <c r="N960">
        <v>24</v>
      </c>
      <c r="O960">
        <v>2</v>
      </c>
      <c r="P960">
        <v>280</v>
      </c>
      <c r="Q960">
        <v>217</v>
      </c>
      <c r="R960">
        <v>105</v>
      </c>
      <c r="S960">
        <v>65</v>
      </c>
      <c r="T960">
        <v>1709</v>
      </c>
      <c r="U960">
        <v>242.36600000000001</v>
      </c>
      <c r="V960" t="s">
        <v>6</v>
      </c>
      <c r="W960">
        <v>0</v>
      </c>
      <c r="X960">
        <v>0</v>
      </c>
      <c r="Z960">
        <v>0</v>
      </c>
      <c r="AA960">
        <v>120</v>
      </c>
      <c r="AB960">
        <v>0</v>
      </c>
      <c r="AC960">
        <v>0</v>
      </c>
      <c r="AD960">
        <v>0</v>
      </c>
      <c r="AE960" t="s">
        <v>161</v>
      </c>
    </row>
    <row r="961" spans="1:31" x14ac:dyDescent="0.25">
      <c r="A961" s="1">
        <v>42794</v>
      </c>
      <c r="B961">
        <v>6593.3150400000004</v>
      </c>
      <c r="C961">
        <v>75</v>
      </c>
      <c r="D961">
        <v>186</v>
      </c>
      <c r="E961">
        <v>40</v>
      </c>
      <c r="F961">
        <v>135</v>
      </c>
      <c r="G961">
        <v>40.9</v>
      </c>
      <c r="H961">
        <v>24</v>
      </c>
      <c r="I961">
        <v>2</v>
      </c>
      <c r="J961">
        <v>370</v>
      </c>
      <c r="K961">
        <v>191</v>
      </c>
      <c r="L961">
        <v>35</v>
      </c>
      <c r="M961" t="s">
        <v>6</v>
      </c>
      <c r="N961">
        <v>24</v>
      </c>
      <c r="O961">
        <v>2</v>
      </c>
      <c r="P961">
        <v>280</v>
      </c>
      <c r="Q961">
        <v>214</v>
      </c>
      <c r="R961">
        <v>110</v>
      </c>
      <c r="S961">
        <v>62</v>
      </c>
      <c r="T961">
        <v>1709</v>
      </c>
      <c r="U961">
        <v>242.36600000000001</v>
      </c>
      <c r="V961" t="s">
        <v>6</v>
      </c>
      <c r="W961">
        <v>0</v>
      </c>
      <c r="X961">
        <v>0</v>
      </c>
      <c r="Z961">
        <v>0</v>
      </c>
      <c r="AA961">
        <v>120</v>
      </c>
      <c r="AB961">
        <v>0</v>
      </c>
      <c r="AC961">
        <v>0</v>
      </c>
      <c r="AD961">
        <v>0</v>
      </c>
      <c r="AE961" t="s">
        <v>161</v>
      </c>
    </row>
    <row r="962" spans="1:31" x14ac:dyDescent="0.25">
      <c r="A962" s="1">
        <v>42795</v>
      </c>
      <c r="B962">
        <v>6575.6105999999991</v>
      </c>
      <c r="C962">
        <v>70</v>
      </c>
      <c r="D962">
        <v>186</v>
      </c>
      <c r="E962">
        <v>38</v>
      </c>
      <c r="F962">
        <v>132</v>
      </c>
      <c r="G962">
        <v>40.9</v>
      </c>
      <c r="H962">
        <v>24</v>
      </c>
      <c r="I962">
        <v>2</v>
      </c>
      <c r="J962">
        <v>370</v>
      </c>
      <c r="K962">
        <v>192</v>
      </c>
      <c r="L962">
        <v>35</v>
      </c>
      <c r="M962" t="s">
        <v>6</v>
      </c>
      <c r="N962">
        <v>24</v>
      </c>
      <c r="O962">
        <v>2</v>
      </c>
      <c r="P962">
        <v>280</v>
      </c>
      <c r="Q962">
        <v>216</v>
      </c>
      <c r="R962">
        <v>110</v>
      </c>
      <c r="S962">
        <v>62</v>
      </c>
      <c r="T962">
        <v>1708</v>
      </c>
      <c r="U962">
        <v>242.36600000000001</v>
      </c>
      <c r="V962" t="s">
        <v>6</v>
      </c>
      <c r="W962">
        <v>0</v>
      </c>
      <c r="X962">
        <v>0</v>
      </c>
      <c r="Z962">
        <v>0</v>
      </c>
      <c r="AA962">
        <v>120</v>
      </c>
      <c r="AB962">
        <v>0</v>
      </c>
      <c r="AC962">
        <v>0</v>
      </c>
      <c r="AD962">
        <v>0</v>
      </c>
      <c r="AE962" t="s">
        <v>161</v>
      </c>
    </row>
    <row r="963" spans="1:31" x14ac:dyDescent="0.25">
      <c r="A963" s="1">
        <v>42796</v>
      </c>
      <c r="B963">
        <v>6685.8704999999991</v>
      </c>
      <c r="C963">
        <v>71</v>
      </c>
      <c r="D963">
        <v>184</v>
      </c>
      <c r="E963">
        <v>36</v>
      </c>
      <c r="F963">
        <v>129</v>
      </c>
      <c r="G963">
        <v>40.9</v>
      </c>
      <c r="H963">
        <v>24</v>
      </c>
      <c r="I963">
        <v>2</v>
      </c>
      <c r="J963">
        <v>370</v>
      </c>
      <c r="K963">
        <v>192</v>
      </c>
      <c r="L963">
        <v>34</v>
      </c>
      <c r="M963" t="s">
        <v>6</v>
      </c>
      <c r="N963">
        <v>24</v>
      </c>
      <c r="O963">
        <v>2</v>
      </c>
      <c r="P963">
        <v>280</v>
      </c>
      <c r="Q963">
        <v>216</v>
      </c>
      <c r="R963">
        <v>110</v>
      </c>
      <c r="S963">
        <v>64</v>
      </c>
      <c r="T963">
        <v>1708</v>
      </c>
      <c r="U963">
        <v>242.36600000000001</v>
      </c>
      <c r="V963" t="s">
        <v>6</v>
      </c>
      <c r="W963">
        <v>0</v>
      </c>
      <c r="X963">
        <v>0</v>
      </c>
      <c r="Z963">
        <v>0</v>
      </c>
      <c r="AA963">
        <v>120</v>
      </c>
      <c r="AB963">
        <v>0</v>
      </c>
      <c r="AC963">
        <v>0</v>
      </c>
      <c r="AD963">
        <v>0</v>
      </c>
      <c r="AE963" t="s">
        <v>161</v>
      </c>
    </row>
    <row r="964" spans="1:31" x14ac:dyDescent="0.25">
      <c r="A964" s="1">
        <v>42797</v>
      </c>
      <c r="B964">
        <v>6706.2288600000002</v>
      </c>
      <c r="C964">
        <v>70</v>
      </c>
      <c r="D964">
        <v>185</v>
      </c>
      <c r="E964">
        <v>42</v>
      </c>
      <c r="F964">
        <v>129</v>
      </c>
      <c r="G964">
        <v>40.9</v>
      </c>
      <c r="H964">
        <v>24</v>
      </c>
      <c r="I964">
        <v>2</v>
      </c>
      <c r="J964">
        <v>370</v>
      </c>
      <c r="K964">
        <v>193</v>
      </c>
      <c r="L964">
        <v>34</v>
      </c>
      <c r="M964" t="s">
        <v>6</v>
      </c>
      <c r="N964">
        <v>24</v>
      </c>
      <c r="O964">
        <v>2</v>
      </c>
      <c r="P964">
        <v>280</v>
      </c>
      <c r="Q964">
        <v>216</v>
      </c>
      <c r="R964">
        <v>110</v>
      </c>
      <c r="S964">
        <v>64</v>
      </c>
      <c r="T964">
        <v>1708</v>
      </c>
      <c r="U964">
        <v>242.36600000000001</v>
      </c>
      <c r="V964" t="s">
        <v>6</v>
      </c>
      <c r="W964">
        <v>0</v>
      </c>
      <c r="X964">
        <v>0</v>
      </c>
      <c r="Z964">
        <v>0</v>
      </c>
      <c r="AA964">
        <v>120</v>
      </c>
      <c r="AB964">
        <v>0</v>
      </c>
      <c r="AC964">
        <v>0</v>
      </c>
      <c r="AD964">
        <v>0</v>
      </c>
      <c r="AE964" t="s">
        <v>161</v>
      </c>
    </row>
    <row r="965" spans="1:31" x14ac:dyDescent="0.25">
      <c r="A965" s="1">
        <v>42798</v>
      </c>
      <c r="B965">
        <v>6856.1404200000006</v>
      </c>
      <c r="C965">
        <v>71</v>
      </c>
      <c r="D965">
        <v>185</v>
      </c>
      <c r="E965">
        <v>30</v>
      </c>
      <c r="F965">
        <v>133</v>
      </c>
      <c r="G965">
        <v>40.9</v>
      </c>
      <c r="H965">
        <v>24</v>
      </c>
      <c r="I965">
        <v>2</v>
      </c>
      <c r="J965">
        <v>370</v>
      </c>
      <c r="K965">
        <v>194</v>
      </c>
      <c r="L965">
        <v>34</v>
      </c>
      <c r="M965" t="s">
        <v>6</v>
      </c>
      <c r="N965">
        <v>24</v>
      </c>
      <c r="O965">
        <v>2</v>
      </c>
      <c r="P965">
        <v>280</v>
      </c>
      <c r="Q965">
        <v>217</v>
      </c>
      <c r="R965">
        <v>110</v>
      </c>
      <c r="S965">
        <v>64</v>
      </c>
      <c r="T965">
        <v>1708</v>
      </c>
      <c r="U965">
        <v>242.36600000000001</v>
      </c>
      <c r="V965" t="s">
        <v>6</v>
      </c>
      <c r="W965">
        <v>0</v>
      </c>
      <c r="X965">
        <v>0</v>
      </c>
      <c r="Z965">
        <v>0</v>
      </c>
      <c r="AA965">
        <v>120</v>
      </c>
      <c r="AB965">
        <v>0</v>
      </c>
      <c r="AC965">
        <v>0</v>
      </c>
      <c r="AD965">
        <v>0</v>
      </c>
      <c r="AE965" t="s">
        <v>161</v>
      </c>
    </row>
    <row r="966" spans="1:31" x14ac:dyDescent="0.25">
      <c r="A966" s="1">
        <v>42799</v>
      </c>
      <c r="B966">
        <v>6643.3030200000003</v>
      </c>
      <c r="C966">
        <v>71</v>
      </c>
      <c r="D966">
        <v>185</v>
      </c>
      <c r="E966">
        <v>30</v>
      </c>
      <c r="F966">
        <v>131</v>
      </c>
      <c r="G966">
        <v>41.2</v>
      </c>
      <c r="H966">
        <v>24</v>
      </c>
      <c r="I966">
        <v>2</v>
      </c>
      <c r="J966">
        <v>370</v>
      </c>
      <c r="K966">
        <v>194</v>
      </c>
      <c r="L966">
        <v>34</v>
      </c>
      <c r="M966" t="s">
        <v>6</v>
      </c>
      <c r="N966">
        <v>24</v>
      </c>
      <c r="O966">
        <v>2</v>
      </c>
      <c r="P966">
        <v>280</v>
      </c>
      <c r="Q966">
        <v>217</v>
      </c>
      <c r="R966">
        <v>110</v>
      </c>
      <c r="S966">
        <v>64</v>
      </c>
      <c r="T966">
        <v>1708</v>
      </c>
      <c r="U966">
        <v>242.36600000000001</v>
      </c>
      <c r="V966" t="s">
        <v>6</v>
      </c>
      <c r="W966">
        <v>0</v>
      </c>
      <c r="X966">
        <v>0</v>
      </c>
      <c r="Z966">
        <v>0</v>
      </c>
      <c r="AA966">
        <v>120</v>
      </c>
      <c r="AB966">
        <v>0</v>
      </c>
      <c r="AC966">
        <v>0</v>
      </c>
      <c r="AD966">
        <v>0</v>
      </c>
      <c r="AE966" t="s">
        <v>161</v>
      </c>
    </row>
    <row r="967" spans="1:31" x14ac:dyDescent="0.25">
      <c r="A967" s="1">
        <v>42800</v>
      </c>
      <c r="B967">
        <v>6756.6620700000012</v>
      </c>
      <c r="C967">
        <v>70</v>
      </c>
      <c r="D967">
        <v>185</v>
      </c>
      <c r="E967">
        <v>36</v>
      </c>
      <c r="F967">
        <v>132</v>
      </c>
      <c r="G967">
        <v>41.2</v>
      </c>
      <c r="H967">
        <v>24</v>
      </c>
      <c r="I967">
        <v>2</v>
      </c>
      <c r="J967">
        <v>370</v>
      </c>
      <c r="K967">
        <v>194</v>
      </c>
      <c r="L967">
        <v>34</v>
      </c>
      <c r="M967" t="s">
        <v>6</v>
      </c>
      <c r="N967">
        <v>24</v>
      </c>
      <c r="O967">
        <v>2</v>
      </c>
      <c r="P967">
        <v>280</v>
      </c>
      <c r="Q967">
        <v>216</v>
      </c>
      <c r="R967">
        <v>110</v>
      </c>
      <c r="S967">
        <v>64</v>
      </c>
      <c r="T967">
        <v>1708</v>
      </c>
      <c r="U967">
        <v>242.36600000000001</v>
      </c>
      <c r="V967" t="s">
        <v>6</v>
      </c>
      <c r="W967">
        <v>0</v>
      </c>
      <c r="X967">
        <v>0</v>
      </c>
      <c r="Z967">
        <v>0</v>
      </c>
      <c r="AA967">
        <v>120</v>
      </c>
      <c r="AB967">
        <v>0</v>
      </c>
      <c r="AC967">
        <v>0</v>
      </c>
      <c r="AD967">
        <v>0</v>
      </c>
      <c r="AE967" t="s">
        <v>161</v>
      </c>
    </row>
    <row r="968" spans="1:31" x14ac:dyDescent="0.25">
      <c r="A968" s="1">
        <v>42801</v>
      </c>
      <c r="B968">
        <v>6732.6021899999987</v>
      </c>
      <c r="C968">
        <v>70</v>
      </c>
      <c r="D968">
        <v>185</v>
      </c>
      <c r="E968">
        <v>36</v>
      </c>
      <c r="F968">
        <v>134</v>
      </c>
      <c r="G968">
        <v>41.2</v>
      </c>
      <c r="H968">
        <v>24</v>
      </c>
      <c r="I968">
        <v>2</v>
      </c>
      <c r="J968">
        <v>370</v>
      </c>
      <c r="K968">
        <v>193</v>
      </c>
      <c r="L968">
        <v>34</v>
      </c>
      <c r="M968" t="s">
        <v>6</v>
      </c>
      <c r="N968">
        <v>24</v>
      </c>
      <c r="O968">
        <v>2</v>
      </c>
      <c r="P968">
        <v>280</v>
      </c>
      <c r="Q968">
        <v>219</v>
      </c>
      <c r="R968">
        <v>65</v>
      </c>
      <c r="S968">
        <v>64</v>
      </c>
      <c r="T968">
        <v>1708</v>
      </c>
      <c r="U968">
        <v>242.36600000000001</v>
      </c>
      <c r="V968" t="s">
        <v>176</v>
      </c>
      <c r="W968">
        <v>0</v>
      </c>
      <c r="X968">
        <v>0</v>
      </c>
      <c r="Z968">
        <v>0</v>
      </c>
      <c r="AA968">
        <v>120</v>
      </c>
      <c r="AB968">
        <v>0</v>
      </c>
      <c r="AC968">
        <v>0</v>
      </c>
      <c r="AD968">
        <v>0</v>
      </c>
      <c r="AE968" t="s">
        <v>161</v>
      </c>
    </row>
    <row r="969" spans="1:31" x14ac:dyDescent="0.25">
      <c r="A969" s="1">
        <v>42802</v>
      </c>
      <c r="B969">
        <v>6724.2737700000007</v>
      </c>
      <c r="C969">
        <v>71</v>
      </c>
      <c r="D969">
        <v>186</v>
      </c>
      <c r="E969">
        <v>137</v>
      </c>
      <c r="F969">
        <v>134</v>
      </c>
      <c r="G969">
        <v>41.2</v>
      </c>
      <c r="H969">
        <v>24</v>
      </c>
      <c r="I969">
        <v>2</v>
      </c>
      <c r="J969">
        <v>370</v>
      </c>
      <c r="K969">
        <v>190</v>
      </c>
      <c r="L969">
        <v>34</v>
      </c>
      <c r="M969" t="s">
        <v>6</v>
      </c>
      <c r="N969">
        <v>24</v>
      </c>
      <c r="O969">
        <v>2</v>
      </c>
      <c r="P969">
        <v>280</v>
      </c>
      <c r="Q969">
        <v>211</v>
      </c>
      <c r="R969">
        <v>80</v>
      </c>
      <c r="S969">
        <v>64</v>
      </c>
      <c r="T969">
        <v>1708</v>
      </c>
      <c r="U969">
        <v>242.36600000000001</v>
      </c>
      <c r="V969" t="s">
        <v>6</v>
      </c>
      <c r="W969">
        <v>0</v>
      </c>
      <c r="X969">
        <v>0</v>
      </c>
      <c r="Z969">
        <v>0</v>
      </c>
      <c r="AA969">
        <v>115</v>
      </c>
      <c r="AB969">
        <v>0</v>
      </c>
      <c r="AC969">
        <v>0</v>
      </c>
      <c r="AD969">
        <v>0</v>
      </c>
      <c r="AE969" t="s">
        <v>161</v>
      </c>
    </row>
    <row r="970" spans="1:31" x14ac:dyDescent="0.25">
      <c r="A970" s="1">
        <v>42803</v>
      </c>
      <c r="B970">
        <v>6722.8856999999998</v>
      </c>
      <c r="C970">
        <v>72</v>
      </c>
      <c r="D970">
        <v>184</v>
      </c>
      <c r="E970">
        <v>137</v>
      </c>
      <c r="F970">
        <v>133</v>
      </c>
      <c r="G970">
        <v>41.2</v>
      </c>
      <c r="H970">
        <v>24</v>
      </c>
      <c r="I970">
        <v>2</v>
      </c>
      <c r="J970">
        <v>370</v>
      </c>
      <c r="K970">
        <v>190</v>
      </c>
      <c r="L970">
        <v>32</v>
      </c>
      <c r="M970" t="s">
        <v>6</v>
      </c>
      <c r="N970">
        <v>24</v>
      </c>
      <c r="O970">
        <v>2</v>
      </c>
      <c r="P970">
        <v>280</v>
      </c>
      <c r="Q970">
        <v>214</v>
      </c>
      <c r="R970">
        <v>80</v>
      </c>
      <c r="S970">
        <v>65</v>
      </c>
      <c r="T970">
        <v>1708</v>
      </c>
      <c r="U970">
        <v>242.36600000000001</v>
      </c>
      <c r="V970" t="s">
        <v>6</v>
      </c>
      <c r="W970">
        <v>0</v>
      </c>
      <c r="X970">
        <v>0</v>
      </c>
      <c r="Z970">
        <v>0</v>
      </c>
      <c r="AA970">
        <v>110</v>
      </c>
      <c r="AB970">
        <v>0</v>
      </c>
      <c r="AC970">
        <v>0</v>
      </c>
      <c r="AD970">
        <v>0</v>
      </c>
      <c r="AE970" t="s">
        <v>161</v>
      </c>
    </row>
    <row r="971" spans="1:31" x14ac:dyDescent="0.25">
      <c r="A971" s="1">
        <v>42804</v>
      </c>
      <c r="B971">
        <v>6836.5328400000008</v>
      </c>
      <c r="C971">
        <v>78</v>
      </c>
      <c r="D971">
        <v>177</v>
      </c>
      <c r="E971">
        <v>137</v>
      </c>
      <c r="F971">
        <v>133</v>
      </c>
      <c r="G971">
        <v>41.2</v>
      </c>
      <c r="H971">
        <v>24</v>
      </c>
      <c r="I971">
        <v>2</v>
      </c>
      <c r="J971">
        <v>370</v>
      </c>
      <c r="K971">
        <v>189</v>
      </c>
      <c r="L971">
        <v>32</v>
      </c>
      <c r="M971" t="s">
        <v>6</v>
      </c>
      <c r="N971">
        <v>24</v>
      </c>
      <c r="O971">
        <v>2</v>
      </c>
      <c r="P971">
        <v>280</v>
      </c>
      <c r="Q971">
        <v>211</v>
      </c>
      <c r="R971">
        <v>85</v>
      </c>
      <c r="S971">
        <v>65</v>
      </c>
      <c r="T971">
        <v>1708</v>
      </c>
      <c r="U971">
        <v>242.36600000000001</v>
      </c>
      <c r="V971" t="s">
        <v>6</v>
      </c>
      <c r="W971">
        <v>0</v>
      </c>
      <c r="X971">
        <v>0</v>
      </c>
      <c r="Z971">
        <v>0</v>
      </c>
      <c r="AA971">
        <v>110</v>
      </c>
      <c r="AB971">
        <v>0</v>
      </c>
      <c r="AC971">
        <v>0</v>
      </c>
      <c r="AD971">
        <v>0</v>
      </c>
      <c r="AE971" t="s">
        <v>161</v>
      </c>
    </row>
    <row r="972" spans="1:31" x14ac:dyDescent="0.25">
      <c r="A972" s="1">
        <v>42805</v>
      </c>
      <c r="B972">
        <v>6787.5051600000006</v>
      </c>
      <c r="C972">
        <v>78</v>
      </c>
      <c r="D972">
        <v>177</v>
      </c>
      <c r="E972">
        <v>139</v>
      </c>
      <c r="F972">
        <v>138</v>
      </c>
      <c r="G972">
        <v>41.2</v>
      </c>
      <c r="H972">
        <v>24</v>
      </c>
      <c r="I972">
        <v>2</v>
      </c>
      <c r="J972">
        <v>370</v>
      </c>
      <c r="K972">
        <v>190</v>
      </c>
      <c r="L972">
        <v>32</v>
      </c>
      <c r="M972" t="s">
        <v>6</v>
      </c>
      <c r="N972">
        <v>24</v>
      </c>
      <c r="O972">
        <v>2</v>
      </c>
      <c r="P972">
        <v>280</v>
      </c>
      <c r="Q972">
        <v>214</v>
      </c>
      <c r="R972">
        <v>90</v>
      </c>
      <c r="S972">
        <v>65</v>
      </c>
      <c r="T972">
        <v>1715</v>
      </c>
      <c r="U972">
        <v>242.36600000000001</v>
      </c>
      <c r="V972" t="s">
        <v>6</v>
      </c>
      <c r="W972">
        <v>0</v>
      </c>
      <c r="X972">
        <v>0</v>
      </c>
      <c r="Z972">
        <v>0</v>
      </c>
      <c r="AA972">
        <v>110</v>
      </c>
      <c r="AB972">
        <v>0</v>
      </c>
      <c r="AC972">
        <v>0</v>
      </c>
      <c r="AD972">
        <v>0</v>
      </c>
      <c r="AE972" t="s">
        <v>161</v>
      </c>
    </row>
    <row r="973" spans="1:31" x14ac:dyDescent="0.25">
      <c r="A973" s="1">
        <v>42806</v>
      </c>
      <c r="B973">
        <v>6573.9519</v>
      </c>
      <c r="C973">
        <v>78</v>
      </c>
      <c r="D973">
        <v>177</v>
      </c>
      <c r="E973">
        <v>138</v>
      </c>
      <c r="F973">
        <v>138</v>
      </c>
      <c r="G973">
        <v>41.2</v>
      </c>
      <c r="H973">
        <v>24</v>
      </c>
      <c r="I973">
        <v>2</v>
      </c>
      <c r="J973">
        <v>370</v>
      </c>
      <c r="K973">
        <v>189</v>
      </c>
      <c r="L973">
        <v>32</v>
      </c>
      <c r="M973" t="s">
        <v>6</v>
      </c>
      <c r="N973">
        <v>24</v>
      </c>
      <c r="O973">
        <v>2</v>
      </c>
      <c r="P973">
        <v>280</v>
      </c>
      <c r="Q973">
        <v>212</v>
      </c>
      <c r="R973">
        <v>90</v>
      </c>
      <c r="S973">
        <v>65</v>
      </c>
      <c r="T973">
        <v>1709</v>
      </c>
      <c r="U973">
        <v>242.36600000000001</v>
      </c>
      <c r="V973" t="s">
        <v>6</v>
      </c>
      <c r="W973">
        <v>0</v>
      </c>
      <c r="X973">
        <v>0</v>
      </c>
      <c r="Z973">
        <v>0</v>
      </c>
      <c r="AA973">
        <v>110</v>
      </c>
      <c r="AB973">
        <v>0</v>
      </c>
      <c r="AC973">
        <v>0</v>
      </c>
      <c r="AD973">
        <v>0</v>
      </c>
      <c r="AE973" t="s">
        <v>161</v>
      </c>
    </row>
    <row r="974" spans="1:31" x14ac:dyDescent="0.25">
      <c r="A974" s="1">
        <v>42807</v>
      </c>
      <c r="B974">
        <v>5741.8955999999998</v>
      </c>
      <c r="C974">
        <v>77</v>
      </c>
      <c r="D974">
        <v>183</v>
      </c>
      <c r="E974">
        <v>138</v>
      </c>
      <c r="F974">
        <v>135</v>
      </c>
      <c r="G974">
        <v>41.2</v>
      </c>
      <c r="H974">
        <v>24</v>
      </c>
      <c r="I974">
        <v>2</v>
      </c>
      <c r="J974">
        <v>370</v>
      </c>
      <c r="K974">
        <v>191</v>
      </c>
      <c r="L974">
        <v>31</v>
      </c>
      <c r="M974" t="s">
        <v>6</v>
      </c>
      <c r="N974">
        <v>22.5</v>
      </c>
      <c r="O974">
        <v>2</v>
      </c>
      <c r="P974">
        <v>280</v>
      </c>
      <c r="Q974">
        <v>215</v>
      </c>
      <c r="R974">
        <v>120</v>
      </c>
      <c r="S974">
        <v>64</v>
      </c>
      <c r="T974">
        <v>1713</v>
      </c>
      <c r="U974">
        <v>242.36600000000001</v>
      </c>
      <c r="V974" t="s">
        <v>537</v>
      </c>
      <c r="W974">
        <v>0</v>
      </c>
      <c r="X974">
        <v>0</v>
      </c>
      <c r="Z974">
        <v>0</v>
      </c>
      <c r="AA974">
        <v>110</v>
      </c>
      <c r="AB974">
        <v>0</v>
      </c>
      <c r="AC974">
        <v>0</v>
      </c>
      <c r="AD974">
        <v>0</v>
      </c>
      <c r="AE974" t="s">
        <v>161</v>
      </c>
    </row>
    <row r="975" spans="1:31" x14ac:dyDescent="0.25">
      <c r="A975" s="1">
        <v>42808</v>
      </c>
      <c r="B975">
        <v>6062.4611999999997</v>
      </c>
      <c r="C975">
        <v>80</v>
      </c>
      <c r="D975">
        <v>186</v>
      </c>
      <c r="E975">
        <v>136</v>
      </c>
      <c r="F975">
        <v>134</v>
      </c>
      <c r="G975">
        <v>41.2</v>
      </c>
      <c r="H975">
        <v>24</v>
      </c>
      <c r="I975">
        <v>2</v>
      </c>
      <c r="J975">
        <v>370</v>
      </c>
      <c r="K975">
        <v>190</v>
      </c>
      <c r="L975">
        <v>31</v>
      </c>
      <c r="M975" t="s">
        <v>6</v>
      </c>
      <c r="N975">
        <v>24</v>
      </c>
      <c r="O975">
        <v>2</v>
      </c>
      <c r="P975">
        <v>270</v>
      </c>
      <c r="Q975">
        <v>215</v>
      </c>
      <c r="R975">
        <v>110</v>
      </c>
      <c r="S975">
        <v>64</v>
      </c>
      <c r="T975">
        <v>1711</v>
      </c>
      <c r="U975">
        <v>242.36600000000001</v>
      </c>
      <c r="V975" t="s">
        <v>6</v>
      </c>
      <c r="W975">
        <v>0</v>
      </c>
      <c r="X975">
        <v>0</v>
      </c>
      <c r="Z975">
        <v>0</v>
      </c>
      <c r="AA975">
        <v>110</v>
      </c>
      <c r="AB975">
        <v>0</v>
      </c>
      <c r="AC975">
        <v>0</v>
      </c>
      <c r="AD975">
        <v>0</v>
      </c>
      <c r="AE975" t="s">
        <v>161</v>
      </c>
    </row>
    <row r="976" spans="1:31" x14ac:dyDescent="0.25">
      <c r="A976" s="1">
        <v>42809</v>
      </c>
      <c r="B976">
        <v>6180.4908000000014</v>
      </c>
      <c r="C976">
        <v>81</v>
      </c>
      <c r="D976">
        <v>186</v>
      </c>
      <c r="E976">
        <v>42</v>
      </c>
      <c r="F976">
        <v>138</v>
      </c>
      <c r="G976">
        <v>41.2</v>
      </c>
      <c r="H976">
        <v>24</v>
      </c>
      <c r="I976">
        <v>2</v>
      </c>
      <c r="J976">
        <v>370</v>
      </c>
      <c r="K976">
        <v>190</v>
      </c>
      <c r="L976">
        <v>30</v>
      </c>
      <c r="M976" t="s">
        <v>6</v>
      </c>
      <c r="N976">
        <v>24</v>
      </c>
      <c r="O976">
        <v>2</v>
      </c>
      <c r="P976">
        <v>270</v>
      </c>
      <c r="Q976">
        <v>214</v>
      </c>
      <c r="R976">
        <v>110</v>
      </c>
      <c r="S976">
        <v>64</v>
      </c>
      <c r="T976">
        <v>1711</v>
      </c>
      <c r="U976">
        <v>242.38399999999999</v>
      </c>
      <c r="V976" t="s">
        <v>6</v>
      </c>
      <c r="W976">
        <v>0</v>
      </c>
      <c r="X976">
        <v>0</v>
      </c>
      <c r="Z976">
        <v>0</v>
      </c>
      <c r="AA976">
        <v>110</v>
      </c>
      <c r="AB976">
        <v>0</v>
      </c>
      <c r="AC976">
        <v>0</v>
      </c>
      <c r="AD976">
        <v>0</v>
      </c>
      <c r="AE976" t="s">
        <v>161</v>
      </c>
    </row>
    <row r="977" spans="1:31" x14ac:dyDescent="0.25">
      <c r="A977" s="1">
        <v>42810</v>
      </c>
      <c r="B977">
        <v>6214.1013000000003</v>
      </c>
      <c r="C977">
        <v>81</v>
      </c>
      <c r="D977">
        <v>186</v>
      </c>
      <c r="E977">
        <v>36</v>
      </c>
      <c r="F977">
        <v>134</v>
      </c>
      <c r="G977">
        <v>41.2</v>
      </c>
      <c r="H977">
        <v>24</v>
      </c>
      <c r="I977">
        <v>2</v>
      </c>
      <c r="J977">
        <v>370</v>
      </c>
      <c r="K977">
        <v>190</v>
      </c>
      <c r="L977">
        <v>30</v>
      </c>
      <c r="M977" t="s">
        <v>6</v>
      </c>
      <c r="N977">
        <v>24</v>
      </c>
      <c r="O977">
        <v>2</v>
      </c>
      <c r="P977">
        <v>280</v>
      </c>
      <c r="Q977">
        <v>216</v>
      </c>
      <c r="R977">
        <v>110</v>
      </c>
      <c r="S977">
        <v>64</v>
      </c>
      <c r="T977">
        <v>1711</v>
      </c>
      <c r="U977">
        <v>242.38399999999999</v>
      </c>
      <c r="V977" t="s">
        <v>6</v>
      </c>
      <c r="W977">
        <v>0</v>
      </c>
      <c r="X977">
        <v>0</v>
      </c>
      <c r="Z977">
        <v>0</v>
      </c>
      <c r="AA977">
        <v>110</v>
      </c>
      <c r="AB977">
        <v>0</v>
      </c>
      <c r="AC977">
        <v>0</v>
      </c>
      <c r="AD977">
        <v>0</v>
      </c>
      <c r="AE977" t="s">
        <v>161</v>
      </c>
    </row>
    <row r="978" spans="1:31" x14ac:dyDescent="0.25">
      <c r="A978" s="1">
        <v>42811</v>
      </c>
      <c r="B978">
        <v>6254.9140500000012</v>
      </c>
      <c r="C978">
        <v>81</v>
      </c>
      <c r="D978">
        <v>185</v>
      </c>
      <c r="E978">
        <v>35</v>
      </c>
      <c r="F978">
        <v>136</v>
      </c>
      <c r="G978">
        <v>41.2</v>
      </c>
      <c r="H978">
        <v>24</v>
      </c>
      <c r="I978">
        <v>2</v>
      </c>
      <c r="J978">
        <v>370</v>
      </c>
      <c r="K978">
        <v>188</v>
      </c>
      <c r="L978">
        <v>30</v>
      </c>
      <c r="M978" t="s">
        <v>6</v>
      </c>
      <c r="N978">
        <v>24</v>
      </c>
      <c r="O978">
        <v>2</v>
      </c>
      <c r="P978">
        <v>280</v>
      </c>
      <c r="Q978">
        <v>213</v>
      </c>
      <c r="R978">
        <v>110</v>
      </c>
      <c r="S978">
        <v>64</v>
      </c>
      <c r="T978">
        <v>1711</v>
      </c>
      <c r="U978">
        <v>242.38399999999999</v>
      </c>
      <c r="V978" t="s">
        <v>6</v>
      </c>
      <c r="W978">
        <v>0</v>
      </c>
      <c r="X978">
        <v>0</v>
      </c>
      <c r="Z978">
        <v>0</v>
      </c>
      <c r="AA978">
        <v>110</v>
      </c>
      <c r="AB978">
        <v>0</v>
      </c>
      <c r="AC978">
        <v>0</v>
      </c>
      <c r="AD978">
        <v>0</v>
      </c>
      <c r="AE978" t="s">
        <v>161</v>
      </c>
    </row>
    <row r="979" spans="1:31" x14ac:dyDescent="0.25">
      <c r="A979" s="1">
        <v>42812</v>
      </c>
      <c r="B979">
        <v>6266.9178000000011</v>
      </c>
      <c r="C979">
        <v>81</v>
      </c>
      <c r="D979">
        <v>186</v>
      </c>
      <c r="E979">
        <v>38</v>
      </c>
      <c r="F979">
        <v>139</v>
      </c>
      <c r="G979">
        <v>41.2</v>
      </c>
      <c r="H979">
        <v>24</v>
      </c>
      <c r="I979">
        <v>2</v>
      </c>
      <c r="J979">
        <v>370</v>
      </c>
      <c r="K979">
        <v>192</v>
      </c>
      <c r="L979">
        <v>30</v>
      </c>
      <c r="M979" t="s">
        <v>6</v>
      </c>
      <c r="N979">
        <v>24</v>
      </c>
      <c r="O979">
        <v>2</v>
      </c>
      <c r="P979">
        <v>280</v>
      </c>
      <c r="Q979">
        <v>215</v>
      </c>
      <c r="R979">
        <v>110</v>
      </c>
      <c r="S979">
        <v>64</v>
      </c>
      <c r="T979">
        <v>1711</v>
      </c>
      <c r="U979">
        <v>242.38399999999999</v>
      </c>
      <c r="V979" t="s">
        <v>6</v>
      </c>
      <c r="W979">
        <v>0</v>
      </c>
      <c r="X979">
        <v>0</v>
      </c>
      <c r="Z979">
        <v>0</v>
      </c>
      <c r="AA979">
        <v>110</v>
      </c>
      <c r="AB979">
        <v>0</v>
      </c>
      <c r="AC979">
        <v>0</v>
      </c>
      <c r="AD979">
        <v>0</v>
      </c>
      <c r="AE979" t="s">
        <v>161</v>
      </c>
    </row>
    <row r="980" spans="1:31" x14ac:dyDescent="0.25">
      <c r="A980" s="1">
        <v>42813</v>
      </c>
      <c r="B980">
        <v>6186.7327499999992</v>
      </c>
      <c r="C980">
        <v>81</v>
      </c>
      <c r="D980">
        <v>186</v>
      </c>
      <c r="E980">
        <v>36</v>
      </c>
      <c r="F980">
        <v>137</v>
      </c>
      <c r="G980">
        <v>41.2</v>
      </c>
      <c r="H980">
        <v>24</v>
      </c>
      <c r="I980">
        <v>2</v>
      </c>
      <c r="J980">
        <v>370</v>
      </c>
      <c r="K980">
        <v>188</v>
      </c>
      <c r="L980">
        <v>30</v>
      </c>
      <c r="M980" t="s">
        <v>6</v>
      </c>
      <c r="N980">
        <v>24</v>
      </c>
      <c r="O980">
        <v>2</v>
      </c>
      <c r="P980">
        <v>280</v>
      </c>
      <c r="Q980">
        <v>214</v>
      </c>
      <c r="R980">
        <v>110</v>
      </c>
      <c r="S980">
        <v>64</v>
      </c>
      <c r="T980">
        <v>1711</v>
      </c>
      <c r="U980">
        <v>242.38399999999999</v>
      </c>
      <c r="V980" t="s">
        <v>6</v>
      </c>
      <c r="W980">
        <v>0</v>
      </c>
      <c r="X980">
        <v>0</v>
      </c>
      <c r="Z980">
        <v>0</v>
      </c>
      <c r="AA980">
        <v>110</v>
      </c>
      <c r="AB980">
        <v>0</v>
      </c>
      <c r="AC980">
        <v>0</v>
      </c>
      <c r="AD980">
        <v>0</v>
      </c>
      <c r="AE980" t="s">
        <v>161</v>
      </c>
    </row>
    <row r="981" spans="1:31" x14ac:dyDescent="0.25">
      <c r="A981" s="1">
        <v>42814</v>
      </c>
      <c r="B981">
        <v>6229.4660999999996</v>
      </c>
      <c r="C981">
        <v>80</v>
      </c>
      <c r="D981">
        <v>186</v>
      </c>
      <c r="E981">
        <v>34</v>
      </c>
      <c r="F981">
        <v>136</v>
      </c>
      <c r="G981">
        <v>41.2</v>
      </c>
      <c r="H981">
        <v>24</v>
      </c>
      <c r="I981">
        <v>2</v>
      </c>
      <c r="J981">
        <v>370</v>
      </c>
      <c r="K981">
        <v>190</v>
      </c>
      <c r="L981">
        <v>33</v>
      </c>
      <c r="M981" t="s">
        <v>6</v>
      </c>
      <c r="N981">
        <v>24</v>
      </c>
      <c r="O981">
        <v>2</v>
      </c>
      <c r="P981">
        <v>280</v>
      </c>
      <c r="Q981">
        <v>214</v>
      </c>
      <c r="R981">
        <v>110</v>
      </c>
      <c r="S981">
        <v>64</v>
      </c>
      <c r="T981">
        <v>1711</v>
      </c>
      <c r="U981">
        <v>242.38399999999999</v>
      </c>
      <c r="V981" t="s">
        <v>6</v>
      </c>
      <c r="W981">
        <v>0</v>
      </c>
      <c r="X981">
        <v>0</v>
      </c>
      <c r="Z981">
        <v>0</v>
      </c>
      <c r="AA981">
        <v>110</v>
      </c>
      <c r="AB981">
        <v>0</v>
      </c>
      <c r="AC981">
        <v>0</v>
      </c>
      <c r="AD981">
        <v>0</v>
      </c>
      <c r="AE981" t="s">
        <v>161</v>
      </c>
    </row>
    <row r="982" spans="1:31" x14ac:dyDescent="0.25">
      <c r="A982" s="1">
        <v>42815</v>
      </c>
      <c r="B982">
        <v>6211.2203999999992</v>
      </c>
      <c r="C982">
        <v>76</v>
      </c>
      <c r="D982">
        <v>187</v>
      </c>
      <c r="E982">
        <v>30</v>
      </c>
      <c r="F982">
        <v>139</v>
      </c>
      <c r="G982">
        <v>41.2</v>
      </c>
      <c r="H982">
        <v>24</v>
      </c>
      <c r="I982">
        <v>2</v>
      </c>
      <c r="J982">
        <v>360</v>
      </c>
      <c r="K982">
        <v>190</v>
      </c>
      <c r="L982">
        <v>33</v>
      </c>
      <c r="M982" t="s">
        <v>6</v>
      </c>
      <c r="N982">
        <v>24</v>
      </c>
      <c r="O982">
        <v>2</v>
      </c>
      <c r="P982">
        <v>280</v>
      </c>
      <c r="Q982">
        <v>214</v>
      </c>
      <c r="R982">
        <v>145</v>
      </c>
      <c r="S982">
        <v>64</v>
      </c>
      <c r="T982">
        <v>1711</v>
      </c>
      <c r="U982">
        <v>242.38399999999999</v>
      </c>
      <c r="V982" t="s">
        <v>6</v>
      </c>
      <c r="W982">
        <v>0</v>
      </c>
      <c r="X982">
        <v>0</v>
      </c>
      <c r="Z982">
        <v>0</v>
      </c>
      <c r="AA982">
        <v>105</v>
      </c>
      <c r="AB982">
        <v>0</v>
      </c>
      <c r="AC982">
        <v>0</v>
      </c>
      <c r="AD982">
        <v>0</v>
      </c>
      <c r="AE982" t="s">
        <v>161</v>
      </c>
    </row>
    <row r="983" spans="1:31" x14ac:dyDescent="0.25">
      <c r="A983" s="1">
        <v>42816</v>
      </c>
      <c r="B983">
        <v>6201.1372499999998</v>
      </c>
      <c r="C983">
        <v>77</v>
      </c>
      <c r="D983">
        <v>187</v>
      </c>
      <c r="E983">
        <v>28</v>
      </c>
      <c r="F983">
        <v>137</v>
      </c>
      <c r="G983">
        <v>41.2</v>
      </c>
      <c r="H983">
        <v>24</v>
      </c>
      <c r="I983">
        <v>2</v>
      </c>
      <c r="J983">
        <v>360</v>
      </c>
      <c r="K983">
        <v>193</v>
      </c>
      <c r="L983">
        <v>33</v>
      </c>
      <c r="M983" t="s">
        <v>6</v>
      </c>
      <c r="N983">
        <v>24</v>
      </c>
      <c r="O983">
        <v>2</v>
      </c>
      <c r="P983">
        <v>280</v>
      </c>
      <c r="Q983">
        <v>217</v>
      </c>
      <c r="R983">
        <v>145</v>
      </c>
      <c r="S983">
        <v>64</v>
      </c>
      <c r="T983">
        <v>1711</v>
      </c>
      <c r="U983">
        <v>242.38399999999999</v>
      </c>
      <c r="V983" t="s">
        <v>6</v>
      </c>
      <c r="W983">
        <v>0</v>
      </c>
      <c r="X983">
        <v>0</v>
      </c>
      <c r="Z983">
        <v>0</v>
      </c>
      <c r="AA983">
        <v>105</v>
      </c>
      <c r="AB983">
        <v>0</v>
      </c>
      <c r="AC983">
        <v>0</v>
      </c>
      <c r="AD983">
        <v>0</v>
      </c>
      <c r="AE983" t="s">
        <v>161</v>
      </c>
    </row>
    <row r="984" spans="1:31" x14ac:dyDescent="0.25">
      <c r="A984" s="1">
        <v>42817</v>
      </c>
      <c r="B984">
        <v>6319.7517600000001</v>
      </c>
      <c r="C984">
        <v>84</v>
      </c>
      <c r="D984">
        <v>178</v>
      </c>
      <c r="E984">
        <v>28</v>
      </c>
      <c r="F984">
        <v>136</v>
      </c>
      <c r="G984">
        <v>41.2</v>
      </c>
      <c r="H984">
        <v>24</v>
      </c>
      <c r="I984">
        <v>2</v>
      </c>
      <c r="J984">
        <v>360</v>
      </c>
      <c r="K984">
        <v>192</v>
      </c>
      <c r="L984">
        <v>33</v>
      </c>
      <c r="M984" t="s">
        <v>6</v>
      </c>
      <c r="N984">
        <v>24</v>
      </c>
      <c r="O984">
        <v>2</v>
      </c>
      <c r="P984">
        <v>280</v>
      </c>
      <c r="Q984">
        <v>217</v>
      </c>
      <c r="R984">
        <v>145</v>
      </c>
      <c r="S984">
        <v>64</v>
      </c>
      <c r="T984">
        <v>1715</v>
      </c>
      <c r="U984">
        <v>242.36600000000001</v>
      </c>
      <c r="V984" t="s">
        <v>6</v>
      </c>
      <c r="W984">
        <v>0</v>
      </c>
      <c r="X984">
        <v>0</v>
      </c>
      <c r="Z984">
        <v>0</v>
      </c>
      <c r="AA984">
        <v>105</v>
      </c>
      <c r="AB984">
        <v>0</v>
      </c>
      <c r="AC984">
        <v>0</v>
      </c>
      <c r="AD984">
        <v>0</v>
      </c>
      <c r="AE984" t="s">
        <v>161</v>
      </c>
    </row>
    <row r="985" spans="1:31" x14ac:dyDescent="0.25">
      <c r="A985" s="1">
        <v>42818</v>
      </c>
      <c r="B985">
        <v>6322.6850400000003</v>
      </c>
      <c r="C985">
        <v>85</v>
      </c>
      <c r="D985">
        <v>178</v>
      </c>
      <c r="E985">
        <v>36</v>
      </c>
      <c r="F985">
        <v>138</v>
      </c>
      <c r="G985">
        <v>41.2</v>
      </c>
      <c r="H985">
        <v>24</v>
      </c>
      <c r="I985">
        <v>2</v>
      </c>
      <c r="J985">
        <v>360</v>
      </c>
      <c r="K985">
        <v>193</v>
      </c>
      <c r="L985">
        <v>33</v>
      </c>
      <c r="M985" t="s">
        <v>6</v>
      </c>
      <c r="N985">
        <v>24</v>
      </c>
      <c r="O985">
        <v>2</v>
      </c>
      <c r="P985">
        <v>280</v>
      </c>
      <c r="Q985">
        <v>216</v>
      </c>
      <c r="R985">
        <v>145</v>
      </c>
      <c r="S985">
        <v>64</v>
      </c>
      <c r="T985">
        <v>1715</v>
      </c>
      <c r="U985">
        <v>242.36600000000001</v>
      </c>
      <c r="V985" t="s">
        <v>6</v>
      </c>
      <c r="W985">
        <v>0</v>
      </c>
      <c r="X985">
        <v>0</v>
      </c>
      <c r="Z985">
        <v>0</v>
      </c>
      <c r="AA985">
        <v>105</v>
      </c>
      <c r="AB985">
        <v>0</v>
      </c>
      <c r="AC985">
        <v>0</v>
      </c>
      <c r="AD985">
        <v>0</v>
      </c>
      <c r="AE985" t="s">
        <v>161</v>
      </c>
    </row>
    <row r="986" spans="1:31" x14ac:dyDescent="0.25">
      <c r="A986" s="1">
        <v>42819</v>
      </c>
      <c r="B986">
        <v>5758.0286400000005</v>
      </c>
      <c r="C986">
        <v>85</v>
      </c>
      <c r="D986">
        <v>176</v>
      </c>
      <c r="E986">
        <v>26</v>
      </c>
      <c r="F986">
        <v>136</v>
      </c>
      <c r="G986">
        <v>41.2</v>
      </c>
      <c r="H986">
        <v>24</v>
      </c>
      <c r="I986">
        <v>2</v>
      </c>
      <c r="J986">
        <v>360</v>
      </c>
      <c r="K986">
        <v>190</v>
      </c>
      <c r="L986">
        <v>33</v>
      </c>
      <c r="M986" t="s">
        <v>506</v>
      </c>
      <c r="N986">
        <v>24</v>
      </c>
      <c r="O986">
        <v>2</v>
      </c>
      <c r="P986">
        <v>280</v>
      </c>
      <c r="Q986">
        <v>217</v>
      </c>
      <c r="R986">
        <v>145</v>
      </c>
      <c r="S986">
        <v>64</v>
      </c>
      <c r="T986">
        <v>1715</v>
      </c>
      <c r="U986">
        <v>242.36600000000001</v>
      </c>
      <c r="V986" t="s">
        <v>6</v>
      </c>
      <c r="W986">
        <v>0</v>
      </c>
      <c r="X986">
        <v>0</v>
      </c>
      <c r="Z986">
        <v>0</v>
      </c>
      <c r="AA986">
        <v>105</v>
      </c>
      <c r="AB986">
        <v>0</v>
      </c>
      <c r="AC986">
        <v>0</v>
      </c>
      <c r="AD986">
        <v>0</v>
      </c>
      <c r="AE986" t="s">
        <v>161</v>
      </c>
    </row>
    <row r="987" spans="1:31" x14ac:dyDescent="0.25">
      <c r="A987" s="1">
        <v>42820</v>
      </c>
      <c r="B987">
        <v>6038.1568799999995</v>
      </c>
      <c r="C987">
        <v>84</v>
      </c>
      <c r="D987">
        <v>177</v>
      </c>
      <c r="E987">
        <v>34</v>
      </c>
      <c r="F987">
        <v>135</v>
      </c>
      <c r="G987">
        <v>41.2</v>
      </c>
      <c r="H987">
        <v>24</v>
      </c>
      <c r="I987">
        <v>2</v>
      </c>
      <c r="J987">
        <v>360</v>
      </c>
      <c r="K987">
        <v>193</v>
      </c>
      <c r="L987">
        <v>33</v>
      </c>
      <c r="M987" t="s">
        <v>6</v>
      </c>
      <c r="N987">
        <v>24</v>
      </c>
      <c r="O987">
        <v>0.78125</v>
      </c>
      <c r="P987">
        <v>300</v>
      </c>
      <c r="Q987">
        <v>205</v>
      </c>
      <c r="R987">
        <v>134</v>
      </c>
      <c r="S987">
        <v>50</v>
      </c>
      <c r="T987">
        <v>1734</v>
      </c>
      <c r="U987">
        <v>242.36600000000001</v>
      </c>
      <c r="V987" t="s">
        <v>175</v>
      </c>
      <c r="W987">
        <v>0</v>
      </c>
      <c r="X987">
        <v>0</v>
      </c>
      <c r="Z987">
        <v>0</v>
      </c>
      <c r="AA987">
        <v>105</v>
      </c>
      <c r="AB987">
        <v>0</v>
      </c>
      <c r="AC987">
        <v>0</v>
      </c>
      <c r="AD987">
        <v>0</v>
      </c>
      <c r="AE987" t="s">
        <v>161</v>
      </c>
    </row>
    <row r="988" spans="1:31" x14ac:dyDescent="0.25">
      <c r="A988" s="1">
        <v>42821</v>
      </c>
      <c r="B988">
        <v>5749.2287999999999</v>
      </c>
      <c r="C988">
        <v>85</v>
      </c>
      <c r="D988">
        <v>176</v>
      </c>
      <c r="E988">
        <v>30</v>
      </c>
      <c r="F988">
        <v>129</v>
      </c>
      <c r="G988">
        <v>41.2</v>
      </c>
      <c r="H988">
        <v>24</v>
      </c>
      <c r="I988">
        <v>2</v>
      </c>
      <c r="J988">
        <v>360</v>
      </c>
      <c r="K988">
        <v>192</v>
      </c>
      <c r="L988">
        <v>33</v>
      </c>
      <c r="M988" t="s">
        <v>173</v>
      </c>
      <c r="N988">
        <v>24</v>
      </c>
      <c r="O988">
        <v>0.78125</v>
      </c>
      <c r="P988">
        <v>280</v>
      </c>
      <c r="Q988">
        <v>212</v>
      </c>
      <c r="R988">
        <v>135</v>
      </c>
      <c r="S988">
        <v>50</v>
      </c>
      <c r="T988">
        <v>1734</v>
      </c>
      <c r="U988">
        <v>242.18600000000001</v>
      </c>
      <c r="V988" t="s">
        <v>174</v>
      </c>
      <c r="W988">
        <v>0</v>
      </c>
      <c r="X988">
        <v>0</v>
      </c>
      <c r="Z988">
        <v>0</v>
      </c>
      <c r="AA988">
        <v>105</v>
      </c>
      <c r="AB988">
        <v>0</v>
      </c>
      <c r="AC988">
        <v>0</v>
      </c>
      <c r="AD988">
        <v>0</v>
      </c>
      <c r="AE988" t="s">
        <v>161</v>
      </c>
    </row>
    <row r="989" spans="1:31" x14ac:dyDescent="0.25">
      <c r="A989" s="1">
        <v>42822</v>
      </c>
      <c r="B989">
        <v>5786.9423999999999</v>
      </c>
      <c r="C989">
        <v>85</v>
      </c>
      <c r="D989">
        <v>176</v>
      </c>
      <c r="E989">
        <v>32</v>
      </c>
      <c r="F989">
        <v>130</v>
      </c>
      <c r="G989">
        <v>41.2</v>
      </c>
      <c r="H989">
        <v>24</v>
      </c>
      <c r="I989">
        <v>2</v>
      </c>
      <c r="J989">
        <v>360</v>
      </c>
      <c r="K989">
        <v>193</v>
      </c>
      <c r="L989">
        <v>33</v>
      </c>
      <c r="M989" t="s">
        <v>172</v>
      </c>
      <c r="N989">
        <v>24</v>
      </c>
      <c r="O989">
        <v>0.78125</v>
      </c>
      <c r="P989">
        <v>280</v>
      </c>
      <c r="Q989">
        <v>210</v>
      </c>
      <c r="R989">
        <v>138</v>
      </c>
      <c r="S989">
        <v>50</v>
      </c>
      <c r="T989">
        <v>1734</v>
      </c>
      <c r="U989">
        <v>242.18600000000001</v>
      </c>
      <c r="V989" t="s">
        <v>172</v>
      </c>
      <c r="W989">
        <v>0</v>
      </c>
      <c r="X989">
        <v>0</v>
      </c>
      <c r="Z989">
        <v>0</v>
      </c>
      <c r="AA989">
        <v>105</v>
      </c>
      <c r="AB989">
        <v>0</v>
      </c>
      <c r="AC989">
        <v>0</v>
      </c>
      <c r="AD989">
        <v>0</v>
      </c>
      <c r="AE989" t="s">
        <v>161</v>
      </c>
    </row>
    <row r="990" spans="1:31" x14ac:dyDescent="0.25">
      <c r="A990" s="1">
        <v>42823</v>
      </c>
      <c r="B990">
        <v>6065.9531999999999</v>
      </c>
      <c r="C990">
        <v>85</v>
      </c>
      <c r="D990">
        <v>176</v>
      </c>
      <c r="E990">
        <v>32</v>
      </c>
      <c r="F990">
        <v>131</v>
      </c>
      <c r="G990">
        <v>41.2</v>
      </c>
      <c r="H990">
        <v>24</v>
      </c>
      <c r="I990">
        <v>2</v>
      </c>
      <c r="J990">
        <v>360</v>
      </c>
      <c r="K990">
        <v>191</v>
      </c>
      <c r="L990">
        <v>33</v>
      </c>
      <c r="M990" t="s">
        <v>6</v>
      </c>
      <c r="N990">
        <v>24</v>
      </c>
      <c r="O990">
        <v>0.78125</v>
      </c>
      <c r="P990">
        <v>280</v>
      </c>
      <c r="Q990">
        <v>212</v>
      </c>
      <c r="R990">
        <v>145</v>
      </c>
      <c r="S990">
        <v>50</v>
      </c>
      <c r="T990">
        <v>1732</v>
      </c>
      <c r="U990">
        <v>242.18600000000001</v>
      </c>
      <c r="V990" t="s">
        <v>6</v>
      </c>
      <c r="W990">
        <v>0</v>
      </c>
      <c r="X990">
        <v>0</v>
      </c>
      <c r="Z990">
        <v>0</v>
      </c>
      <c r="AA990">
        <v>105</v>
      </c>
      <c r="AB990">
        <v>0</v>
      </c>
      <c r="AC990">
        <v>0</v>
      </c>
      <c r="AD990">
        <v>0</v>
      </c>
      <c r="AE990" t="s">
        <v>161</v>
      </c>
    </row>
    <row r="991" spans="1:31" x14ac:dyDescent="0.25">
      <c r="A991" s="1">
        <v>42824</v>
      </c>
      <c r="B991">
        <v>6546.2166900000002</v>
      </c>
      <c r="C991">
        <v>86</v>
      </c>
      <c r="D991">
        <v>186</v>
      </c>
      <c r="E991">
        <v>32</v>
      </c>
      <c r="F991">
        <v>134</v>
      </c>
      <c r="G991">
        <v>41.2</v>
      </c>
      <c r="H991">
        <v>24</v>
      </c>
      <c r="I991">
        <v>2</v>
      </c>
      <c r="J991">
        <v>360</v>
      </c>
      <c r="K991">
        <v>193</v>
      </c>
      <c r="L991">
        <v>33</v>
      </c>
      <c r="M991" t="s">
        <v>6</v>
      </c>
      <c r="N991">
        <v>24</v>
      </c>
      <c r="O991">
        <v>1</v>
      </c>
      <c r="P991">
        <v>280</v>
      </c>
      <c r="Q991">
        <v>214</v>
      </c>
      <c r="R991">
        <v>145</v>
      </c>
      <c r="S991">
        <v>60</v>
      </c>
      <c r="T991">
        <v>1715</v>
      </c>
      <c r="U991">
        <v>242.38399999999999</v>
      </c>
      <c r="V991" t="s">
        <v>6</v>
      </c>
      <c r="W991">
        <v>0</v>
      </c>
      <c r="X991">
        <v>0</v>
      </c>
      <c r="Z991">
        <v>0</v>
      </c>
      <c r="AA991">
        <v>105</v>
      </c>
      <c r="AB991">
        <v>0</v>
      </c>
      <c r="AC991">
        <v>0</v>
      </c>
      <c r="AD991">
        <v>0</v>
      </c>
      <c r="AE991" t="s">
        <v>161</v>
      </c>
    </row>
    <row r="992" spans="1:31" x14ac:dyDescent="0.25">
      <c r="A992" s="1">
        <v>42825</v>
      </c>
      <c r="B992">
        <v>6565.3964999999998</v>
      </c>
      <c r="C992">
        <v>86</v>
      </c>
      <c r="D992">
        <v>186</v>
      </c>
      <c r="E992">
        <v>32</v>
      </c>
      <c r="F992">
        <v>137</v>
      </c>
      <c r="G992">
        <v>41.2</v>
      </c>
      <c r="H992">
        <v>24</v>
      </c>
      <c r="I992">
        <v>2</v>
      </c>
      <c r="J992">
        <v>360</v>
      </c>
      <c r="K992">
        <v>193</v>
      </c>
      <c r="L992">
        <v>33</v>
      </c>
      <c r="M992" t="s">
        <v>6</v>
      </c>
      <c r="N992">
        <v>24</v>
      </c>
      <c r="O992">
        <v>1.5625</v>
      </c>
      <c r="P992">
        <v>270</v>
      </c>
      <c r="Q992">
        <v>216</v>
      </c>
      <c r="R992">
        <v>160</v>
      </c>
      <c r="S992">
        <v>60</v>
      </c>
      <c r="T992">
        <v>1715</v>
      </c>
      <c r="U992">
        <v>242.38399999999999</v>
      </c>
      <c r="V992" t="s">
        <v>538</v>
      </c>
      <c r="W992">
        <v>0</v>
      </c>
      <c r="X992">
        <v>0</v>
      </c>
      <c r="Z992">
        <v>0</v>
      </c>
      <c r="AA992">
        <v>100</v>
      </c>
      <c r="AB992">
        <v>0</v>
      </c>
      <c r="AC992">
        <v>0</v>
      </c>
      <c r="AD992">
        <v>0</v>
      </c>
      <c r="AE992" t="s">
        <v>161</v>
      </c>
    </row>
    <row r="993" spans="1:31" x14ac:dyDescent="0.25">
      <c r="A993" s="1">
        <v>42826</v>
      </c>
      <c r="B993">
        <v>6651.3869999999997</v>
      </c>
      <c r="C993">
        <v>75</v>
      </c>
      <c r="D993">
        <v>187</v>
      </c>
      <c r="E993">
        <v>34</v>
      </c>
      <c r="F993">
        <v>142</v>
      </c>
      <c r="G993">
        <v>41.2</v>
      </c>
      <c r="H993">
        <v>24</v>
      </c>
      <c r="I993">
        <v>2</v>
      </c>
      <c r="J993">
        <v>360</v>
      </c>
      <c r="K993">
        <v>194</v>
      </c>
      <c r="L993">
        <v>33</v>
      </c>
      <c r="M993" t="s">
        <v>6</v>
      </c>
      <c r="N993">
        <v>24</v>
      </c>
      <c r="O993">
        <v>1.5625</v>
      </c>
      <c r="P993">
        <v>270</v>
      </c>
      <c r="Q993">
        <v>217</v>
      </c>
      <c r="R993">
        <v>155</v>
      </c>
      <c r="S993">
        <v>60</v>
      </c>
      <c r="T993">
        <v>1714</v>
      </c>
      <c r="U993">
        <v>242.38399999999999</v>
      </c>
      <c r="V993" t="s">
        <v>6</v>
      </c>
      <c r="W993">
        <v>0</v>
      </c>
      <c r="X993">
        <v>0</v>
      </c>
      <c r="Z993">
        <v>0</v>
      </c>
      <c r="AA993">
        <v>100</v>
      </c>
      <c r="AB993">
        <v>0</v>
      </c>
      <c r="AC993">
        <v>0</v>
      </c>
      <c r="AD993">
        <v>0</v>
      </c>
      <c r="AE993" t="s">
        <v>161</v>
      </c>
    </row>
    <row r="994" spans="1:31" x14ac:dyDescent="0.25">
      <c r="A994" s="1">
        <v>42827</v>
      </c>
      <c r="B994">
        <v>6710.7510000000002</v>
      </c>
      <c r="C994">
        <v>75</v>
      </c>
      <c r="D994">
        <v>187</v>
      </c>
      <c r="E994">
        <v>34</v>
      </c>
      <c r="F994">
        <v>149</v>
      </c>
      <c r="G994">
        <v>41.2</v>
      </c>
      <c r="H994">
        <v>24</v>
      </c>
      <c r="I994">
        <v>2</v>
      </c>
      <c r="J994">
        <v>360</v>
      </c>
      <c r="K994">
        <v>192</v>
      </c>
      <c r="L994">
        <v>33</v>
      </c>
      <c r="M994" t="s">
        <v>6</v>
      </c>
      <c r="N994">
        <v>24</v>
      </c>
      <c r="O994">
        <v>1.71875</v>
      </c>
      <c r="P994">
        <v>270</v>
      </c>
      <c r="Q994">
        <v>215</v>
      </c>
      <c r="R994">
        <v>155</v>
      </c>
      <c r="S994">
        <v>60</v>
      </c>
      <c r="T994">
        <v>1714</v>
      </c>
      <c r="U994">
        <v>242.38399999999999</v>
      </c>
      <c r="V994" t="s">
        <v>539</v>
      </c>
      <c r="W994">
        <v>0</v>
      </c>
      <c r="X994">
        <v>0</v>
      </c>
      <c r="Z994">
        <v>0</v>
      </c>
      <c r="AA994">
        <v>100</v>
      </c>
      <c r="AB994">
        <v>0</v>
      </c>
      <c r="AC994">
        <v>0</v>
      </c>
      <c r="AD994">
        <v>0</v>
      </c>
      <c r="AE994" t="s">
        <v>161</v>
      </c>
    </row>
    <row r="995" spans="1:31" x14ac:dyDescent="0.25">
      <c r="A995" s="1">
        <v>42828</v>
      </c>
      <c r="B995">
        <v>6722.972999999999</v>
      </c>
      <c r="C995">
        <v>75</v>
      </c>
      <c r="D995">
        <v>188</v>
      </c>
      <c r="E995">
        <v>36</v>
      </c>
      <c r="F995">
        <v>150</v>
      </c>
      <c r="G995">
        <v>41.2</v>
      </c>
      <c r="H995">
        <v>24</v>
      </c>
      <c r="I995">
        <v>2</v>
      </c>
      <c r="J995">
        <v>360</v>
      </c>
      <c r="K995">
        <v>190</v>
      </c>
      <c r="L995">
        <v>33</v>
      </c>
      <c r="M995" t="s">
        <v>6</v>
      </c>
      <c r="N995">
        <v>24</v>
      </c>
      <c r="O995">
        <v>1.5625</v>
      </c>
      <c r="P995">
        <v>270</v>
      </c>
      <c r="Q995">
        <v>213</v>
      </c>
      <c r="R995">
        <v>155</v>
      </c>
      <c r="S995">
        <v>60</v>
      </c>
      <c r="T995">
        <v>1714</v>
      </c>
      <c r="U995">
        <v>242.38399999999999</v>
      </c>
      <c r="V995" t="s">
        <v>540</v>
      </c>
      <c r="W995">
        <v>0</v>
      </c>
      <c r="X995">
        <v>0</v>
      </c>
      <c r="Z995">
        <v>0</v>
      </c>
      <c r="AA995">
        <v>100</v>
      </c>
      <c r="AB995">
        <v>0</v>
      </c>
      <c r="AC995">
        <v>0</v>
      </c>
      <c r="AD995">
        <v>0</v>
      </c>
      <c r="AE995" t="s">
        <v>161</v>
      </c>
    </row>
    <row r="996" spans="1:31" x14ac:dyDescent="0.25">
      <c r="A996" s="1">
        <v>42829</v>
      </c>
      <c r="B996">
        <v>6691.5450000000001</v>
      </c>
      <c r="C996">
        <v>75</v>
      </c>
      <c r="D996">
        <v>188</v>
      </c>
      <c r="E996">
        <v>34</v>
      </c>
      <c r="F996">
        <v>150</v>
      </c>
      <c r="G996">
        <v>41.2</v>
      </c>
      <c r="H996">
        <v>24</v>
      </c>
      <c r="I996">
        <v>2</v>
      </c>
      <c r="J996">
        <v>360</v>
      </c>
      <c r="K996">
        <v>193</v>
      </c>
      <c r="L996">
        <v>33</v>
      </c>
      <c r="M996" t="s">
        <v>6</v>
      </c>
      <c r="N996">
        <v>24</v>
      </c>
      <c r="O996">
        <v>1.640625</v>
      </c>
      <c r="P996">
        <v>270</v>
      </c>
      <c r="Q996">
        <v>212</v>
      </c>
      <c r="R996">
        <v>155</v>
      </c>
      <c r="S996">
        <v>62</v>
      </c>
      <c r="T996">
        <v>1714</v>
      </c>
      <c r="U996">
        <v>242.38399999999999</v>
      </c>
      <c r="V996" t="s">
        <v>171</v>
      </c>
      <c r="W996">
        <v>0</v>
      </c>
      <c r="X996">
        <v>0</v>
      </c>
      <c r="Z996">
        <v>0</v>
      </c>
      <c r="AA996">
        <v>100</v>
      </c>
      <c r="AB996">
        <v>0</v>
      </c>
      <c r="AC996">
        <v>0</v>
      </c>
      <c r="AD996">
        <v>0</v>
      </c>
      <c r="AE996" t="s">
        <v>161</v>
      </c>
    </row>
    <row r="997" spans="1:31" x14ac:dyDescent="0.25">
      <c r="A997" s="1">
        <v>42830</v>
      </c>
      <c r="B997">
        <v>6672.7754999999997</v>
      </c>
      <c r="C997">
        <v>75</v>
      </c>
      <c r="D997">
        <v>187</v>
      </c>
      <c r="E997">
        <v>32</v>
      </c>
      <c r="F997">
        <v>151</v>
      </c>
      <c r="G997">
        <v>41.2</v>
      </c>
      <c r="H997">
        <v>24</v>
      </c>
      <c r="I997">
        <v>2</v>
      </c>
      <c r="J997">
        <v>360</v>
      </c>
      <c r="K997">
        <v>189</v>
      </c>
      <c r="L997">
        <v>33</v>
      </c>
      <c r="M997" t="s">
        <v>6</v>
      </c>
      <c r="N997">
        <v>24</v>
      </c>
      <c r="O997">
        <v>1.640625</v>
      </c>
      <c r="P997">
        <v>270</v>
      </c>
      <c r="Q997">
        <v>214</v>
      </c>
      <c r="R997">
        <v>155</v>
      </c>
      <c r="S997">
        <v>62</v>
      </c>
      <c r="T997">
        <v>1714</v>
      </c>
      <c r="U997">
        <v>242.38399999999999</v>
      </c>
      <c r="V997" t="s">
        <v>6</v>
      </c>
      <c r="W997">
        <v>0</v>
      </c>
      <c r="X997">
        <v>0</v>
      </c>
      <c r="Z997">
        <v>0</v>
      </c>
      <c r="AA997">
        <v>100</v>
      </c>
      <c r="AB997">
        <v>0</v>
      </c>
      <c r="AC997">
        <v>0</v>
      </c>
      <c r="AD997">
        <v>0</v>
      </c>
      <c r="AE997" t="s">
        <v>161</v>
      </c>
    </row>
    <row r="998" spans="1:31" x14ac:dyDescent="0.25">
      <c r="A998" s="1">
        <v>42831</v>
      </c>
      <c r="B998">
        <v>6688.0529999999999</v>
      </c>
      <c r="C998">
        <v>75</v>
      </c>
      <c r="D998">
        <v>187</v>
      </c>
      <c r="E998">
        <v>33</v>
      </c>
      <c r="F998">
        <v>154</v>
      </c>
      <c r="G998">
        <v>41.2</v>
      </c>
      <c r="H998">
        <v>24</v>
      </c>
      <c r="I998">
        <v>2</v>
      </c>
      <c r="J998">
        <v>360</v>
      </c>
      <c r="K998">
        <v>188</v>
      </c>
      <c r="L998">
        <v>33</v>
      </c>
      <c r="M998" t="s">
        <v>6</v>
      </c>
      <c r="N998">
        <v>24</v>
      </c>
      <c r="O998">
        <v>1.640625</v>
      </c>
      <c r="P998">
        <v>270</v>
      </c>
      <c r="Q998">
        <v>215</v>
      </c>
      <c r="R998">
        <v>155</v>
      </c>
      <c r="S998">
        <v>62</v>
      </c>
      <c r="T998">
        <v>1714</v>
      </c>
      <c r="U998">
        <v>242.38399999999999</v>
      </c>
      <c r="V998" t="s">
        <v>6</v>
      </c>
      <c r="W998">
        <v>0</v>
      </c>
      <c r="X998">
        <v>0</v>
      </c>
      <c r="Z998">
        <v>0</v>
      </c>
      <c r="AA998">
        <v>100</v>
      </c>
      <c r="AB998">
        <v>0</v>
      </c>
      <c r="AC998">
        <v>0</v>
      </c>
      <c r="AD998">
        <v>0</v>
      </c>
      <c r="AE998" t="s">
        <v>161</v>
      </c>
    </row>
    <row r="999" spans="1:31" x14ac:dyDescent="0.25">
      <c r="A999" s="1">
        <v>42832</v>
      </c>
      <c r="B999">
        <v>6711.6239999999998</v>
      </c>
      <c r="C999">
        <v>75</v>
      </c>
      <c r="D999">
        <v>185</v>
      </c>
      <c r="E999">
        <v>38</v>
      </c>
      <c r="F999">
        <v>153</v>
      </c>
      <c r="G999">
        <v>41.2</v>
      </c>
      <c r="H999">
        <v>24</v>
      </c>
      <c r="I999">
        <v>2</v>
      </c>
      <c r="J999">
        <v>360</v>
      </c>
      <c r="K999">
        <v>189</v>
      </c>
      <c r="L999">
        <v>33</v>
      </c>
      <c r="M999" t="s">
        <v>6</v>
      </c>
      <c r="N999">
        <v>24</v>
      </c>
      <c r="O999">
        <v>1.640625</v>
      </c>
      <c r="P999">
        <v>270</v>
      </c>
      <c r="Q999">
        <v>213</v>
      </c>
      <c r="R999">
        <v>155</v>
      </c>
      <c r="S999">
        <v>62</v>
      </c>
      <c r="T999">
        <v>1714</v>
      </c>
      <c r="U999">
        <v>242.38399999999999</v>
      </c>
      <c r="V999" t="s">
        <v>6</v>
      </c>
      <c r="W999">
        <v>0</v>
      </c>
      <c r="X999">
        <v>0</v>
      </c>
      <c r="Z999">
        <v>0</v>
      </c>
      <c r="AA999">
        <v>100</v>
      </c>
      <c r="AB999">
        <v>0</v>
      </c>
      <c r="AC999">
        <v>0</v>
      </c>
      <c r="AD999">
        <v>0</v>
      </c>
      <c r="AE999" t="s">
        <v>161</v>
      </c>
    </row>
    <row r="1000" spans="1:31" x14ac:dyDescent="0.25">
      <c r="A1000" s="1">
        <v>42833</v>
      </c>
      <c r="B1000">
        <v>5853.4650000000001</v>
      </c>
      <c r="C1000">
        <v>72</v>
      </c>
      <c r="D1000">
        <v>180</v>
      </c>
      <c r="E1000">
        <v>40</v>
      </c>
      <c r="F1000">
        <v>175</v>
      </c>
      <c r="G1000">
        <v>41.2</v>
      </c>
      <c r="H1000">
        <v>23.5</v>
      </c>
      <c r="I1000">
        <v>2</v>
      </c>
      <c r="J1000">
        <v>350</v>
      </c>
      <c r="K1000">
        <v>191</v>
      </c>
      <c r="L1000">
        <v>33</v>
      </c>
      <c r="M1000" t="s">
        <v>6</v>
      </c>
      <c r="N1000">
        <v>23.5</v>
      </c>
      <c r="O1000">
        <v>1.640625</v>
      </c>
      <c r="P1000">
        <v>280</v>
      </c>
      <c r="Q1000">
        <v>212</v>
      </c>
      <c r="R1000">
        <v>150</v>
      </c>
      <c r="S1000">
        <v>62</v>
      </c>
      <c r="T1000">
        <v>1732</v>
      </c>
      <c r="U1000">
        <v>242.25800000000001</v>
      </c>
      <c r="V1000" t="s">
        <v>6</v>
      </c>
      <c r="W1000">
        <v>0</v>
      </c>
      <c r="X1000">
        <v>0</v>
      </c>
      <c r="Z1000">
        <v>0</v>
      </c>
      <c r="AA1000">
        <v>100</v>
      </c>
      <c r="AB1000">
        <v>0</v>
      </c>
      <c r="AC1000">
        <v>0</v>
      </c>
      <c r="AD1000">
        <v>0</v>
      </c>
      <c r="AE1000" t="s">
        <v>161</v>
      </c>
    </row>
    <row r="1001" spans="1:31" x14ac:dyDescent="0.25">
      <c r="A1001" s="1">
        <v>42834</v>
      </c>
      <c r="B1001">
        <v>6213.1409999999996</v>
      </c>
      <c r="C1001">
        <v>74</v>
      </c>
      <c r="D1001">
        <v>177</v>
      </c>
      <c r="E1001">
        <v>36</v>
      </c>
      <c r="F1001">
        <v>154</v>
      </c>
      <c r="G1001">
        <v>41.2</v>
      </c>
      <c r="H1001">
        <v>24</v>
      </c>
      <c r="I1001">
        <v>2</v>
      </c>
      <c r="J1001">
        <v>350</v>
      </c>
      <c r="K1001">
        <v>187</v>
      </c>
      <c r="L1001">
        <v>33</v>
      </c>
      <c r="M1001" t="s">
        <v>6</v>
      </c>
      <c r="N1001">
        <v>24</v>
      </c>
      <c r="O1001">
        <v>1.640625</v>
      </c>
      <c r="P1001">
        <v>260</v>
      </c>
      <c r="Q1001">
        <v>214</v>
      </c>
      <c r="R1001">
        <v>150</v>
      </c>
      <c r="S1001">
        <v>62</v>
      </c>
      <c r="T1001">
        <v>1715</v>
      </c>
      <c r="U1001">
        <v>242.40199999999999</v>
      </c>
      <c r="V1001" t="s">
        <v>6</v>
      </c>
      <c r="W1001">
        <v>0</v>
      </c>
      <c r="X1001">
        <v>0</v>
      </c>
      <c r="Z1001">
        <v>0</v>
      </c>
      <c r="AA1001">
        <v>100</v>
      </c>
      <c r="AB1001">
        <v>0</v>
      </c>
      <c r="AC1001">
        <v>0</v>
      </c>
      <c r="AD1001">
        <v>0</v>
      </c>
      <c r="AE1001" t="s">
        <v>161</v>
      </c>
    </row>
    <row r="1002" spans="1:31" x14ac:dyDescent="0.25">
      <c r="A1002" s="1">
        <v>42835</v>
      </c>
      <c r="B1002">
        <v>6141.5549999999994</v>
      </c>
      <c r="C1002">
        <v>76</v>
      </c>
      <c r="D1002">
        <v>178</v>
      </c>
      <c r="E1002">
        <v>38</v>
      </c>
      <c r="F1002">
        <v>136</v>
      </c>
      <c r="G1002">
        <v>41.2</v>
      </c>
      <c r="H1002">
        <v>24</v>
      </c>
      <c r="I1002">
        <v>2</v>
      </c>
      <c r="J1002">
        <v>350</v>
      </c>
      <c r="K1002">
        <v>190</v>
      </c>
      <c r="L1002">
        <v>33</v>
      </c>
      <c r="M1002" t="s">
        <v>6</v>
      </c>
      <c r="N1002">
        <v>23</v>
      </c>
      <c r="O1002">
        <v>1.25</v>
      </c>
      <c r="P1002">
        <v>200</v>
      </c>
      <c r="Q1002">
        <v>198</v>
      </c>
      <c r="R1002">
        <v>115</v>
      </c>
      <c r="S1002">
        <v>62</v>
      </c>
      <c r="T1002">
        <v>1703</v>
      </c>
      <c r="U1002">
        <v>242.49199999999999</v>
      </c>
      <c r="V1002" t="s">
        <v>573</v>
      </c>
      <c r="W1002">
        <v>0</v>
      </c>
      <c r="X1002">
        <v>0</v>
      </c>
      <c r="Z1002">
        <v>0</v>
      </c>
      <c r="AA1002">
        <v>100</v>
      </c>
      <c r="AB1002">
        <v>0</v>
      </c>
      <c r="AC1002">
        <v>0</v>
      </c>
      <c r="AD1002">
        <v>0</v>
      </c>
      <c r="AE1002" t="s">
        <v>161</v>
      </c>
    </row>
    <row r="1003" spans="1:31" x14ac:dyDescent="0.25">
      <c r="A1003" s="1">
        <v>42836</v>
      </c>
      <c r="B1003">
        <v>6914.5790399999996</v>
      </c>
      <c r="C1003">
        <v>80</v>
      </c>
      <c r="D1003">
        <v>188</v>
      </c>
      <c r="E1003">
        <v>34</v>
      </c>
      <c r="F1003">
        <v>156</v>
      </c>
      <c r="G1003">
        <v>41.2</v>
      </c>
      <c r="H1003">
        <v>24</v>
      </c>
      <c r="I1003">
        <v>2</v>
      </c>
      <c r="J1003">
        <v>350</v>
      </c>
      <c r="K1003">
        <v>190</v>
      </c>
      <c r="L1003">
        <v>33</v>
      </c>
      <c r="M1003" t="s">
        <v>6</v>
      </c>
      <c r="N1003">
        <v>24</v>
      </c>
      <c r="O1003">
        <v>1.640625</v>
      </c>
      <c r="P1003">
        <v>210</v>
      </c>
      <c r="Q1003">
        <v>216</v>
      </c>
      <c r="R1003">
        <v>205</v>
      </c>
      <c r="S1003">
        <v>65</v>
      </c>
      <c r="T1003">
        <v>1690</v>
      </c>
      <c r="U1003">
        <v>242.45599999999999</v>
      </c>
      <c r="V1003" t="s">
        <v>6</v>
      </c>
      <c r="W1003">
        <v>0</v>
      </c>
      <c r="X1003">
        <v>0</v>
      </c>
      <c r="Z1003">
        <v>0</v>
      </c>
      <c r="AA1003">
        <v>95</v>
      </c>
      <c r="AB1003">
        <v>0</v>
      </c>
      <c r="AC1003">
        <v>0</v>
      </c>
      <c r="AD1003">
        <v>0</v>
      </c>
      <c r="AE1003" t="s">
        <v>161</v>
      </c>
    </row>
    <row r="1004" spans="1:31" x14ac:dyDescent="0.25">
      <c r="A1004" s="1">
        <v>42837</v>
      </c>
      <c r="B1004">
        <v>6941.3975999999993</v>
      </c>
      <c r="C1004">
        <v>80</v>
      </c>
      <c r="D1004">
        <v>188</v>
      </c>
      <c r="E1004">
        <v>28</v>
      </c>
      <c r="F1004">
        <v>163</v>
      </c>
      <c r="G1004">
        <v>41.2</v>
      </c>
      <c r="H1004">
        <v>24</v>
      </c>
      <c r="I1004">
        <v>2</v>
      </c>
      <c r="J1004">
        <v>350</v>
      </c>
      <c r="K1004">
        <v>184</v>
      </c>
      <c r="L1004">
        <v>33</v>
      </c>
      <c r="M1004" t="s">
        <v>6</v>
      </c>
      <c r="N1004">
        <v>24</v>
      </c>
      <c r="O1004">
        <v>1.640625</v>
      </c>
      <c r="P1004">
        <v>215</v>
      </c>
      <c r="Q1004">
        <v>190</v>
      </c>
      <c r="R1004">
        <v>185</v>
      </c>
      <c r="S1004">
        <v>65</v>
      </c>
      <c r="T1004">
        <v>1689</v>
      </c>
      <c r="U1004">
        <v>242.43799999999999</v>
      </c>
      <c r="V1004" t="s">
        <v>6</v>
      </c>
      <c r="W1004">
        <v>0</v>
      </c>
      <c r="X1004">
        <v>0</v>
      </c>
      <c r="Z1004">
        <v>0</v>
      </c>
      <c r="AA1004">
        <v>95</v>
      </c>
      <c r="AB1004">
        <v>0</v>
      </c>
      <c r="AC1004">
        <v>0</v>
      </c>
      <c r="AD1004">
        <v>0</v>
      </c>
      <c r="AE1004" t="s">
        <v>161</v>
      </c>
    </row>
    <row r="1005" spans="1:31" x14ac:dyDescent="0.25">
      <c r="A1005" s="1">
        <v>42838</v>
      </c>
      <c r="B1005">
        <v>6985.8158399999993</v>
      </c>
      <c r="C1005">
        <v>80</v>
      </c>
      <c r="D1005">
        <v>188</v>
      </c>
      <c r="E1005">
        <v>37</v>
      </c>
      <c r="F1005">
        <v>156</v>
      </c>
      <c r="G1005">
        <v>41.2</v>
      </c>
      <c r="H1005">
        <v>24</v>
      </c>
      <c r="I1005">
        <v>2</v>
      </c>
      <c r="J1005">
        <v>350</v>
      </c>
      <c r="K1005">
        <v>187</v>
      </c>
      <c r="L1005">
        <v>33</v>
      </c>
      <c r="M1005" t="s">
        <v>6</v>
      </c>
      <c r="N1005">
        <v>24</v>
      </c>
      <c r="O1005">
        <v>1.640625</v>
      </c>
      <c r="P1005">
        <v>215</v>
      </c>
      <c r="Q1005">
        <v>214</v>
      </c>
      <c r="R1005">
        <v>175</v>
      </c>
      <c r="S1005">
        <v>65</v>
      </c>
      <c r="T1005">
        <v>1689</v>
      </c>
      <c r="U1005">
        <v>242.43799999999999</v>
      </c>
      <c r="V1005" t="s">
        <v>6</v>
      </c>
      <c r="W1005">
        <v>0</v>
      </c>
      <c r="X1005">
        <v>0</v>
      </c>
      <c r="Z1005">
        <v>0</v>
      </c>
      <c r="AA1005">
        <v>95</v>
      </c>
      <c r="AB1005">
        <v>0</v>
      </c>
      <c r="AC1005">
        <v>0</v>
      </c>
      <c r="AD1005">
        <v>0</v>
      </c>
      <c r="AE1005" t="s">
        <v>161</v>
      </c>
    </row>
    <row r="1006" spans="1:31" x14ac:dyDescent="0.25">
      <c r="A1006" s="1">
        <v>42839</v>
      </c>
      <c r="B1006">
        <v>6872.2560000000003</v>
      </c>
      <c r="C1006">
        <v>75</v>
      </c>
      <c r="D1006">
        <v>188</v>
      </c>
      <c r="E1006">
        <v>21</v>
      </c>
      <c r="F1006">
        <v>158</v>
      </c>
      <c r="G1006">
        <v>41.2</v>
      </c>
      <c r="H1006">
        <v>24</v>
      </c>
      <c r="I1006">
        <v>2</v>
      </c>
      <c r="J1006">
        <v>350</v>
      </c>
      <c r="K1006">
        <v>188</v>
      </c>
      <c r="L1006">
        <v>35</v>
      </c>
      <c r="M1006" t="s">
        <v>6</v>
      </c>
      <c r="N1006">
        <v>24</v>
      </c>
      <c r="O1006">
        <v>1.640625</v>
      </c>
      <c r="P1006">
        <v>215</v>
      </c>
      <c r="Q1006">
        <v>211</v>
      </c>
      <c r="R1006">
        <v>170</v>
      </c>
      <c r="S1006">
        <v>68</v>
      </c>
      <c r="T1006">
        <v>1711</v>
      </c>
      <c r="U1006">
        <v>242.38399999999999</v>
      </c>
      <c r="V1006" t="s">
        <v>6</v>
      </c>
      <c r="W1006">
        <v>0</v>
      </c>
      <c r="X1006">
        <v>0</v>
      </c>
      <c r="Z1006">
        <v>0</v>
      </c>
      <c r="AA1006">
        <v>95</v>
      </c>
      <c r="AB1006">
        <v>0</v>
      </c>
      <c r="AC1006">
        <v>0</v>
      </c>
      <c r="AD1006">
        <v>0</v>
      </c>
      <c r="AE1006" t="s">
        <v>161</v>
      </c>
    </row>
    <row r="1007" spans="1:31" x14ac:dyDescent="0.25">
      <c r="A1007" s="1">
        <v>42840</v>
      </c>
      <c r="B1007">
        <v>6820.7926499999994</v>
      </c>
      <c r="C1007">
        <v>82</v>
      </c>
      <c r="D1007">
        <v>188</v>
      </c>
      <c r="E1007">
        <v>38</v>
      </c>
      <c r="F1007">
        <v>158</v>
      </c>
      <c r="G1007">
        <v>41.2</v>
      </c>
      <c r="H1007">
        <v>24</v>
      </c>
      <c r="I1007">
        <v>2</v>
      </c>
      <c r="J1007">
        <v>350</v>
      </c>
      <c r="K1007">
        <v>188</v>
      </c>
      <c r="L1007">
        <v>35</v>
      </c>
      <c r="M1007" t="s">
        <v>6</v>
      </c>
      <c r="N1007">
        <v>24</v>
      </c>
      <c r="O1007">
        <v>1.640625</v>
      </c>
      <c r="P1007">
        <v>215</v>
      </c>
      <c r="Q1007">
        <v>211</v>
      </c>
      <c r="R1007">
        <v>165</v>
      </c>
      <c r="S1007">
        <v>68</v>
      </c>
      <c r="T1007">
        <v>1711</v>
      </c>
      <c r="U1007">
        <v>242.38399999999999</v>
      </c>
      <c r="V1007" t="s">
        <v>6</v>
      </c>
      <c r="W1007">
        <v>0</v>
      </c>
      <c r="X1007">
        <v>0</v>
      </c>
      <c r="Z1007">
        <v>0</v>
      </c>
      <c r="AA1007">
        <v>95</v>
      </c>
      <c r="AB1007">
        <v>0</v>
      </c>
      <c r="AC1007">
        <v>0</v>
      </c>
      <c r="AD1007">
        <v>0</v>
      </c>
      <c r="AE1007" t="s">
        <v>161</v>
      </c>
    </row>
    <row r="1008" spans="1:31" x14ac:dyDescent="0.25">
      <c r="A1008" s="1">
        <v>42841</v>
      </c>
      <c r="B1008">
        <v>6856.2800999999999</v>
      </c>
      <c r="C1008">
        <v>82</v>
      </c>
      <c r="D1008">
        <v>188</v>
      </c>
      <c r="E1008">
        <v>28</v>
      </c>
      <c r="F1008">
        <v>155</v>
      </c>
      <c r="G1008">
        <v>41.2</v>
      </c>
      <c r="H1008">
        <v>24</v>
      </c>
      <c r="I1008">
        <v>2</v>
      </c>
      <c r="J1008">
        <v>350</v>
      </c>
      <c r="K1008">
        <v>188</v>
      </c>
      <c r="L1008">
        <v>35</v>
      </c>
      <c r="M1008" t="s">
        <v>6</v>
      </c>
      <c r="N1008">
        <v>24</v>
      </c>
      <c r="O1008">
        <v>1.640625</v>
      </c>
      <c r="P1008">
        <v>215</v>
      </c>
      <c r="Q1008">
        <v>213</v>
      </c>
      <c r="R1008">
        <v>165</v>
      </c>
      <c r="S1008">
        <v>70</v>
      </c>
      <c r="T1008">
        <v>1711</v>
      </c>
      <c r="U1008">
        <v>242.38399999999999</v>
      </c>
      <c r="V1008" t="s">
        <v>6</v>
      </c>
      <c r="W1008">
        <v>0</v>
      </c>
      <c r="X1008">
        <v>0</v>
      </c>
      <c r="Z1008">
        <v>0</v>
      </c>
      <c r="AA1008">
        <v>95</v>
      </c>
      <c r="AB1008">
        <v>0</v>
      </c>
      <c r="AC1008">
        <v>0</v>
      </c>
      <c r="AD1008">
        <v>0</v>
      </c>
      <c r="AE1008" t="s">
        <v>161</v>
      </c>
    </row>
    <row r="1009" spans="1:31" x14ac:dyDescent="0.25">
      <c r="A1009" s="1">
        <v>42842</v>
      </c>
      <c r="B1009">
        <v>6868.1790900000015</v>
      </c>
      <c r="C1009">
        <v>80</v>
      </c>
      <c r="D1009">
        <v>188</v>
      </c>
      <c r="E1009">
        <v>32</v>
      </c>
      <c r="F1009">
        <v>158</v>
      </c>
      <c r="G1009">
        <v>41.2</v>
      </c>
      <c r="H1009">
        <v>24</v>
      </c>
      <c r="I1009">
        <v>2</v>
      </c>
      <c r="J1009">
        <v>350</v>
      </c>
      <c r="K1009">
        <v>190</v>
      </c>
      <c r="L1009">
        <v>35</v>
      </c>
      <c r="M1009" t="s">
        <v>6</v>
      </c>
      <c r="N1009">
        <v>24</v>
      </c>
      <c r="O1009">
        <v>1.640625</v>
      </c>
      <c r="P1009">
        <v>215</v>
      </c>
      <c r="Q1009">
        <v>216</v>
      </c>
      <c r="R1009">
        <v>160</v>
      </c>
      <c r="S1009">
        <v>70</v>
      </c>
      <c r="T1009">
        <v>1689</v>
      </c>
      <c r="U1009">
        <v>242.38399999999999</v>
      </c>
      <c r="V1009" t="s">
        <v>6</v>
      </c>
      <c r="W1009">
        <v>0</v>
      </c>
      <c r="X1009">
        <v>0</v>
      </c>
      <c r="Z1009">
        <v>0</v>
      </c>
      <c r="AA1009">
        <v>95</v>
      </c>
      <c r="AB1009">
        <v>0</v>
      </c>
      <c r="AC1009">
        <v>0</v>
      </c>
      <c r="AD1009">
        <v>0</v>
      </c>
      <c r="AE1009" t="s">
        <v>161</v>
      </c>
    </row>
    <row r="1010" spans="1:31" x14ac:dyDescent="0.25">
      <c r="A1010" s="1">
        <v>42843</v>
      </c>
      <c r="B1010">
        <v>6849.30483</v>
      </c>
      <c r="C1010">
        <v>85</v>
      </c>
      <c r="D1010">
        <v>188</v>
      </c>
      <c r="E1010">
        <v>34</v>
      </c>
      <c r="F1010">
        <v>157</v>
      </c>
      <c r="G1010">
        <v>41.2</v>
      </c>
      <c r="H1010">
        <v>24</v>
      </c>
      <c r="I1010">
        <v>2</v>
      </c>
      <c r="J1010">
        <v>350</v>
      </c>
      <c r="K1010">
        <v>190</v>
      </c>
      <c r="L1010">
        <v>35</v>
      </c>
      <c r="M1010" t="s">
        <v>6</v>
      </c>
      <c r="N1010">
        <v>24</v>
      </c>
      <c r="O1010">
        <v>1.640625</v>
      </c>
      <c r="P1010">
        <v>215</v>
      </c>
      <c r="Q1010">
        <v>216</v>
      </c>
      <c r="R1010">
        <v>160</v>
      </c>
      <c r="S1010">
        <v>70</v>
      </c>
      <c r="T1010">
        <v>1689</v>
      </c>
      <c r="U1010">
        <v>242.42</v>
      </c>
      <c r="V1010" t="s">
        <v>6</v>
      </c>
      <c r="W1010">
        <v>0</v>
      </c>
      <c r="X1010">
        <v>0</v>
      </c>
      <c r="Z1010">
        <v>0</v>
      </c>
      <c r="AA1010">
        <v>95</v>
      </c>
      <c r="AB1010">
        <v>0</v>
      </c>
      <c r="AC1010">
        <v>0</v>
      </c>
      <c r="AD1010">
        <v>0</v>
      </c>
      <c r="AE1010" t="s">
        <v>161</v>
      </c>
    </row>
    <row r="1011" spans="1:31" x14ac:dyDescent="0.25">
      <c r="A1011" s="1">
        <v>42844</v>
      </c>
      <c r="B1011">
        <v>6851.7666900000004</v>
      </c>
      <c r="C1011">
        <v>85</v>
      </c>
      <c r="D1011">
        <v>188</v>
      </c>
      <c r="E1011">
        <v>34</v>
      </c>
      <c r="F1011">
        <v>158</v>
      </c>
      <c r="G1011">
        <v>41.5</v>
      </c>
      <c r="H1011">
        <v>24</v>
      </c>
      <c r="I1011">
        <v>2</v>
      </c>
      <c r="J1011">
        <v>350</v>
      </c>
      <c r="K1011">
        <v>192</v>
      </c>
      <c r="L1011">
        <v>35</v>
      </c>
      <c r="M1011" t="s">
        <v>6</v>
      </c>
      <c r="N1011">
        <v>24</v>
      </c>
      <c r="O1011">
        <v>1.640625</v>
      </c>
      <c r="P1011">
        <v>215</v>
      </c>
      <c r="Q1011">
        <v>217</v>
      </c>
      <c r="R1011">
        <v>165</v>
      </c>
      <c r="S1011">
        <v>70</v>
      </c>
      <c r="T1011">
        <v>1689</v>
      </c>
      <c r="U1011">
        <v>242.42</v>
      </c>
      <c r="V1011" t="s">
        <v>6</v>
      </c>
      <c r="W1011">
        <v>0</v>
      </c>
      <c r="X1011">
        <v>0</v>
      </c>
      <c r="Z1011">
        <v>0</v>
      </c>
      <c r="AA1011">
        <v>95</v>
      </c>
      <c r="AB1011">
        <v>0</v>
      </c>
      <c r="AC1011">
        <v>0</v>
      </c>
      <c r="AD1011">
        <v>0</v>
      </c>
      <c r="AE1011" t="s">
        <v>161</v>
      </c>
    </row>
    <row r="1012" spans="1:31" x14ac:dyDescent="0.25">
      <c r="A1012" s="1">
        <v>42845</v>
      </c>
      <c r="B1012">
        <v>6832.0718099999985</v>
      </c>
      <c r="C1012">
        <v>88</v>
      </c>
      <c r="D1012">
        <v>189</v>
      </c>
      <c r="E1012">
        <v>35</v>
      </c>
      <c r="F1012">
        <v>158</v>
      </c>
      <c r="G1012">
        <v>41.5</v>
      </c>
      <c r="H1012">
        <v>24</v>
      </c>
      <c r="I1012">
        <v>2</v>
      </c>
      <c r="J1012">
        <v>350</v>
      </c>
      <c r="K1012">
        <v>194</v>
      </c>
      <c r="L1012">
        <v>35</v>
      </c>
      <c r="M1012" t="s">
        <v>6</v>
      </c>
      <c r="N1012">
        <v>24</v>
      </c>
      <c r="O1012">
        <v>1.640625</v>
      </c>
      <c r="P1012">
        <v>215</v>
      </c>
      <c r="Q1012">
        <v>219</v>
      </c>
      <c r="R1012">
        <v>165</v>
      </c>
      <c r="S1012">
        <v>70</v>
      </c>
      <c r="T1012">
        <v>1690</v>
      </c>
      <c r="U1012">
        <v>242.42</v>
      </c>
      <c r="V1012" t="s">
        <v>6</v>
      </c>
      <c r="W1012">
        <v>0</v>
      </c>
      <c r="X1012">
        <v>0</v>
      </c>
      <c r="Z1012">
        <v>0</v>
      </c>
      <c r="AA1012">
        <v>95</v>
      </c>
      <c r="AB1012">
        <v>0</v>
      </c>
      <c r="AC1012">
        <v>0</v>
      </c>
      <c r="AD1012">
        <v>0</v>
      </c>
      <c r="AE1012" t="s">
        <v>161</v>
      </c>
    </row>
    <row r="1013" spans="1:31" x14ac:dyDescent="0.25">
      <c r="A1013" s="1">
        <v>42846</v>
      </c>
      <c r="B1013">
        <v>6954.8068800000001</v>
      </c>
      <c r="C1013">
        <v>88</v>
      </c>
      <c r="D1013">
        <v>188</v>
      </c>
      <c r="E1013">
        <v>46</v>
      </c>
      <c r="F1013">
        <v>155</v>
      </c>
      <c r="G1013">
        <v>41.5</v>
      </c>
      <c r="H1013">
        <v>24</v>
      </c>
      <c r="I1013">
        <v>2</v>
      </c>
      <c r="J1013">
        <v>350</v>
      </c>
      <c r="K1013">
        <v>186</v>
      </c>
      <c r="L1013">
        <v>35</v>
      </c>
      <c r="M1013" t="s">
        <v>6</v>
      </c>
      <c r="N1013">
        <v>24</v>
      </c>
      <c r="O1013">
        <v>1.640625</v>
      </c>
      <c r="P1013">
        <v>240</v>
      </c>
      <c r="Q1013">
        <v>213</v>
      </c>
      <c r="R1013">
        <v>158</v>
      </c>
      <c r="S1013">
        <v>70</v>
      </c>
      <c r="T1013">
        <v>1690</v>
      </c>
      <c r="U1013">
        <v>242.42</v>
      </c>
      <c r="V1013" t="s">
        <v>6</v>
      </c>
      <c r="W1013">
        <v>0</v>
      </c>
      <c r="X1013">
        <v>0</v>
      </c>
      <c r="Z1013">
        <v>0</v>
      </c>
      <c r="AA1013">
        <v>95</v>
      </c>
      <c r="AB1013">
        <v>0</v>
      </c>
      <c r="AC1013">
        <v>0</v>
      </c>
      <c r="AD1013">
        <v>0</v>
      </c>
      <c r="AE1013" t="s">
        <v>161</v>
      </c>
    </row>
    <row r="1014" spans="1:31" x14ac:dyDescent="0.25">
      <c r="A1014" s="1">
        <v>42847</v>
      </c>
      <c r="B1014">
        <v>6979.1112000000003</v>
      </c>
      <c r="C1014">
        <v>88</v>
      </c>
      <c r="D1014">
        <v>189</v>
      </c>
      <c r="E1014">
        <v>44</v>
      </c>
      <c r="F1014">
        <v>158</v>
      </c>
      <c r="G1014">
        <v>41.5</v>
      </c>
      <c r="H1014">
        <v>24</v>
      </c>
      <c r="I1014">
        <v>2</v>
      </c>
      <c r="J1014">
        <v>350</v>
      </c>
      <c r="K1014">
        <v>185</v>
      </c>
      <c r="L1014">
        <v>35</v>
      </c>
      <c r="M1014" t="s">
        <v>6</v>
      </c>
      <c r="N1014">
        <v>24</v>
      </c>
      <c r="O1014">
        <v>1.640625</v>
      </c>
      <c r="P1014">
        <v>215</v>
      </c>
      <c r="Q1014">
        <v>206</v>
      </c>
      <c r="R1014">
        <v>165</v>
      </c>
      <c r="S1014">
        <v>70</v>
      </c>
      <c r="T1014">
        <v>1690</v>
      </c>
      <c r="U1014">
        <v>242.42</v>
      </c>
      <c r="V1014" t="s">
        <v>6</v>
      </c>
      <c r="W1014">
        <v>0</v>
      </c>
      <c r="X1014">
        <v>0</v>
      </c>
      <c r="Z1014">
        <v>0</v>
      </c>
      <c r="AA1014">
        <v>95</v>
      </c>
      <c r="AB1014">
        <v>0</v>
      </c>
      <c r="AC1014">
        <v>0</v>
      </c>
      <c r="AD1014">
        <v>0</v>
      </c>
      <c r="AE1014" t="s">
        <v>161</v>
      </c>
    </row>
    <row r="1015" spans="1:31" x14ac:dyDescent="0.25">
      <c r="A1015" s="1">
        <v>42848</v>
      </c>
      <c r="B1015">
        <v>7014.3105599999999</v>
      </c>
      <c r="C1015">
        <v>90</v>
      </c>
      <c r="D1015">
        <v>189</v>
      </c>
      <c r="E1015">
        <v>40</v>
      </c>
      <c r="F1015">
        <v>156</v>
      </c>
      <c r="G1015">
        <v>41.5</v>
      </c>
      <c r="H1015">
        <v>24</v>
      </c>
      <c r="I1015">
        <v>2</v>
      </c>
      <c r="J1015">
        <v>350</v>
      </c>
      <c r="K1015">
        <v>189</v>
      </c>
      <c r="L1015">
        <v>35</v>
      </c>
      <c r="M1015" t="s">
        <v>6</v>
      </c>
      <c r="N1015">
        <v>24</v>
      </c>
      <c r="O1015">
        <v>1.640625</v>
      </c>
      <c r="P1015">
        <v>215</v>
      </c>
      <c r="Q1015">
        <v>212</v>
      </c>
      <c r="R1015">
        <v>165</v>
      </c>
      <c r="S1015">
        <v>70</v>
      </c>
      <c r="T1015">
        <v>1690</v>
      </c>
      <c r="U1015">
        <v>242.42</v>
      </c>
      <c r="V1015" t="s">
        <v>6</v>
      </c>
      <c r="W1015">
        <v>0</v>
      </c>
      <c r="X1015">
        <v>0</v>
      </c>
      <c r="Z1015">
        <v>0</v>
      </c>
      <c r="AA1015">
        <v>95</v>
      </c>
      <c r="AB1015">
        <v>0</v>
      </c>
      <c r="AC1015">
        <v>0</v>
      </c>
      <c r="AD1015">
        <v>0</v>
      </c>
      <c r="AE1015" t="s">
        <v>161</v>
      </c>
    </row>
    <row r="1016" spans="1:31" x14ac:dyDescent="0.25">
      <c r="A1016" s="1">
        <v>42849</v>
      </c>
      <c r="B1016">
        <v>6991.6823999999997</v>
      </c>
      <c r="C1016">
        <v>90</v>
      </c>
      <c r="D1016">
        <v>190</v>
      </c>
      <c r="E1016">
        <v>40</v>
      </c>
      <c r="F1016">
        <v>156</v>
      </c>
      <c r="G1016">
        <v>41.5</v>
      </c>
      <c r="H1016">
        <v>24</v>
      </c>
      <c r="I1016">
        <v>2</v>
      </c>
      <c r="J1016">
        <v>350</v>
      </c>
      <c r="K1016">
        <v>189</v>
      </c>
      <c r="L1016">
        <v>35</v>
      </c>
      <c r="M1016" t="s">
        <v>6</v>
      </c>
      <c r="N1016">
        <v>24</v>
      </c>
      <c r="O1016">
        <v>1.640625</v>
      </c>
      <c r="P1016">
        <v>215</v>
      </c>
      <c r="Q1016">
        <v>215</v>
      </c>
      <c r="R1016">
        <v>165</v>
      </c>
      <c r="S1016">
        <v>70</v>
      </c>
      <c r="T1016">
        <v>1689</v>
      </c>
      <c r="U1016">
        <v>242.42</v>
      </c>
      <c r="V1016" t="s">
        <v>6</v>
      </c>
      <c r="W1016">
        <v>0</v>
      </c>
      <c r="X1016">
        <v>0</v>
      </c>
      <c r="Z1016">
        <v>0</v>
      </c>
      <c r="AA1016">
        <v>95</v>
      </c>
      <c r="AB1016">
        <v>0</v>
      </c>
      <c r="AC1016">
        <v>0</v>
      </c>
      <c r="AD1016">
        <v>0</v>
      </c>
      <c r="AE1016" t="s">
        <v>161</v>
      </c>
    </row>
    <row r="1017" spans="1:31" x14ac:dyDescent="0.25">
      <c r="A1017" s="1">
        <v>42850</v>
      </c>
      <c r="B1017">
        <v>6977.0159999999996</v>
      </c>
      <c r="C1017">
        <v>90</v>
      </c>
      <c r="D1017">
        <v>190</v>
      </c>
      <c r="E1017">
        <v>40</v>
      </c>
      <c r="F1017">
        <v>161</v>
      </c>
      <c r="G1017">
        <v>41.5</v>
      </c>
      <c r="H1017">
        <v>24</v>
      </c>
      <c r="I1017">
        <v>2</v>
      </c>
      <c r="J1017">
        <v>350</v>
      </c>
      <c r="K1017">
        <v>186</v>
      </c>
      <c r="L1017">
        <v>35</v>
      </c>
      <c r="M1017" t="s">
        <v>6</v>
      </c>
      <c r="N1017">
        <v>24</v>
      </c>
      <c r="O1017">
        <v>1.640625</v>
      </c>
      <c r="P1017">
        <v>215</v>
      </c>
      <c r="Q1017">
        <v>210</v>
      </c>
      <c r="R1017">
        <v>165</v>
      </c>
      <c r="S1017">
        <v>70</v>
      </c>
      <c r="T1017">
        <v>1689</v>
      </c>
      <c r="U1017">
        <v>242.42</v>
      </c>
      <c r="V1017" t="s">
        <v>6</v>
      </c>
      <c r="W1017">
        <v>0</v>
      </c>
      <c r="X1017">
        <v>0</v>
      </c>
      <c r="Z1017">
        <v>0</v>
      </c>
      <c r="AA1017">
        <v>95</v>
      </c>
      <c r="AB1017">
        <v>0</v>
      </c>
      <c r="AC1017">
        <v>0</v>
      </c>
      <c r="AD1017">
        <v>0</v>
      </c>
      <c r="AE1017" t="s">
        <v>161</v>
      </c>
    </row>
    <row r="1018" spans="1:31" x14ac:dyDescent="0.25">
      <c r="A1018" s="1">
        <v>42851</v>
      </c>
      <c r="B1018">
        <v>6992.9395200000008</v>
      </c>
      <c r="C1018">
        <v>90</v>
      </c>
      <c r="D1018">
        <v>190</v>
      </c>
      <c r="E1018">
        <v>48</v>
      </c>
      <c r="F1018">
        <v>160</v>
      </c>
      <c r="G1018">
        <v>41.5</v>
      </c>
      <c r="H1018">
        <v>24</v>
      </c>
      <c r="I1018">
        <v>2</v>
      </c>
      <c r="J1018">
        <v>350</v>
      </c>
      <c r="K1018">
        <v>192</v>
      </c>
      <c r="L1018">
        <v>35</v>
      </c>
      <c r="M1018" t="s">
        <v>6</v>
      </c>
      <c r="N1018">
        <v>24</v>
      </c>
      <c r="O1018">
        <v>1.640625</v>
      </c>
      <c r="P1018">
        <v>215</v>
      </c>
      <c r="Q1018">
        <v>214</v>
      </c>
      <c r="R1018">
        <v>165</v>
      </c>
      <c r="S1018">
        <v>70</v>
      </c>
      <c r="T1018">
        <v>1689</v>
      </c>
      <c r="U1018">
        <v>242.42</v>
      </c>
      <c r="V1018" t="s">
        <v>6</v>
      </c>
      <c r="W1018">
        <v>0</v>
      </c>
      <c r="X1018">
        <v>0</v>
      </c>
      <c r="Z1018">
        <v>0</v>
      </c>
      <c r="AA1018">
        <v>95</v>
      </c>
      <c r="AB1018">
        <v>0</v>
      </c>
      <c r="AC1018">
        <v>0</v>
      </c>
      <c r="AD1018">
        <v>0</v>
      </c>
      <c r="AE1018" t="s">
        <v>161</v>
      </c>
    </row>
    <row r="1019" spans="1:31" x14ac:dyDescent="0.25">
      <c r="A1019" s="1">
        <v>42852</v>
      </c>
      <c r="B1019">
        <v>6998.3870399999996</v>
      </c>
      <c r="C1019">
        <v>90</v>
      </c>
      <c r="D1019">
        <v>190</v>
      </c>
      <c r="E1019">
        <v>48</v>
      </c>
      <c r="F1019">
        <v>156</v>
      </c>
      <c r="G1019">
        <v>41.5</v>
      </c>
      <c r="H1019">
        <v>24</v>
      </c>
      <c r="I1019">
        <v>2</v>
      </c>
      <c r="J1019">
        <v>350</v>
      </c>
      <c r="K1019">
        <v>192</v>
      </c>
      <c r="L1019">
        <v>35</v>
      </c>
      <c r="M1019" t="s">
        <v>6</v>
      </c>
      <c r="N1019">
        <v>24</v>
      </c>
      <c r="O1019">
        <v>1.640625</v>
      </c>
      <c r="P1019">
        <v>215</v>
      </c>
      <c r="Q1019">
        <v>215</v>
      </c>
      <c r="R1019">
        <v>165</v>
      </c>
      <c r="S1019">
        <v>70</v>
      </c>
      <c r="T1019">
        <v>1689</v>
      </c>
      <c r="U1019">
        <v>242.42</v>
      </c>
      <c r="V1019" t="s">
        <v>6</v>
      </c>
      <c r="W1019">
        <v>0</v>
      </c>
      <c r="X1019">
        <v>0</v>
      </c>
      <c r="Z1019">
        <v>0</v>
      </c>
      <c r="AA1019">
        <v>95</v>
      </c>
      <c r="AB1019">
        <v>0</v>
      </c>
      <c r="AC1019">
        <v>0</v>
      </c>
      <c r="AD1019">
        <v>0</v>
      </c>
      <c r="AE1019" t="s">
        <v>161</v>
      </c>
    </row>
    <row r="1020" spans="1:31" x14ac:dyDescent="0.25">
      <c r="A1020" s="1">
        <v>42853</v>
      </c>
      <c r="B1020">
        <v>7004.6726399999998</v>
      </c>
      <c r="C1020">
        <v>90</v>
      </c>
      <c r="D1020">
        <v>190</v>
      </c>
      <c r="E1020">
        <v>42</v>
      </c>
      <c r="F1020">
        <v>156</v>
      </c>
      <c r="G1020">
        <v>41.5</v>
      </c>
      <c r="H1020">
        <v>24</v>
      </c>
      <c r="I1020">
        <v>2</v>
      </c>
      <c r="J1020">
        <v>350</v>
      </c>
      <c r="K1020">
        <v>192</v>
      </c>
      <c r="L1020">
        <v>35</v>
      </c>
      <c r="M1020" t="s">
        <v>6</v>
      </c>
      <c r="N1020">
        <v>24</v>
      </c>
      <c r="O1020">
        <v>1.640625</v>
      </c>
      <c r="P1020">
        <v>215</v>
      </c>
      <c r="Q1020">
        <v>215</v>
      </c>
      <c r="R1020">
        <v>165</v>
      </c>
      <c r="S1020">
        <v>70</v>
      </c>
      <c r="T1020">
        <v>1689</v>
      </c>
      <c r="U1020">
        <v>242.42</v>
      </c>
      <c r="V1020" t="s">
        <v>6</v>
      </c>
      <c r="W1020">
        <v>0</v>
      </c>
      <c r="X1020">
        <v>0</v>
      </c>
      <c r="Z1020">
        <v>0</v>
      </c>
      <c r="AA1020">
        <v>95</v>
      </c>
      <c r="AB1020">
        <v>0</v>
      </c>
      <c r="AC1020">
        <v>0</v>
      </c>
      <c r="AD1020">
        <v>0</v>
      </c>
      <c r="AE1020" t="s">
        <v>161</v>
      </c>
    </row>
    <row r="1021" spans="1:31" x14ac:dyDescent="0.25">
      <c r="A1021" s="1">
        <v>42854</v>
      </c>
      <c r="B1021">
        <v>6880.6367999999993</v>
      </c>
      <c r="C1021">
        <v>90</v>
      </c>
      <c r="D1021">
        <v>190</v>
      </c>
      <c r="E1021">
        <v>44</v>
      </c>
      <c r="F1021">
        <v>159</v>
      </c>
      <c r="G1021">
        <v>41.5</v>
      </c>
      <c r="H1021">
        <v>24</v>
      </c>
      <c r="I1021">
        <v>2</v>
      </c>
      <c r="J1021">
        <v>350</v>
      </c>
      <c r="K1021">
        <v>192</v>
      </c>
      <c r="L1021">
        <v>35</v>
      </c>
      <c r="M1021" t="s">
        <v>6</v>
      </c>
      <c r="N1021">
        <v>24</v>
      </c>
      <c r="O1021">
        <v>1.640625</v>
      </c>
      <c r="P1021">
        <v>225</v>
      </c>
      <c r="Q1021">
        <v>214</v>
      </c>
      <c r="R1021">
        <v>165</v>
      </c>
      <c r="S1021">
        <v>70</v>
      </c>
      <c r="T1021">
        <v>1689</v>
      </c>
      <c r="U1021">
        <v>242.42</v>
      </c>
      <c r="V1021" t="s">
        <v>6</v>
      </c>
      <c r="W1021">
        <v>0</v>
      </c>
      <c r="X1021">
        <v>0</v>
      </c>
      <c r="Z1021">
        <v>0</v>
      </c>
      <c r="AA1021">
        <v>95</v>
      </c>
      <c r="AB1021">
        <v>0</v>
      </c>
      <c r="AC1021">
        <v>0</v>
      </c>
      <c r="AD1021">
        <v>0</v>
      </c>
      <c r="AE1021" t="s">
        <v>161</v>
      </c>
    </row>
    <row r="1022" spans="1:31" x14ac:dyDescent="0.25">
      <c r="A1022" s="1">
        <v>42855</v>
      </c>
      <c r="B1022">
        <v>6737.3251200000004</v>
      </c>
      <c r="C1022">
        <v>90</v>
      </c>
      <c r="D1022">
        <v>190</v>
      </c>
      <c r="E1022">
        <v>40</v>
      </c>
      <c r="F1022">
        <v>158</v>
      </c>
      <c r="G1022">
        <v>41.5</v>
      </c>
      <c r="H1022">
        <v>24</v>
      </c>
      <c r="I1022">
        <v>2</v>
      </c>
      <c r="J1022">
        <v>350</v>
      </c>
      <c r="K1022">
        <v>191</v>
      </c>
      <c r="L1022">
        <v>35</v>
      </c>
      <c r="M1022" t="s">
        <v>6</v>
      </c>
      <c r="N1022">
        <v>24</v>
      </c>
      <c r="O1022">
        <v>1.640625</v>
      </c>
      <c r="P1022">
        <v>225</v>
      </c>
      <c r="Q1022">
        <v>215</v>
      </c>
      <c r="R1022">
        <v>165</v>
      </c>
      <c r="S1022">
        <v>70</v>
      </c>
      <c r="T1022">
        <v>1689</v>
      </c>
      <c r="U1022">
        <v>242.42</v>
      </c>
      <c r="V1022" t="s">
        <v>6</v>
      </c>
      <c r="W1022">
        <v>0</v>
      </c>
      <c r="X1022">
        <v>0</v>
      </c>
      <c r="Z1022">
        <v>0</v>
      </c>
      <c r="AA1022">
        <v>95</v>
      </c>
      <c r="AB1022">
        <v>0</v>
      </c>
      <c r="AC1022">
        <v>0</v>
      </c>
      <c r="AD1022">
        <v>0</v>
      </c>
      <c r="AE1022" t="s">
        <v>161</v>
      </c>
    </row>
    <row r="1023" spans="1:31" x14ac:dyDescent="0.25">
      <c r="A1023" s="1">
        <v>42856</v>
      </c>
      <c r="B1023">
        <v>6708.411360000001</v>
      </c>
      <c r="C1023">
        <v>90</v>
      </c>
      <c r="D1023">
        <v>190</v>
      </c>
      <c r="E1023">
        <v>42</v>
      </c>
      <c r="F1023">
        <v>157</v>
      </c>
      <c r="G1023">
        <v>41.5</v>
      </c>
      <c r="H1023">
        <v>24</v>
      </c>
      <c r="I1023">
        <v>2</v>
      </c>
      <c r="J1023">
        <v>350</v>
      </c>
      <c r="K1023">
        <v>191</v>
      </c>
      <c r="L1023">
        <v>35</v>
      </c>
      <c r="M1023" t="s">
        <v>6</v>
      </c>
      <c r="N1023">
        <v>24</v>
      </c>
      <c r="O1023">
        <v>1.640625</v>
      </c>
      <c r="P1023">
        <v>230</v>
      </c>
      <c r="Q1023">
        <v>217</v>
      </c>
      <c r="R1023">
        <v>165</v>
      </c>
      <c r="S1023">
        <v>70</v>
      </c>
      <c r="T1023">
        <v>1689</v>
      </c>
      <c r="U1023">
        <v>242.42</v>
      </c>
      <c r="V1023" t="s">
        <v>6</v>
      </c>
      <c r="W1023">
        <v>0</v>
      </c>
      <c r="X1023">
        <v>0</v>
      </c>
      <c r="Z1023">
        <v>0</v>
      </c>
      <c r="AA1023">
        <v>95</v>
      </c>
      <c r="AB1023">
        <v>0</v>
      </c>
      <c r="AC1023">
        <v>0</v>
      </c>
      <c r="AD1023">
        <v>0</v>
      </c>
      <c r="AE1023" t="s">
        <v>161</v>
      </c>
    </row>
    <row r="1024" spans="1:31" x14ac:dyDescent="0.25">
      <c r="A1024" s="1">
        <v>42857</v>
      </c>
      <c r="B1024">
        <v>6846.8866199999993</v>
      </c>
      <c r="C1024">
        <v>88</v>
      </c>
      <c r="D1024">
        <v>190</v>
      </c>
      <c r="E1024">
        <v>42</v>
      </c>
      <c r="F1024">
        <v>160</v>
      </c>
      <c r="G1024">
        <v>41.5</v>
      </c>
      <c r="H1024">
        <v>24</v>
      </c>
      <c r="I1024">
        <v>2</v>
      </c>
      <c r="J1024">
        <v>350</v>
      </c>
      <c r="K1024">
        <v>187</v>
      </c>
      <c r="L1024">
        <v>35</v>
      </c>
      <c r="M1024" t="s">
        <v>6</v>
      </c>
      <c r="N1024">
        <v>24</v>
      </c>
      <c r="O1024">
        <v>1.640625</v>
      </c>
      <c r="P1024">
        <v>220</v>
      </c>
      <c r="Q1024">
        <v>214</v>
      </c>
      <c r="R1024">
        <v>165</v>
      </c>
      <c r="S1024">
        <v>70</v>
      </c>
      <c r="T1024">
        <v>1689</v>
      </c>
      <c r="U1024">
        <v>242.42</v>
      </c>
      <c r="V1024" t="s">
        <v>6</v>
      </c>
      <c r="W1024">
        <v>0</v>
      </c>
      <c r="X1024">
        <v>0</v>
      </c>
      <c r="Z1024">
        <v>0</v>
      </c>
      <c r="AA1024">
        <v>95</v>
      </c>
      <c r="AB1024">
        <v>0</v>
      </c>
      <c r="AC1024">
        <v>0</v>
      </c>
      <c r="AD1024">
        <v>0</v>
      </c>
      <c r="AE1024" t="s">
        <v>161</v>
      </c>
    </row>
    <row r="1025" spans="1:31" x14ac:dyDescent="0.25">
      <c r="A1025" s="1">
        <v>42858</v>
      </c>
      <c r="B1025">
        <v>6837.9034499999998</v>
      </c>
      <c r="C1025">
        <v>90</v>
      </c>
      <c r="D1025">
        <v>190</v>
      </c>
      <c r="E1025">
        <v>31</v>
      </c>
      <c r="F1025">
        <v>161</v>
      </c>
      <c r="G1025">
        <v>41.5</v>
      </c>
      <c r="H1025">
        <v>24</v>
      </c>
      <c r="I1025">
        <v>2</v>
      </c>
      <c r="J1025">
        <v>350</v>
      </c>
      <c r="K1025">
        <v>187</v>
      </c>
      <c r="L1025">
        <v>35</v>
      </c>
      <c r="M1025" t="s">
        <v>6</v>
      </c>
      <c r="N1025">
        <v>24</v>
      </c>
      <c r="O1025">
        <v>1.640625</v>
      </c>
      <c r="P1025">
        <v>240</v>
      </c>
      <c r="Q1025">
        <v>211</v>
      </c>
      <c r="R1025">
        <v>165</v>
      </c>
      <c r="S1025">
        <v>70</v>
      </c>
      <c r="T1025">
        <v>1689</v>
      </c>
      <c r="U1025">
        <v>242.42</v>
      </c>
      <c r="V1025" t="s">
        <v>6</v>
      </c>
      <c r="W1025">
        <v>0</v>
      </c>
      <c r="X1025">
        <v>0</v>
      </c>
      <c r="Z1025">
        <v>0</v>
      </c>
      <c r="AA1025">
        <v>95</v>
      </c>
      <c r="AB1025">
        <v>0</v>
      </c>
      <c r="AC1025">
        <v>0</v>
      </c>
      <c r="AD1025">
        <v>0</v>
      </c>
      <c r="AE1025" t="s">
        <v>161</v>
      </c>
    </row>
    <row r="1026" spans="1:31" x14ac:dyDescent="0.25">
      <c r="A1026" s="1">
        <v>42859</v>
      </c>
      <c r="B1026">
        <v>6886.6692300000004</v>
      </c>
      <c r="C1026">
        <v>90</v>
      </c>
      <c r="D1026">
        <v>190</v>
      </c>
      <c r="E1026">
        <v>32</v>
      </c>
      <c r="F1026">
        <v>155</v>
      </c>
      <c r="G1026">
        <v>41.5</v>
      </c>
      <c r="H1026">
        <v>24</v>
      </c>
      <c r="I1026">
        <v>2</v>
      </c>
      <c r="J1026">
        <v>350</v>
      </c>
      <c r="K1026">
        <v>183</v>
      </c>
      <c r="L1026">
        <v>35</v>
      </c>
      <c r="M1026" t="s">
        <v>6</v>
      </c>
      <c r="N1026">
        <v>24</v>
      </c>
      <c r="O1026">
        <v>1.640625</v>
      </c>
      <c r="P1026">
        <v>240</v>
      </c>
      <c r="Q1026">
        <v>209</v>
      </c>
      <c r="R1026">
        <v>165</v>
      </c>
      <c r="S1026">
        <v>70</v>
      </c>
      <c r="T1026">
        <v>1689</v>
      </c>
      <c r="U1026">
        <v>242.42</v>
      </c>
      <c r="V1026" t="s">
        <v>6</v>
      </c>
      <c r="W1026">
        <v>0</v>
      </c>
      <c r="X1026">
        <v>0</v>
      </c>
      <c r="Z1026">
        <v>0</v>
      </c>
      <c r="AA1026">
        <v>95</v>
      </c>
      <c r="AB1026">
        <v>0</v>
      </c>
      <c r="AC1026">
        <v>0</v>
      </c>
      <c r="AD1026">
        <v>0</v>
      </c>
      <c r="AE1026" t="s">
        <v>161</v>
      </c>
    </row>
    <row r="1027" spans="1:31" x14ac:dyDescent="0.25">
      <c r="A1027" s="1">
        <v>42860</v>
      </c>
      <c r="B1027">
        <v>6845.1755400000002</v>
      </c>
      <c r="C1027">
        <v>90</v>
      </c>
      <c r="D1027">
        <v>190</v>
      </c>
      <c r="E1027">
        <v>25</v>
      </c>
      <c r="F1027">
        <v>155</v>
      </c>
      <c r="G1027">
        <v>41.5</v>
      </c>
      <c r="H1027">
        <v>24</v>
      </c>
      <c r="I1027">
        <v>2</v>
      </c>
      <c r="J1027">
        <v>350</v>
      </c>
      <c r="K1027">
        <v>188</v>
      </c>
      <c r="L1027">
        <v>35</v>
      </c>
      <c r="M1027" t="s">
        <v>6</v>
      </c>
      <c r="N1027">
        <v>24</v>
      </c>
      <c r="O1027">
        <v>1.640625</v>
      </c>
      <c r="P1027">
        <v>240</v>
      </c>
      <c r="Q1027">
        <v>207</v>
      </c>
      <c r="R1027">
        <v>165</v>
      </c>
      <c r="S1027">
        <v>70</v>
      </c>
      <c r="T1027">
        <v>1689</v>
      </c>
      <c r="U1027">
        <v>242.42</v>
      </c>
      <c r="V1027" t="s">
        <v>6</v>
      </c>
      <c r="W1027">
        <v>0</v>
      </c>
      <c r="X1027">
        <v>0</v>
      </c>
      <c r="Z1027">
        <v>0</v>
      </c>
      <c r="AA1027">
        <v>95</v>
      </c>
      <c r="AB1027">
        <v>0</v>
      </c>
      <c r="AC1027">
        <v>0</v>
      </c>
      <c r="AD1027">
        <v>0</v>
      </c>
      <c r="AE1027" t="s">
        <v>161</v>
      </c>
    </row>
    <row r="1028" spans="1:31" x14ac:dyDescent="0.25">
      <c r="A1028" s="1">
        <v>42861</v>
      </c>
      <c r="B1028">
        <v>6795.9819900000002</v>
      </c>
      <c r="C1028">
        <v>89</v>
      </c>
      <c r="D1028">
        <v>190</v>
      </c>
      <c r="E1028">
        <v>44</v>
      </c>
      <c r="F1028">
        <v>157</v>
      </c>
      <c r="G1028">
        <v>41.5</v>
      </c>
      <c r="H1028">
        <v>24</v>
      </c>
      <c r="I1028">
        <v>2</v>
      </c>
      <c r="J1028">
        <v>350</v>
      </c>
      <c r="K1028">
        <v>189</v>
      </c>
      <c r="L1028">
        <v>35</v>
      </c>
      <c r="M1028" t="s">
        <v>6</v>
      </c>
      <c r="N1028">
        <v>24</v>
      </c>
      <c r="O1028">
        <v>1.640625</v>
      </c>
      <c r="P1028">
        <v>240</v>
      </c>
      <c r="Q1028">
        <v>211</v>
      </c>
      <c r="R1028">
        <v>165</v>
      </c>
      <c r="S1028">
        <v>70</v>
      </c>
      <c r="T1028">
        <v>1689</v>
      </c>
      <c r="U1028">
        <v>242.42</v>
      </c>
      <c r="V1028" t="s">
        <v>6</v>
      </c>
      <c r="W1028">
        <v>0</v>
      </c>
      <c r="X1028">
        <v>0</v>
      </c>
      <c r="Z1028">
        <v>0</v>
      </c>
      <c r="AA1028">
        <v>95</v>
      </c>
      <c r="AB1028">
        <v>0</v>
      </c>
      <c r="AC1028">
        <v>0</v>
      </c>
      <c r="AD1028">
        <v>0</v>
      </c>
      <c r="AE1028" t="s">
        <v>161</v>
      </c>
    </row>
    <row r="1029" spans="1:31" x14ac:dyDescent="0.25">
      <c r="A1029" s="1">
        <v>42862</v>
      </c>
      <c r="B1029">
        <v>6831.4868999999999</v>
      </c>
      <c r="C1029">
        <v>88</v>
      </c>
      <c r="D1029">
        <v>190</v>
      </c>
      <c r="E1029">
        <v>37</v>
      </c>
      <c r="F1029">
        <v>159</v>
      </c>
      <c r="G1029">
        <v>41.5</v>
      </c>
      <c r="H1029">
        <v>24</v>
      </c>
      <c r="I1029">
        <v>2</v>
      </c>
      <c r="J1029">
        <v>350</v>
      </c>
      <c r="K1029">
        <v>187</v>
      </c>
      <c r="L1029">
        <v>35</v>
      </c>
      <c r="M1029" t="s">
        <v>6</v>
      </c>
      <c r="N1029">
        <v>24</v>
      </c>
      <c r="O1029">
        <v>1.640625</v>
      </c>
      <c r="P1029">
        <v>240</v>
      </c>
      <c r="Q1029">
        <v>211</v>
      </c>
      <c r="R1029">
        <v>165</v>
      </c>
      <c r="S1029">
        <v>70</v>
      </c>
      <c r="T1029">
        <v>1689</v>
      </c>
      <c r="U1029">
        <v>242.42</v>
      </c>
      <c r="V1029" t="s">
        <v>6</v>
      </c>
      <c r="W1029">
        <v>0</v>
      </c>
      <c r="X1029">
        <v>0</v>
      </c>
      <c r="Z1029">
        <v>0</v>
      </c>
      <c r="AA1029">
        <v>95</v>
      </c>
      <c r="AB1029">
        <v>0</v>
      </c>
      <c r="AC1029">
        <v>0</v>
      </c>
      <c r="AD1029">
        <v>0</v>
      </c>
      <c r="AE1029" t="s">
        <v>161</v>
      </c>
    </row>
    <row r="1030" spans="1:31" x14ac:dyDescent="0.25">
      <c r="A1030" s="1">
        <v>42863</v>
      </c>
      <c r="B1030">
        <v>6780.1545000000006</v>
      </c>
      <c r="C1030">
        <v>89</v>
      </c>
      <c r="D1030">
        <v>190</v>
      </c>
      <c r="E1030">
        <v>29</v>
      </c>
      <c r="F1030">
        <v>155</v>
      </c>
      <c r="G1030">
        <v>41.5</v>
      </c>
      <c r="H1030">
        <v>24</v>
      </c>
      <c r="I1030">
        <v>2</v>
      </c>
      <c r="J1030">
        <v>350</v>
      </c>
      <c r="K1030">
        <v>186</v>
      </c>
      <c r="L1030">
        <v>35</v>
      </c>
      <c r="M1030" t="s">
        <v>6</v>
      </c>
      <c r="N1030">
        <v>24</v>
      </c>
      <c r="O1030">
        <v>1.640625</v>
      </c>
      <c r="P1030">
        <v>240</v>
      </c>
      <c r="Q1030">
        <v>211</v>
      </c>
      <c r="R1030">
        <v>165</v>
      </c>
      <c r="S1030">
        <v>70</v>
      </c>
      <c r="T1030">
        <v>1689</v>
      </c>
      <c r="U1030">
        <v>242.42</v>
      </c>
      <c r="V1030" t="s">
        <v>6</v>
      </c>
      <c r="W1030">
        <v>0</v>
      </c>
      <c r="X1030">
        <v>0</v>
      </c>
      <c r="Z1030">
        <v>0</v>
      </c>
      <c r="AA1030">
        <v>95</v>
      </c>
      <c r="AB1030">
        <v>0</v>
      </c>
      <c r="AC1030">
        <v>0</v>
      </c>
      <c r="AD1030">
        <v>0</v>
      </c>
      <c r="AE1030" t="s">
        <v>161</v>
      </c>
    </row>
    <row r="1031" spans="1:31" x14ac:dyDescent="0.25">
      <c r="A1031" s="1">
        <v>42864</v>
      </c>
      <c r="B1031">
        <v>6732.2966399999996</v>
      </c>
      <c r="C1031">
        <v>89</v>
      </c>
      <c r="D1031">
        <v>190</v>
      </c>
      <c r="E1031">
        <v>39</v>
      </c>
      <c r="F1031">
        <v>153</v>
      </c>
      <c r="G1031">
        <v>41.5</v>
      </c>
      <c r="H1031">
        <v>24</v>
      </c>
      <c r="I1031">
        <v>2</v>
      </c>
      <c r="J1031">
        <v>350</v>
      </c>
      <c r="K1031">
        <v>184</v>
      </c>
      <c r="L1031">
        <v>35</v>
      </c>
      <c r="M1031" t="s">
        <v>6</v>
      </c>
      <c r="N1031">
        <v>24</v>
      </c>
      <c r="O1031">
        <v>1.640625</v>
      </c>
      <c r="P1031">
        <v>240</v>
      </c>
      <c r="Q1031">
        <v>211</v>
      </c>
      <c r="R1031">
        <v>165</v>
      </c>
      <c r="S1031">
        <v>70</v>
      </c>
      <c r="T1031">
        <v>1689</v>
      </c>
      <c r="U1031">
        <v>242.42</v>
      </c>
      <c r="V1031" t="s">
        <v>6</v>
      </c>
      <c r="W1031">
        <v>0</v>
      </c>
      <c r="X1031">
        <v>0</v>
      </c>
      <c r="Z1031">
        <v>0</v>
      </c>
      <c r="AA1031">
        <v>95</v>
      </c>
      <c r="AB1031">
        <v>0</v>
      </c>
      <c r="AC1031">
        <v>0</v>
      </c>
      <c r="AD1031">
        <v>0</v>
      </c>
      <c r="AE1031" t="s">
        <v>161</v>
      </c>
    </row>
    <row r="1032" spans="1:31" x14ac:dyDescent="0.25">
      <c r="A1032" s="1">
        <v>42865</v>
      </c>
      <c r="B1032">
        <v>6612.4686600000005</v>
      </c>
      <c r="C1032">
        <v>80</v>
      </c>
      <c r="D1032">
        <v>180</v>
      </c>
      <c r="E1032">
        <v>40</v>
      </c>
      <c r="F1032">
        <v>154</v>
      </c>
      <c r="G1032">
        <v>41.5</v>
      </c>
      <c r="H1032">
        <v>24</v>
      </c>
      <c r="I1032">
        <v>2</v>
      </c>
      <c r="J1032">
        <v>350</v>
      </c>
      <c r="K1032">
        <v>189</v>
      </c>
      <c r="L1032">
        <v>35</v>
      </c>
      <c r="M1032" t="s">
        <v>6</v>
      </c>
      <c r="N1032">
        <v>24</v>
      </c>
      <c r="O1032">
        <v>1.640625</v>
      </c>
      <c r="P1032">
        <v>280</v>
      </c>
      <c r="Q1032">
        <v>214</v>
      </c>
      <c r="R1032">
        <v>165</v>
      </c>
      <c r="S1032">
        <v>68</v>
      </c>
      <c r="T1032">
        <v>1709</v>
      </c>
      <c r="U1032">
        <v>242.40199999999999</v>
      </c>
      <c r="V1032" t="s">
        <v>6</v>
      </c>
      <c r="W1032">
        <v>0</v>
      </c>
      <c r="X1032">
        <v>0</v>
      </c>
      <c r="Z1032">
        <v>0</v>
      </c>
      <c r="AA1032">
        <v>95</v>
      </c>
      <c r="AB1032">
        <v>0</v>
      </c>
      <c r="AC1032">
        <v>0</v>
      </c>
      <c r="AD1032">
        <v>0</v>
      </c>
      <c r="AE1032" t="s">
        <v>161</v>
      </c>
    </row>
    <row r="1033" spans="1:31" x14ac:dyDescent="0.25">
      <c r="A1033" s="1">
        <v>42866</v>
      </c>
      <c r="B1033">
        <v>6781.4378100000004</v>
      </c>
      <c r="C1033">
        <v>89</v>
      </c>
      <c r="D1033">
        <v>190</v>
      </c>
      <c r="E1033">
        <v>44</v>
      </c>
      <c r="F1033">
        <v>153</v>
      </c>
      <c r="G1033">
        <v>41.5</v>
      </c>
      <c r="H1033">
        <v>24</v>
      </c>
      <c r="I1033">
        <v>2</v>
      </c>
      <c r="J1033">
        <v>350</v>
      </c>
      <c r="K1033">
        <v>190</v>
      </c>
      <c r="L1033">
        <v>35</v>
      </c>
      <c r="M1033" t="s">
        <v>6</v>
      </c>
      <c r="N1033">
        <v>24</v>
      </c>
      <c r="O1033">
        <v>1.640625</v>
      </c>
      <c r="P1033">
        <v>240</v>
      </c>
      <c r="Q1033">
        <v>214</v>
      </c>
      <c r="R1033">
        <v>167</v>
      </c>
      <c r="S1033">
        <v>68</v>
      </c>
      <c r="T1033">
        <v>1686</v>
      </c>
      <c r="U1033">
        <v>242.40199999999999</v>
      </c>
      <c r="V1033" t="s">
        <v>6</v>
      </c>
      <c r="W1033">
        <v>0</v>
      </c>
      <c r="X1033">
        <v>0</v>
      </c>
      <c r="Z1033">
        <v>0</v>
      </c>
      <c r="AA1033">
        <v>95</v>
      </c>
      <c r="AB1033">
        <v>0</v>
      </c>
      <c r="AC1033">
        <v>0</v>
      </c>
      <c r="AD1033">
        <v>0</v>
      </c>
      <c r="AE1033" t="s">
        <v>161</v>
      </c>
    </row>
    <row r="1034" spans="1:31" x14ac:dyDescent="0.25">
      <c r="A1034" s="1">
        <v>42867</v>
      </c>
      <c r="B1034">
        <v>6817.3704900000002</v>
      </c>
      <c r="C1034">
        <v>89</v>
      </c>
      <c r="D1034">
        <v>190</v>
      </c>
      <c r="E1034">
        <v>40</v>
      </c>
      <c r="F1034">
        <v>158</v>
      </c>
      <c r="G1034">
        <v>41.5</v>
      </c>
      <c r="H1034">
        <v>24</v>
      </c>
      <c r="I1034">
        <v>2</v>
      </c>
      <c r="J1034">
        <v>350</v>
      </c>
      <c r="K1034">
        <v>190</v>
      </c>
      <c r="L1034">
        <v>35</v>
      </c>
      <c r="M1034" t="s">
        <v>6</v>
      </c>
      <c r="N1034">
        <v>24</v>
      </c>
      <c r="O1034">
        <v>1.640625</v>
      </c>
      <c r="P1034">
        <v>240</v>
      </c>
      <c r="Q1034">
        <v>216</v>
      </c>
      <c r="R1034">
        <v>167</v>
      </c>
      <c r="S1034">
        <v>68</v>
      </c>
      <c r="T1034">
        <v>1686</v>
      </c>
      <c r="U1034">
        <v>242.42</v>
      </c>
      <c r="V1034" t="s">
        <v>6</v>
      </c>
      <c r="W1034">
        <v>0</v>
      </c>
      <c r="X1034">
        <v>0</v>
      </c>
      <c r="Z1034">
        <v>0</v>
      </c>
      <c r="AA1034">
        <v>90</v>
      </c>
      <c r="AB1034">
        <v>0</v>
      </c>
      <c r="AC1034">
        <v>0</v>
      </c>
      <c r="AD1034">
        <v>0</v>
      </c>
      <c r="AE1034" t="s">
        <v>161</v>
      </c>
    </row>
    <row r="1035" spans="1:31" x14ac:dyDescent="0.25">
      <c r="A1035" s="1">
        <v>42868</v>
      </c>
      <c r="B1035">
        <v>6715.5350399999998</v>
      </c>
      <c r="C1035">
        <v>88</v>
      </c>
      <c r="D1035">
        <v>190</v>
      </c>
      <c r="E1035">
        <v>44</v>
      </c>
      <c r="F1035">
        <v>157</v>
      </c>
      <c r="G1035">
        <v>41.5</v>
      </c>
      <c r="H1035">
        <v>24</v>
      </c>
      <c r="I1035">
        <v>2</v>
      </c>
      <c r="J1035">
        <v>350</v>
      </c>
      <c r="K1035">
        <v>190</v>
      </c>
      <c r="L1035">
        <v>35</v>
      </c>
      <c r="M1035" t="s">
        <v>6</v>
      </c>
      <c r="N1035">
        <v>24</v>
      </c>
      <c r="O1035">
        <v>1.640625</v>
      </c>
      <c r="P1035">
        <v>240</v>
      </c>
      <c r="Q1035">
        <v>216</v>
      </c>
      <c r="R1035">
        <v>167</v>
      </c>
      <c r="S1035">
        <v>68</v>
      </c>
      <c r="T1035">
        <v>1686</v>
      </c>
      <c r="U1035">
        <v>242.42</v>
      </c>
      <c r="V1035" t="s">
        <v>6</v>
      </c>
      <c r="W1035">
        <v>0</v>
      </c>
      <c r="X1035">
        <v>0</v>
      </c>
      <c r="Z1035">
        <v>0</v>
      </c>
      <c r="AA1035">
        <v>90</v>
      </c>
      <c r="AB1035">
        <v>0</v>
      </c>
      <c r="AC1035">
        <v>0</v>
      </c>
      <c r="AD1035">
        <v>0</v>
      </c>
      <c r="AE1035" t="s">
        <v>161</v>
      </c>
    </row>
    <row r="1036" spans="1:31" x14ac:dyDescent="0.25">
      <c r="A1036" s="1">
        <v>42869</v>
      </c>
      <c r="B1036">
        <v>6635.9174399999993</v>
      </c>
      <c r="C1036">
        <v>89</v>
      </c>
      <c r="D1036">
        <v>190</v>
      </c>
      <c r="E1036">
        <v>40</v>
      </c>
      <c r="F1036">
        <v>153</v>
      </c>
      <c r="G1036">
        <v>41.5</v>
      </c>
      <c r="H1036">
        <v>24</v>
      </c>
      <c r="I1036">
        <v>2</v>
      </c>
      <c r="J1036">
        <v>350</v>
      </c>
      <c r="K1036">
        <v>189</v>
      </c>
      <c r="L1036">
        <v>35</v>
      </c>
      <c r="M1036" t="s">
        <v>6</v>
      </c>
      <c r="N1036">
        <v>24</v>
      </c>
      <c r="O1036">
        <v>1.640625</v>
      </c>
      <c r="P1036">
        <v>240</v>
      </c>
      <c r="Q1036">
        <v>212</v>
      </c>
      <c r="R1036">
        <v>167</v>
      </c>
      <c r="S1036">
        <v>68</v>
      </c>
      <c r="T1036">
        <v>1686</v>
      </c>
      <c r="U1036">
        <v>242.42</v>
      </c>
      <c r="V1036" t="s">
        <v>6</v>
      </c>
      <c r="W1036">
        <v>0</v>
      </c>
      <c r="X1036">
        <v>0</v>
      </c>
      <c r="Z1036">
        <v>0</v>
      </c>
      <c r="AA1036">
        <v>90</v>
      </c>
      <c r="AB1036">
        <v>0</v>
      </c>
      <c r="AC1036">
        <v>0</v>
      </c>
      <c r="AD1036">
        <v>0</v>
      </c>
      <c r="AE1036" t="s">
        <v>161</v>
      </c>
    </row>
    <row r="1037" spans="1:31" x14ac:dyDescent="0.25">
      <c r="A1037" s="1">
        <v>42870</v>
      </c>
      <c r="B1037">
        <v>6639.2697600000001</v>
      </c>
      <c r="C1037">
        <v>90</v>
      </c>
      <c r="D1037">
        <v>190</v>
      </c>
      <c r="E1037">
        <v>42</v>
      </c>
      <c r="F1037">
        <v>156</v>
      </c>
      <c r="G1037">
        <v>41.5</v>
      </c>
      <c r="H1037">
        <v>24</v>
      </c>
      <c r="I1037">
        <v>2</v>
      </c>
      <c r="J1037">
        <v>350</v>
      </c>
      <c r="K1037">
        <v>189</v>
      </c>
      <c r="L1037">
        <v>35</v>
      </c>
      <c r="M1037" t="s">
        <v>6</v>
      </c>
      <c r="N1037">
        <v>24</v>
      </c>
      <c r="O1037">
        <v>1.640625</v>
      </c>
      <c r="P1037">
        <v>240</v>
      </c>
      <c r="Q1037">
        <v>214</v>
      </c>
      <c r="R1037">
        <v>167</v>
      </c>
      <c r="S1037">
        <v>68</v>
      </c>
      <c r="T1037">
        <v>1688</v>
      </c>
      <c r="U1037">
        <v>242.42</v>
      </c>
      <c r="V1037" t="s">
        <v>6</v>
      </c>
      <c r="W1037">
        <v>0</v>
      </c>
      <c r="X1037">
        <v>0</v>
      </c>
      <c r="Z1037">
        <v>0</v>
      </c>
      <c r="AA1037">
        <v>90</v>
      </c>
      <c r="AB1037">
        <v>0</v>
      </c>
      <c r="AC1037">
        <v>0</v>
      </c>
      <c r="AD1037">
        <v>0</v>
      </c>
      <c r="AE1037" t="s">
        <v>161</v>
      </c>
    </row>
    <row r="1038" spans="1:31" x14ac:dyDescent="0.25">
      <c r="A1038" s="1">
        <v>42871</v>
      </c>
      <c r="B1038">
        <v>6622.9272000000001</v>
      </c>
      <c r="C1038">
        <v>87</v>
      </c>
      <c r="D1038">
        <v>190</v>
      </c>
      <c r="E1038">
        <v>46</v>
      </c>
      <c r="F1038">
        <v>152</v>
      </c>
      <c r="G1038">
        <v>41.5</v>
      </c>
      <c r="H1038">
        <v>24</v>
      </c>
      <c r="I1038">
        <v>2</v>
      </c>
      <c r="J1038">
        <v>350</v>
      </c>
      <c r="K1038">
        <v>190</v>
      </c>
      <c r="L1038">
        <v>35</v>
      </c>
      <c r="M1038" t="s">
        <v>6</v>
      </c>
      <c r="N1038">
        <v>24</v>
      </c>
      <c r="O1038">
        <v>1.640625</v>
      </c>
      <c r="P1038">
        <v>240</v>
      </c>
      <c r="Q1038">
        <v>217</v>
      </c>
      <c r="R1038">
        <v>167</v>
      </c>
      <c r="S1038">
        <v>68</v>
      </c>
      <c r="T1038">
        <v>1688</v>
      </c>
      <c r="U1038">
        <v>242.42</v>
      </c>
      <c r="V1038" t="s">
        <v>6</v>
      </c>
      <c r="W1038">
        <v>0</v>
      </c>
      <c r="X1038">
        <v>0</v>
      </c>
      <c r="Z1038">
        <v>0</v>
      </c>
      <c r="AA1038">
        <v>90</v>
      </c>
      <c r="AB1038">
        <v>0</v>
      </c>
      <c r="AC1038">
        <v>0</v>
      </c>
      <c r="AD1038">
        <v>0</v>
      </c>
      <c r="AE1038" t="s">
        <v>161</v>
      </c>
    </row>
    <row r="1039" spans="1:31" x14ac:dyDescent="0.25">
      <c r="A1039" s="1">
        <v>42872</v>
      </c>
      <c r="B1039">
        <v>6634.6603200000009</v>
      </c>
      <c r="C1039">
        <v>90</v>
      </c>
      <c r="D1039">
        <v>190</v>
      </c>
      <c r="E1039">
        <v>42</v>
      </c>
      <c r="F1039">
        <v>152</v>
      </c>
      <c r="G1039">
        <v>41.5</v>
      </c>
      <c r="H1039">
        <v>24</v>
      </c>
      <c r="I1039">
        <v>2</v>
      </c>
      <c r="J1039">
        <v>350</v>
      </c>
      <c r="K1039">
        <v>188</v>
      </c>
      <c r="L1039">
        <v>35</v>
      </c>
      <c r="M1039" t="s">
        <v>6</v>
      </c>
      <c r="N1039">
        <v>24</v>
      </c>
      <c r="O1039">
        <v>1.640625</v>
      </c>
      <c r="P1039">
        <v>240</v>
      </c>
      <c r="Q1039">
        <v>210</v>
      </c>
      <c r="R1039">
        <v>167</v>
      </c>
      <c r="S1039">
        <v>68</v>
      </c>
      <c r="T1039">
        <v>1689</v>
      </c>
      <c r="U1039">
        <v>242.42</v>
      </c>
      <c r="V1039" t="s">
        <v>6</v>
      </c>
      <c r="W1039">
        <v>0</v>
      </c>
      <c r="X1039">
        <v>0</v>
      </c>
      <c r="Z1039">
        <v>0</v>
      </c>
      <c r="AA1039">
        <v>90</v>
      </c>
      <c r="AB1039">
        <v>0</v>
      </c>
      <c r="AC1039">
        <v>0</v>
      </c>
      <c r="AD1039">
        <v>0</v>
      </c>
      <c r="AE1039" t="s">
        <v>161</v>
      </c>
    </row>
    <row r="1040" spans="1:31" x14ac:dyDescent="0.25">
      <c r="A1040" s="1">
        <v>42873</v>
      </c>
      <c r="B1040">
        <v>6633.8222400000004</v>
      </c>
      <c r="C1040">
        <v>90</v>
      </c>
      <c r="D1040">
        <v>190</v>
      </c>
      <c r="E1040">
        <v>42</v>
      </c>
      <c r="F1040">
        <v>153</v>
      </c>
      <c r="G1040">
        <v>41.5</v>
      </c>
      <c r="H1040">
        <v>24</v>
      </c>
      <c r="I1040">
        <v>2</v>
      </c>
      <c r="J1040">
        <v>350</v>
      </c>
      <c r="K1040">
        <v>191</v>
      </c>
      <c r="L1040">
        <v>35</v>
      </c>
      <c r="M1040" t="s">
        <v>6</v>
      </c>
      <c r="N1040">
        <v>24</v>
      </c>
      <c r="O1040">
        <v>1.65625</v>
      </c>
      <c r="P1040">
        <v>240</v>
      </c>
      <c r="Q1040">
        <v>213</v>
      </c>
      <c r="R1040">
        <v>167</v>
      </c>
      <c r="S1040">
        <v>68</v>
      </c>
      <c r="T1040">
        <v>1688</v>
      </c>
      <c r="U1040">
        <v>242.42</v>
      </c>
      <c r="V1040" t="s">
        <v>170</v>
      </c>
      <c r="W1040">
        <v>0</v>
      </c>
      <c r="X1040">
        <v>0</v>
      </c>
      <c r="Z1040">
        <v>0</v>
      </c>
      <c r="AA1040">
        <v>90</v>
      </c>
      <c r="AB1040">
        <v>0</v>
      </c>
      <c r="AC1040">
        <v>0</v>
      </c>
      <c r="AD1040">
        <v>0</v>
      </c>
      <c r="AE1040" t="s">
        <v>161</v>
      </c>
    </row>
    <row r="1041" spans="1:31" x14ac:dyDescent="0.25">
      <c r="A1041" s="1">
        <v>42874</v>
      </c>
      <c r="B1041">
        <v>6669.8596799999996</v>
      </c>
      <c r="C1041">
        <v>87</v>
      </c>
      <c r="D1041">
        <v>190</v>
      </c>
      <c r="E1041">
        <v>44</v>
      </c>
      <c r="F1041">
        <v>150</v>
      </c>
      <c r="G1041">
        <v>41.5</v>
      </c>
      <c r="H1041">
        <v>24</v>
      </c>
      <c r="I1041">
        <v>2</v>
      </c>
      <c r="J1041">
        <v>350</v>
      </c>
      <c r="K1041">
        <v>191</v>
      </c>
      <c r="L1041">
        <v>35</v>
      </c>
      <c r="M1041" t="s">
        <v>6</v>
      </c>
      <c r="N1041">
        <v>24</v>
      </c>
      <c r="O1041">
        <v>1.65625</v>
      </c>
      <c r="P1041">
        <v>240</v>
      </c>
      <c r="Q1041">
        <v>213</v>
      </c>
      <c r="R1041">
        <v>167</v>
      </c>
      <c r="S1041">
        <v>68</v>
      </c>
      <c r="T1041">
        <v>1688</v>
      </c>
      <c r="U1041">
        <v>242.42</v>
      </c>
      <c r="V1041" t="s">
        <v>6</v>
      </c>
      <c r="W1041">
        <v>0</v>
      </c>
      <c r="X1041">
        <v>0</v>
      </c>
      <c r="Z1041">
        <v>0</v>
      </c>
      <c r="AA1041">
        <v>90</v>
      </c>
      <c r="AB1041">
        <v>0</v>
      </c>
      <c r="AC1041">
        <v>0</v>
      </c>
      <c r="AD1041">
        <v>0</v>
      </c>
      <c r="AE1041" t="s">
        <v>161</v>
      </c>
    </row>
    <row r="1042" spans="1:31" x14ac:dyDescent="0.25">
      <c r="A1042" s="1">
        <v>42875</v>
      </c>
      <c r="B1042">
        <v>6665.2502399999994</v>
      </c>
      <c r="C1042">
        <v>87</v>
      </c>
      <c r="D1042">
        <v>190</v>
      </c>
      <c r="E1042">
        <v>42</v>
      </c>
      <c r="F1042">
        <v>150</v>
      </c>
      <c r="G1042">
        <v>41.5</v>
      </c>
      <c r="H1042">
        <v>24</v>
      </c>
      <c r="I1042">
        <v>2</v>
      </c>
      <c r="J1042">
        <v>350</v>
      </c>
      <c r="K1042">
        <v>191</v>
      </c>
      <c r="L1042">
        <v>35</v>
      </c>
      <c r="M1042" t="s">
        <v>6</v>
      </c>
      <c r="N1042">
        <v>24</v>
      </c>
      <c r="O1042">
        <v>1.625</v>
      </c>
      <c r="P1042">
        <v>240</v>
      </c>
      <c r="Q1042">
        <v>212</v>
      </c>
      <c r="R1042">
        <v>167</v>
      </c>
      <c r="S1042">
        <v>68</v>
      </c>
      <c r="T1042">
        <v>1688</v>
      </c>
      <c r="U1042">
        <v>242.42</v>
      </c>
      <c r="V1042" t="s">
        <v>169</v>
      </c>
      <c r="W1042">
        <v>0</v>
      </c>
      <c r="X1042">
        <v>0</v>
      </c>
      <c r="Z1042">
        <v>0</v>
      </c>
      <c r="AA1042">
        <v>90</v>
      </c>
      <c r="AB1042">
        <v>0</v>
      </c>
      <c r="AC1042">
        <v>0</v>
      </c>
      <c r="AD1042">
        <v>0</v>
      </c>
      <c r="AE1042" t="s">
        <v>161</v>
      </c>
    </row>
    <row r="1043" spans="1:31" x14ac:dyDescent="0.25">
      <c r="A1043" s="1">
        <v>42876</v>
      </c>
      <c r="B1043">
        <v>6697.9353600000004</v>
      </c>
      <c r="C1043">
        <v>87</v>
      </c>
      <c r="D1043">
        <v>190</v>
      </c>
      <c r="E1043">
        <v>40</v>
      </c>
      <c r="F1043">
        <v>152</v>
      </c>
      <c r="G1043">
        <v>41.5</v>
      </c>
      <c r="H1043">
        <v>24</v>
      </c>
      <c r="I1043">
        <v>2</v>
      </c>
      <c r="J1043">
        <v>350</v>
      </c>
      <c r="K1043">
        <v>191</v>
      </c>
      <c r="L1043">
        <v>35</v>
      </c>
      <c r="M1043" t="s">
        <v>6</v>
      </c>
      <c r="N1043">
        <v>24</v>
      </c>
      <c r="O1043">
        <v>1.625</v>
      </c>
      <c r="P1043">
        <v>240</v>
      </c>
      <c r="Q1043">
        <v>215</v>
      </c>
      <c r="R1043">
        <v>170</v>
      </c>
      <c r="S1043">
        <v>68</v>
      </c>
      <c r="T1043">
        <v>1688</v>
      </c>
      <c r="U1043">
        <v>242.43799999999999</v>
      </c>
      <c r="V1043" t="s">
        <v>6</v>
      </c>
      <c r="W1043">
        <v>0</v>
      </c>
      <c r="X1043">
        <v>0</v>
      </c>
      <c r="Z1043">
        <v>0</v>
      </c>
      <c r="AA1043">
        <v>90</v>
      </c>
      <c r="AB1043">
        <v>0</v>
      </c>
      <c r="AC1043">
        <v>0</v>
      </c>
      <c r="AD1043">
        <v>0</v>
      </c>
      <c r="AE1043" t="s">
        <v>161</v>
      </c>
    </row>
    <row r="1044" spans="1:31" x14ac:dyDescent="0.25">
      <c r="A1044" s="1">
        <v>42877</v>
      </c>
      <c r="B1044">
        <v>6743.6107200000006</v>
      </c>
      <c r="C1044">
        <v>87</v>
      </c>
      <c r="D1044">
        <v>190</v>
      </c>
      <c r="E1044">
        <v>42</v>
      </c>
      <c r="F1044">
        <v>149</v>
      </c>
      <c r="G1044">
        <v>41.5</v>
      </c>
      <c r="H1044">
        <v>24</v>
      </c>
      <c r="I1044">
        <v>2</v>
      </c>
      <c r="J1044">
        <v>350</v>
      </c>
      <c r="K1044">
        <v>190</v>
      </c>
      <c r="L1044">
        <v>35</v>
      </c>
      <c r="M1044" t="s">
        <v>6</v>
      </c>
      <c r="N1044">
        <v>24</v>
      </c>
      <c r="O1044">
        <v>1.640625</v>
      </c>
      <c r="P1044">
        <v>240</v>
      </c>
      <c r="Q1044">
        <v>213</v>
      </c>
      <c r="R1044">
        <v>170</v>
      </c>
      <c r="S1044">
        <v>68</v>
      </c>
      <c r="T1044">
        <v>1688</v>
      </c>
      <c r="U1044">
        <v>242.43799999999999</v>
      </c>
      <c r="V1044" t="s">
        <v>168</v>
      </c>
      <c r="W1044">
        <v>0</v>
      </c>
      <c r="X1044">
        <v>0</v>
      </c>
      <c r="Z1044">
        <v>0</v>
      </c>
      <c r="AA1044">
        <v>90</v>
      </c>
      <c r="AB1044">
        <v>0</v>
      </c>
      <c r="AC1044">
        <v>0</v>
      </c>
      <c r="AD1044">
        <v>0</v>
      </c>
      <c r="AE1044" t="s">
        <v>161</v>
      </c>
    </row>
    <row r="1045" spans="1:31" x14ac:dyDescent="0.25">
      <c r="A1045" s="1">
        <v>42878</v>
      </c>
      <c r="B1045">
        <v>6771.6863999999996</v>
      </c>
      <c r="C1045">
        <v>87</v>
      </c>
      <c r="D1045">
        <v>190</v>
      </c>
      <c r="E1045">
        <v>43</v>
      </c>
      <c r="F1045">
        <v>155</v>
      </c>
      <c r="G1045">
        <v>41.5</v>
      </c>
      <c r="H1045">
        <v>24</v>
      </c>
      <c r="I1045">
        <v>2</v>
      </c>
      <c r="J1045">
        <v>350</v>
      </c>
      <c r="K1045">
        <v>190</v>
      </c>
      <c r="L1045">
        <v>35</v>
      </c>
      <c r="M1045" t="s">
        <v>6</v>
      </c>
      <c r="N1045">
        <v>24</v>
      </c>
      <c r="O1045">
        <v>1.640625</v>
      </c>
      <c r="P1045">
        <v>240</v>
      </c>
      <c r="Q1045">
        <v>212</v>
      </c>
      <c r="R1045">
        <v>170</v>
      </c>
      <c r="S1045">
        <v>68</v>
      </c>
      <c r="T1045">
        <v>1688</v>
      </c>
      <c r="U1045">
        <v>242.43799999999999</v>
      </c>
      <c r="V1045" t="s">
        <v>6</v>
      </c>
      <c r="W1045">
        <v>0</v>
      </c>
      <c r="X1045">
        <v>0</v>
      </c>
      <c r="Z1045">
        <v>0</v>
      </c>
      <c r="AA1045">
        <v>90</v>
      </c>
      <c r="AB1045">
        <v>0</v>
      </c>
      <c r="AC1045">
        <v>0</v>
      </c>
      <c r="AD1045">
        <v>0</v>
      </c>
      <c r="AE1045" t="s">
        <v>161</v>
      </c>
    </row>
    <row r="1046" spans="1:31" x14ac:dyDescent="0.25">
      <c r="A1046" s="1">
        <v>42879</v>
      </c>
      <c r="B1046">
        <v>6700.8686399999988</v>
      </c>
      <c r="C1046">
        <v>90</v>
      </c>
      <c r="D1046">
        <v>190</v>
      </c>
      <c r="E1046">
        <v>42</v>
      </c>
      <c r="F1046">
        <v>154</v>
      </c>
      <c r="G1046">
        <v>41.5</v>
      </c>
      <c r="H1046">
        <v>24</v>
      </c>
      <c r="I1046">
        <v>2</v>
      </c>
      <c r="J1046">
        <v>350</v>
      </c>
      <c r="K1046">
        <v>193</v>
      </c>
      <c r="L1046">
        <v>35</v>
      </c>
      <c r="M1046" t="s">
        <v>6</v>
      </c>
      <c r="N1046">
        <v>24</v>
      </c>
      <c r="O1046">
        <v>1.640625</v>
      </c>
      <c r="P1046">
        <v>240</v>
      </c>
      <c r="Q1046">
        <v>214</v>
      </c>
      <c r="R1046">
        <v>170</v>
      </c>
      <c r="S1046">
        <v>68</v>
      </c>
      <c r="T1046">
        <v>1688</v>
      </c>
      <c r="U1046">
        <v>242.43799999999999</v>
      </c>
      <c r="V1046" t="s">
        <v>6</v>
      </c>
      <c r="W1046">
        <v>0</v>
      </c>
      <c r="X1046">
        <v>0</v>
      </c>
      <c r="Z1046">
        <v>0</v>
      </c>
      <c r="AA1046">
        <v>90</v>
      </c>
      <c r="AB1046">
        <v>0</v>
      </c>
      <c r="AC1046">
        <v>0</v>
      </c>
      <c r="AD1046">
        <v>0</v>
      </c>
      <c r="AE1046" t="s">
        <v>161</v>
      </c>
    </row>
    <row r="1047" spans="1:31" x14ac:dyDescent="0.25">
      <c r="A1047" s="1">
        <v>42880</v>
      </c>
      <c r="B1047">
        <v>6680.3356800000001</v>
      </c>
      <c r="C1047">
        <v>90</v>
      </c>
      <c r="D1047">
        <v>190</v>
      </c>
      <c r="E1047">
        <v>44</v>
      </c>
      <c r="F1047">
        <v>156</v>
      </c>
      <c r="G1047">
        <v>41.5</v>
      </c>
      <c r="H1047">
        <v>24</v>
      </c>
      <c r="I1047">
        <v>2</v>
      </c>
      <c r="J1047">
        <v>350</v>
      </c>
      <c r="K1047">
        <v>187</v>
      </c>
      <c r="L1047">
        <v>35</v>
      </c>
      <c r="M1047" t="s">
        <v>6</v>
      </c>
      <c r="N1047">
        <v>24</v>
      </c>
      <c r="O1047">
        <v>1.640625</v>
      </c>
      <c r="P1047">
        <v>240</v>
      </c>
      <c r="Q1047">
        <v>211</v>
      </c>
      <c r="R1047">
        <v>170</v>
      </c>
      <c r="S1047">
        <v>68</v>
      </c>
      <c r="T1047">
        <v>1688</v>
      </c>
      <c r="U1047">
        <v>242.43799999999999</v>
      </c>
      <c r="V1047" t="s">
        <v>6</v>
      </c>
      <c r="W1047">
        <v>0</v>
      </c>
      <c r="X1047">
        <v>0</v>
      </c>
      <c r="Z1047">
        <v>0</v>
      </c>
      <c r="AA1047">
        <v>90</v>
      </c>
      <c r="AB1047">
        <v>0</v>
      </c>
      <c r="AC1047">
        <v>0</v>
      </c>
      <c r="AD1047">
        <v>0</v>
      </c>
      <c r="AE1047" t="s">
        <v>161</v>
      </c>
    </row>
    <row r="1048" spans="1:31" x14ac:dyDescent="0.25">
      <c r="A1048" s="1">
        <v>42881</v>
      </c>
      <c r="B1048">
        <v>6728.5252799999998</v>
      </c>
      <c r="C1048">
        <v>90</v>
      </c>
      <c r="D1048">
        <v>190</v>
      </c>
      <c r="E1048">
        <v>42</v>
      </c>
      <c r="F1048">
        <v>154</v>
      </c>
      <c r="G1048">
        <v>41.5</v>
      </c>
      <c r="H1048">
        <v>24</v>
      </c>
      <c r="I1048">
        <v>2</v>
      </c>
      <c r="J1048">
        <v>350</v>
      </c>
      <c r="K1048">
        <v>189</v>
      </c>
      <c r="L1048">
        <v>35</v>
      </c>
      <c r="M1048" t="s">
        <v>6</v>
      </c>
      <c r="N1048">
        <v>24</v>
      </c>
      <c r="O1048">
        <v>1.640625</v>
      </c>
      <c r="P1048">
        <v>240</v>
      </c>
      <c r="Q1048">
        <v>213</v>
      </c>
      <c r="R1048">
        <v>170</v>
      </c>
      <c r="S1048">
        <v>68</v>
      </c>
      <c r="T1048">
        <v>1688</v>
      </c>
      <c r="U1048">
        <v>242.43799999999999</v>
      </c>
      <c r="V1048" t="s">
        <v>6</v>
      </c>
      <c r="W1048">
        <v>0</v>
      </c>
      <c r="X1048">
        <v>0</v>
      </c>
      <c r="Z1048">
        <v>0</v>
      </c>
      <c r="AA1048">
        <v>90</v>
      </c>
      <c r="AB1048">
        <v>0</v>
      </c>
      <c r="AC1048">
        <v>0</v>
      </c>
      <c r="AD1048">
        <v>0</v>
      </c>
      <c r="AE1048" t="s">
        <v>161</v>
      </c>
    </row>
    <row r="1049" spans="1:31" x14ac:dyDescent="0.25">
      <c r="A1049" s="1">
        <v>42882</v>
      </c>
      <c r="B1049">
        <v>6793.4764799999994</v>
      </c>
      <c r="C1049">
        <v>90</v>
      </c>
      <c r="D1049">
        <v>190</v>
      </c>
      <c r="E1049">
        <v>40</v>
      </c>
      <c r="F1049">
        <v>151</v>
      </c>
      <c r="G1049">
        <v>41.5</v>
      </c>
      <c r="H1049">
        <v>24</v>
      </c>
      <c r="I1049">
        <v>2</v>
      </c>
      <c r="J1049">
        <v>350</v>
      </c>
      <c r="K1049">
        <v>187</v>
      </c>
      <c r="L1049">
        <v>35</v>
      </c>
      <c r="M1049" t="s">
        <v>6</v>
      </c>
      <c r="N1049">
        <v>24</v>
      </c>
      <c r="O1049">
        <v>1.640625</v>
      </c>
      <c r="P1049">
        <v>240</v>
      </c>
      <c r="Q1049">
        <v>211</v>
      </c>
      <c r="R1049">
        <v>170</v>
      </c>
      <c r="S1049">
        <v>68</v>
      </c>
      <c r="T1049">
        <v>1688</v>
      </c>
      <c r="U1049">
        <v>242.43799999999999</v>
      </c>
      <c r="V1049" t="s">
        <v>6</v>
      </c>
      <c r="W1049">
        <v>0</v>
      </c>
      <c r="X1049">
        <v>0</v>
      </c>
      <c r="Z1049">
        <v>0</v>
      </c>
      <c r="AA1049">
        <v>90</v>
      </c>
      <c r="AB1049">
        <v>0</v>
      </c>
      <c r="AC1049">
        <v>0</v>
      </c>
      <c r="AD1049">
        <v>0</v>
      </c>
      <c r="AE1049" t="s">
        <v>161</v>
      </c>
    </row>
    <row r="1050" spans="1:31" x14ac:dyDescent="0.25">
      <c r="A1050" s="1">
        <v>42883</v>
      </c>
      <c r="B1050">
        <v>6786.7718399999994</v>
      </c>
      <c r="C1050">
        <v>90</v>
      </c>
      <c r="D1050">
        <v>190</v>
      </c>
      <c r="E1050">
        <v>42</v>
      </c>
      <c r="F1050">
        <v>153</v>
      </c>
      <c r="G1050">
        <v>41.5</v>
      </c>
      <c r="H1050">
        <v>24</v>
      </c>
      <c r="I1050">
        <v>2</v>
      </c>
      <c r="J1050">
        <v>350</v>
      </c>
      <c r="K1050">
        <v>190</v>
      </c>
      <c r="L1050">
        <v>35</v>
      </c>
      <c r="M1050" t="s">
        <v>6</v>
      </c>
      <c r="N1050">
        <v>24</v>
      </c>
      <c r="O1050">
        <v>1.640625</v>
      </c>
      <c r="P1050">
        <v>240</v>
      </c>
      <c r="Q1050">
        <v>215</v>
      </c>
      <c r="R1050">
        <v>170</v>
      </c>
      <c r="S1050">
        <v>68</v>
      </c>
      <c r="T1050">
        <v>1688</v>
      </c>
      <c r="U1050">
        <v>242.43799999999999</v>
      </c>
      <c r="V1050" t="s">
        <v>6</v>
      </c>
      <c r="W1050">
        <v>0</v>
      </c>
      <c r="X1050">
        <v>0</v>
      </c>
      <c r="Z1050">
        <v>0</v>
      </c>
      <c r="AA1050">
        <v>90</v>
      </c>
      <c r="AB1050">
        <v>0</v>
      </c>
      <c r="AC1050">
        <v>0</v>
      </c>
      <c r="AD1050">
        <v>0</v>
      </c>
      <c r="AE1050" t="s">
        <v>161</v>
      </c>
    </row>
    <row r="1051" spans="1:31" x14ac:dyDescent="0.25">
      <c r="A1051" s="1">
        <v>42884</v>
      </c>
      <c r="B1051">
        <v>6782.5814399999999</v>
      </c>
      <c r="C1051">
        <v>90</v>
      </c>
      <c r="D1051">
        <v>190</v>
      </c>
      <c r="E1051">
        <v>43</v>
      </c>
      <c r="F1051">
        <v>151</v>
      </c>
      <c r="G1051">
        <v>41.5</v>
      </c>
      <c r="H1051">
        <v>24</v>
      </c>
      <c r="I1051">
        <v>2</v>
      </c>
      <c r="J1051">
        <v>350</v>
      </c>
      <c r="K1051">
        <v>187</v>
      </c>
      <c r="L1051">
        <v>35</v>
      </c>
      <c r="M1051" t="s">
        <v>6</v>
      </c>
      <c r="N1051">
        <v>24</v>
      </c>
      <c r="O1051">
        <v>1.640625</v>
      </c>
      <c r="P1051">
        <v>240</v>
      </c>
      <c r="Q1051">
        <v>210</v>
      </c>
      <c r="R1051">
        <v>170</v>
      </c>
      <c r="S1051">
        <v>68</v>
      </c>
      <c r="T1051">
        <v>1688</v>
      </c>
      <c r="U1051">
        <v>242.43799999999999</v>
      </c>
      <c r="V1051" t="s">
        <v>6</v>
      </c>
      <c r="W1051">
        <v>0</v>
      </c>
      <c r="X1051">
        <v>0</v>
      </c>
      <c r="Z1051">
        <v>0</v>
      </c>
      <c r="AA1051">
        <v>90</v>
      </c>
      <c r="AB1051">
        <v>0</v>
      </c>
      <c r="AC1051">
        <v>0</v>
      </c>
      <c r="AD1051">
        <v>0</v>
      </c>
      <c r="AE1051" t="s">
        <v>161</v>
      </c>
    </row>
    <row r="1052" spans="1:31" x14ac:dyDescent="0.25">
      <c r="A1052" s="1">
        <v>42885</v>
      </c>
      <c r="B1052">
        <v>6816.1046399999996</v>
      </c>
      <c r="C1052">
        <v>90</v>
      </c>
      <c r="D1052">
        <v>190</v>
      </c>
      <c r="E1052">
        <v>42</v>
      </c>
      <c r="F1052">
        <v>154</v>
      </c>
      <c r="G1052">
        <v>41.5</v>
      </c>
      <c r="H1052">
        <v>24</v>
      </c>
      <c r="I1052">
        <v>2</v>
      </c>
      <c r="J1052">
        <v>350</v>
      </c>
      <c r="K1052">
        <v>188</v>
      </c>
      <c r="L1052">
        <v>35</v>
      </c>
      <c r="M1052" t="s">
        <v>6</v>
      </c>
      <c r="N1052">
        <v>24</v>
      </c>
      <c r="O1052">
        <v>1.640625</v>
      </c>
      <c r="P1052">
        <v>240</v>
      </c>
      <c r="Q1052">
        <v>212</v>
      </c>
      <c r="R1052">
        <v>170</v>
      </c>
      <c r="S1052">
        <v>68</v>
      </c>
      <c r="T1052">
        <v>1688</v>
      </c>
      <c r="U1052">
        <v>242.43799999999999</v>
      </c>
      <c r="V1052" t="s">
        <v>6</v>
      </c>
      <c r="W1052">
        <v>0</v>
      </c>
      <c r="X1052">
        <v>0</v>
      </c>
      <c r="Z1052">
        <v>0</v>
      </c>
      <c r="AA1052">
        <v>90</v>
      </c>
      <c r="AB1052">
        <v>0</v>
      </c>
      <c r="AC1052">
        <v>0</v>
      </c>
      <c r="AD1052">
        <v>0</v>
      </c>
      <c r="AE1052" t="s">
        <v>161</v>
      </c>
    </row>
    <row r="1053" spans="1:31" x14ac:dyDescent="0.25">
      <c r="A1053" s="1">
        <v>42886</v>
      </c>
      <c r="B1053">
        <v>6777.9719999999998</v>
      </c>
      <c r="C1053">
        <v>90</v>
      </c>
      <c r="D1053">
        <v>190</v>
      </c>
      <c r="E1053">
        <v>38</v>
      </c>
      <c r="F1053">
        <v>158</v>
      </c>
      <c r="G1053">
        <v>41.5</v>
      </c>
      <c r="H1053">
        <v>24</v>
      </c>
      <c r="I1053">
        <v>2</v>
      </c>
      <c r="J1053">
        <v>350</v>
      </c>
      <c r="K1053">
        <v>190</v>
      </c>
      <c r="L1053">
        <v>35</v>
      </c>
      <c r="M1053" t="s">
        <v>6</v>
      </c>
      <c r="N1053">
        <v>24</v>
      </c>
      <c r="O1053">
        <v>1.640625</v>
      </c>
      <c r="P1053">
        <v>240</v>
      </c>
      <c r="Q1053">
        <v>215</v>
      </c>
      <c r="R1053">
        <v>170</v>
      </c>
      <c r="S1053">
        <v>68</v>
      </c>
      <c r="T1053">
        <v>1688</v>
      </c>
      <c r="U1053">
        <v>242.43799999999999</v>
      </c>
      <c r="V1053" t="s">
        <v>6</v>
      </c>
      <c r="W1053">
        <v>0</v>
      </c>
      <c r="X1053">
        <v>0</v>
      </c>
      <c r="Z1053">
        <v>0</v>
      </c>
      <c r="AA1053">
        <v>85</v>
      </c>
      <c r="AB1053">
        <v>0</v>
      </c>
      <c r="AC1053">
        <v>0</v>
      </c>
      <c r="AD1053">
        <v>0</v>
      </c>
      <c r="AE1053" t="s">
        <v>161</v>
      </c>
    </row>
    <row r="1054" spans="1:31" x14ac:dyDescent="0.25">
      <c r="A1054" s="1">
        <v>42887</v>
      </c>
      <c r="B1054">
        <v>6768.7531200000012</v>
      </c>
      <c r="C1054">
        <v>89</v>
      </c>
      <c r="D1054">
        <v>191</v>
      </c>
      <c r="E1054">
        <v>48</v>
      </c>
      <c r="F1054">
        <v>156</v>
      </c>
      <c r="G1054">
        <v>41.5</v>
      </c>
      <c r="H1054">
        <v>24</v>
      </c>
      <c r="I1054">
        <v>2</v>
      </c>
      <c r="J1054">
        <v>350</v>
      </c>
      <c r="K1054">
        <v>190</v>
      </c>
      <c r="L1054">
        <v>35</v>
      </c>
      <c r="M1054" t="s">
        <v>6</v>
      </c>
      <c r="N1054">
        <v>24</v>
      </c>
      <c r="O1054">
        <v>1.640625</v>
      </c>
      <c r="P1054">
        <v>240</v>
      </c>
      <c r="Q1054">
        <v>212</v>
      </c>
      <c r="R1054">
        <v>170</v>
      </c>
      <c r="S1054">
        <v>68</v>
      </c>
      <c r="T1054">
        <v>1688</v>
      </c>
      <c r="U1054">
        <v>242.43799999999999</v>
      </c>
      <c r="V1054" t="s">
        <v>6</v>
      </c>
      <c r="W1054">
        <v>0</v>
      </c>
      <c r="X1054">
        <v>0</v>
      </c>
      <c r="Z1054">
        <v>0</v>
      </c>
      <c r="AA1054">
        <v>90</v>
      </c>
      <c r="AB1054">
        <v>0</v>
      </c>
      <c r="AC1054">
        <v>0</v>
      </c>
      <c r="AD1054">
        <v>0</v>
      </c>
      <c r="AE1054" t="s">
        <v>161</v>
      </c>
    </row>
    <row r="1055" spans="1:31" x14ac:dyDescent="0.25">
      <c r="A1055" s="1">
        <v>42888</v>
      </c>
      <c r="B1055">
        <v>6809.4</v>
      </c>
      <c r="C1055">
        <v>90</v>
      </c>
      <c r="D1055">
        <v>190</v>
      </c>
      <c r="E1055">
        <v>44</v>
      </c>
      <c r="F1055">
        <v>157</v>
      </c>
      <c r="G1055">
        <v>41.5</v>
      </c>
      <c r="H1055">
        <v>24</v>
      </c>
      <c r="I1055">
        <v>2</v>
      </c>
      <c r="J1055">
        <v>350</v>
      </c>
      <c r="K1055">
        <v>192</v>
      </c>
      <c r="L1055">
        <v>35</v>
      </c>
      <c r="M1055" t="s">
        <v>6</v>
      </c>
      <c r="N1055">
        <v>24</v>
      </c>
      <c r="O1055">
        <v>1.640625</v>
      </c>
      <c r="P1055">
        <v>240</v>
      </c>
      <c r="Q1055">
        <v>214</v>
      </c>
      <c r="R1055">
        <v>170</v>
      </c>
      <c r="S1055">
        <v>68</v>
      </c>
      <c r="T1055">
        <v>1688</v>
      </c>
      <c r="U1055">
        <v>242.43799999999999</v>
      </c>
      <c r="V1055" t="s">
        <v>6</v>
      </c>
      <c r="W1055">
        <v>0</v>
      </c>
      <c r="X1055">
        <v>0</v>
      </c>
      <c r="Z1055">
        <v>0</v>
      </c>
      <c r="AA1055">
        <v>90</v>
      </c>
      <c r="AB1055">
        <v>0</v>
      </c>
      <c r="AC1055">
        <v>0</v>
      </c>
      <c r="AD1055">
        <v>0</v>
      </c>
      <c r="AE1055" t="s">
        <v>161</v>
      </c>
    </row>
    <row r="1056" spans="1:31" x14ac:dyDescent="0.25">
      <c r="A1056" s="1">
        <v>42889</v>
      </c>
      <c r="B1056">
        <v>6721.820639999999</v>
      </c>
      <c r="C1056">
        <v>90</v>
      </c>
      <c r="D1056">
        <v>191</v>
      </c>
      <c r="E1056">
        <v>48</v>
      </c>
      <c r="F1056">
        <v>152</v>
      </c>
      <c r="G1056">
        <v>41.5</v>
      </c>
      <c r="H1056">
        <v>24</v>
      </c>
      <c r="I1056">
        <v>2</v>
      </c>
      <c r="J1056">
        <v>350</v>
      </c>
      <c r="K1056">
        <v>192</v>
      </c>
      <c r="L1056">
        <v>35</v>
      </c>
      <c r="M1056" t="s">
        <v>6</v>
      </c>
      <c r="N1056">
        <v>24</v>
      </c>
      <c r="O1056">
        <v>1.640625</v>
      </c>
      <c r="P1056">
        <v>240</v>
      </c>
      <c r="Q1056">
        <v>213</v>
      </c>
      <c r="R1056">
        <v>170</v>
      </c>
      <c r="S1056">
        <v>68</v>
      </c>
      <c r="T1056">
        <v>1688</v>
      </c>
      <c r="U1056">
        <v>242.43799999999999</v>
      </c>
      <c r="V1056" t="s">
        <v>6</v>
      </c>
      <c r="W1056">
        <v>0</v>
      </c>
      <c r="X1056">
        <v>0</v>
      </c>
      <c r="Z1056">
        <v>0</v>
      </c>
      <c r="AA1056">
        <v>90</v>
      </c>
      <c r="AB1056">
        <v>0</v>
      </c>
      <c r="AC1056">
        <v>0</v>
      </c>
      <c r="AD1056">
        <v>0</v>
      </c>
      <c r="AE1056" t="s">
        <v>161</v>
      </c>
    </row>
    <row r="1057" spans="1:31" x14ac:dyDescent="0.25">
      <c r="A1057" s="1">
        <v>42890</v>
      </c>
      <c r="B1057">
        <v>6788.4479999999994</v>
      </c>
      <c r="C1057">
        <v>90</v>
      </c>
      <c r="D1057">
        <v>190</v>
      </c>
      <c r="E1057">
        <v>42</v>
      </c>
      <c r="F1057">
        <v>153</v>
      </c>
      <c r="G1057">
        <v>41.5</v>
      </c>
      <c r="H1057">
        <v>24</v>
      </c>
      <c r="I1057">
        <v>2</v>
      </c>
      <c r="J1057">
        <v>350</v>
      </c>
      <c r="K1057">
        <v>188</v>
      </c>
      <c r="L1057">
        <v>35</v>
      </c>
      <c r="M1057" t="s">
        <v>6</v>
      </c>
      <c r="N1057">
        <v>24</v>
      </c>
      <c r="O1057">
        <v>1.640625</v>
      </c>
      <c r="P1057">
        <v>240</v>
      </c>
      <c r="Q1057">
        <v>213</v>
      </c>
      <c r="R1057">
        <v>170</v>
      </c>
      <c r="S1057">
        <v>68</v>
      </c>
      <c r="T1057">
        <v>1688</v>
      </c>
      <c r="U1057">
        <v>242.43799999999999</v>
      </c>
      <c r="V1057" t="s">
        <v>6</v>
      </c>
      <c r="W1057">
        <v>0</v>
      </c>
      <c r="X1057">
        <v>0</v>
      </c>
      <c r="Z1057">
        <v>0</v>
      </c>
      <c r="AA1057">
        <v>90</v>
      </c>
      <c r="AB1057">
        <v>0</v>
      </c>
      <c r="AC1057">
        <v>0</v>
      </c>
      <c r="AD1057">
        <v>0</v>
      </c>
      <c r="AE1057" t="s">
        <v>161</v>
      </c>
    </row>
    <row r="1058" spans="1:31" x14ac:dyDescent="0.25">
      <c r="A1058" s="1">
        <v>42891</v>
      </c>
      <c r="B1058">
        <v>6795.1526399999993</v>
      </c>
      <c r="C1058">
        <v>90</v>
      </c>
      <c r="D1058">
        <v>190</v>
      </c>
      <c r="E1058">
        <v>42</v>
      </c>
      <c r="F1058">
        <v>155</v>
      </c>
      <c r="G1058">
        <v>41.5</v>
      </c>
      <c r="H1058">
        <v>24</v>
      </c>
      <c r="I1058">
        <v>2</v>
      </c>
      <c r="J1058">
        <v>350</v>
      </c>
      <c r="K1058">
        <v>191</v>
      </c>
      <c r="L1058">
        <v>35</v>
      </c>
      <c r="M1058" t="s">
        <v>6</v>
      </c>
      <c r="N1058">
        <v>24</v>
      </c>
      <c r="O1058">
        <v>1.640625</v>
      </c>
      <c r="P1058">
        <v>240</v>
      </c>
      <c r="Q1058">
        <v>215</v>
      </c>
      <c r="R1058">
        <v>170</v>
      </c>
      <c r="S1058">
        <v>68</v>
      </c>
      <c r="T1058">
        <v>1687</v>
      </c>
      <c r="U1058">
        <v>242.43799999999999</v>
      </c>
      <c r="V1058" t="s">
        <v>6</v>
      </c>
      <c r="W1058">
        <v>0</v>
      </c>
      <c r="X1058">
        <v>0</v>
      </c>
      <c r="Z1058">
        <v>0</v>
      </c>
      <c r="AA1058">
        <v>90</v>
      </c>
      <c r="AB1058">
        <v>0</v>
      </c>
      <c r="AC1058">
        <v>0</v>
      </c>
      <c r="AD1058">
        <v>0</v>
      </c>
      <c r="AE1058" t="s">
        <v>161</v>
      </c>
    </row>
    <row r="1059" spans="1:31" x14ac:dyDescent="0.25">
      <c r="A1059" s="1">
        <v>42892</v>
      </c>
      <c r="B1059">
        <v>6754.0867200000002</v>
      </c>
      <c r="C1059">
        <v>90</v>
      </c>
      <c r="D1059">
        <v>190</v>
      </c>
      <c r="E1059">
        <v>35</v>
      </c>
      <c r="F1059">
        <v>154</v>
      </c>
      <c r="G1059">
        <v>41.5</v>
      </c>
      <c r="H1059">
        <v>24</v>
      </c>
      <c r="I1059">
        <v>2</v>
      </c>
      <c r="J1059">
        <v>350</v>
      </c>
      <c r="K1059">
        <v>193</v>
      </c>
      <c r="L1059">
        <v>35</v>
      </c>
      <c r="M1059" t="s">
        <v>6</v>
      </c>
      <c r="N1059">
        <v>24</v>
      </c>
      <c r="O1059">
        <v>1.640625</v>
      </c>
      <c r="P1059">
        <v>240</v>
      </c>
      <c r="Q1059">
        <v>197</v>
      </c>
      <c r="R1059">
        <v>170</v>
      </c>
      <c r="S1059">
        <v>68</v>
      </c>
      <c r="T1059">
        <v>1687</v>
      </c>
      <c r="U1059">
        <v>242.43799999999999</v>
      </c>
      <c r="V1059" t="s">
        <v>6</v>
      </c>
      <c r="W1059">
        <v>0</v>
      </c>
      <c r="X1059">
        <v>0</v>
      </c>
      <c r="Z1059">
        <v>0</v>
      </c>
      <c r="AA1059">
        <v>90</v>
      </c>
      <c r="AB1059">
        <v>0</v>
      </c>
      <c r="AC1059">
        <v>0</v>
      </c>
      <c r="AD1059">
        <v>0</v>
      </c>
      <c r="AE1059" t="s">
        <v>161</v>
      </c>
    </row>
    <row r="1060" spans="1:31" x14ac:dyDescent="0.25">
      <c r="A1060" s="1">
        <v>42893</v>
      </c>
      <c r="B1060">
        <v>6791.8003200000003</v>
      </c>
      <c r="C1060">
        <v>90</v>
      </c>
      <c r="D1060">
        <v>190</v>
      </c>
      <c r="E1060">
        <v>38</v>
      </c>
      <c r="F1060">
        <v>154</v>
      </c>
      <c r="G1060">
        <v>41.5</v>
      </c>
      <c r="H1060">
        <v>24</v>
      </c>
      <c r="I1060">
        <v>2</v>
      </c>
      <c r="J1060">
        <v>350</v>
      </c>
      <c r="K1060">
        <v>189</v>
      </c>
      <c r="L1060">
        <v>35</v>
      </c>
      <c r="M1060" t="s">
        <v>6</v>
      </c>
      <c r="N1060">
        <v>24</v>
      </c>
      <c r="O1060">
        <v>1.640625</v>
      </c>
      <c r="P1060">
        <v>240</v>
      </c>
      <c r="Q1060">
        <v>209</v>
      </c>
      <c r="R1060">
        <v>170</v>
      </c>
      <c r="S1060">
        <v>68</v>
      </c>
      <c r="T1060">
        <v>1687</v>
      </c>
      <c r="U1060">
        <v>242.43799999999999</v>
      </c>
      <c r="V1060" t="s">
        <v>6</v>
      </c>
      <c r="W1060">
        <v>0</v>
      </c>
      <c r="X1060">
        <v>0</v>
      </c>
      <c r="Z1060">
        <v>0</v>
      </c>
      <c r="AA1060">
        <v>90</v>
      </c>
      <c r="AB1060">
        <v>0</v>
      </c>
      <c r="AC1060">
        <v>0</v>
      </c>
      <c r="AD1060">
        <v>0</v>
      </c>
      <c r="AE1060" t="s">
        <v>161</v>
      </c>
    </row>
    <row r="1061" spans="1:31" x14ac:dyDescent="0.25">
      <c r="A1061" s="1">
        <v>42894</v>
      </c>
      <c r="B1061">
        <v>6766.6579200000006</v>
      </c>
      <c r="C1061">
        <v>90</v>
      </c>
      <c r="D1061">
        <v>190</v>
      </c>
      <c r="E1061">
        <v>32</v>
      </c>
      <c r="F1061">
        <v>151</v>
      </c>
      <c r="G1061">
        <v>41.5</v>
      </c>
      <c r="H1061">
        <v>24</v>
      </c>
      <c r="I1061">
        <v>2</v>
      </c>
      <c r="J1061">
        <v>350</v>
      </c>
      <c r="K1061">
        <v>189</v>
      </c>
      <c r="L1061">
        <v>35</v>
      </c>
      <c r="M1061" t="s">
        <v>6</v>
      </c>
      <c r="N1061">
        <v>24</v>
      </c>
      <c r="O1061">
        <v>1.640625</v>
      </c>
      <c r="P1061">
        <v>240</v>
      </c>
      <c r="Q1061">
        <v>208</v>
      </c>
      <c r="R1061">
        <v>170</v>
      </c>
      <c r="S1061">
        <v>68</v>
      </c>
      <c r="T1061">
        <v>1687</v>
      </c>
      <c r="U1061">
        <v>242.43799999999999</v>
      </c>
      <c r="V1061" t="s">
        <v>6</v>
      </c>
      <c r="W1061">
        <v>0</v>
      </c>
      <c r="X1061">
        <v>0</v>
      </c>
      <c r="Z1061">
        <v>0</v>
      </c>
      <c r="AA1061">
        <v>90</v>
      </c>
      <c r="AB1061">
        <v>0</v>
      </c>
      <c r="AC1061">
        <v>0</v>
      </c>
      <c r="AD1061">
        <v>0</v>
      </c>
      <c r="AE1061" t="s">
        <v>161</v>
      </c>
    </row>
    <row r="1062" spans="1:31" x14ac:dyDescent="0.25">
      <c r="A1062" s="1">
        <v>42895</v>
      </c>
      <c r="B1062">
        <v>6783.0004800000006</v>
      </c>
      <c r="C1062">
        <v>90</v>
      </c>
      <c r="D1062">
        <v>190</v>
      </c>
      <c r="E1062">
        <v>42</v>
      </c>
      <c r="F1062">
        <v>155</v>
      </c>
      <c r="G1062">
        <v>41.5</v>
      </c>
      <c r="H1062">
        <v>24</v>
      </c>
      <c r="I1062">
        <v>2</v>
      </c>
      <c r="J1062">
        <v>350</v>
      </c>
      <c r="K1062">
        <v>190</v>
      </c>
      <c r="L1062">
        <v>35</v>
      </c>
      <c r="M1062" t="s">
        <v>6</v>
      </c>
      <c r="N1062">
        <v>24</v>
      </c>
      <c r="O1062">
        <v>1.640625</v>
      </c>
      <c r="P1062">
        <v>240</v>
      </c>
      <c r="Q1062">
        <v>209</v>
      </c>
      <c r="R1062">
        <v>170</v>
      </c>
      <c r="S1062">
        <v>68</v>
      </c>
      <c r="T1062">
        <v>1687</v>
      </c>
      <c r="U1062">
        <v>242.43799999999999</v>
      </c>
      <c r="V1062" t="s">
        <v>6</v>
      </c>
      <c r="W1062">
        <v>0</v>
      </c>
      <c r="X1062">
        <v>0</v>
      </c>
      <c r="Z1062">
        <v>0</v>
      </c>
      <c r="AA1062">
        <v>90</v>
      </c>
      <c r="AB1062">
        <v>0</v>
      </c>
      <c r="AC1062">
        <v>0</v>
      </c>
      <c r="AD1062">
        <v>0</v>
      </c>
      <c r="AE1062" t="s">
        <v>161</v>
      </c>
    </row>
    <row r="1063" spans="1:31" x14ac:dyDescent="0.25">
      <c r="A1063" s="1">
        <v>42896</v>
      </c>
      <c r="B1063">
        <v>6576.4137600000004</v>
      </c>
      <c r="C1063">
        <v>90</v>
      </c>
      <c r="D1063">
        <v>190</v>
      </c>
      <c r="E1063">
        <v>37</v>
      </c>
      <c r="F1063">
        <v>158</v>
      </c>
      <c r="G1063">
        <v>41.5</v>
      </c>
      <c r="H1063">
        <v>24</v>
      </c>
      <c r="I1063">
        <v>2</v>
      </c>
      <c r="J1063">
        <v>350</v>
      </c>
      <c r="K1063">
        <v>188</v>
      </c>
      <c r="L1063">
        <v>35</v>
      </c>
      <c r="M1063" t="s">
        <v>6</v>
      </c>
      <c r="N1063">
        <v>24</v>
      </c>
      <c r="O1063">
        <v>1.640625</v>
      </c>
      <c r="P1063">
        <v>240</v>
      </c>
      <c r="Q1063">
        <v>209</v>
      </c>
      <c r="R1063">
        <v>170</v>
      </c>
      <c r="S1063">
        <v>68</v>
      </c>
      <c r="T1063">
        <v>1687</v>
      </c>
      <c r="U1063">
        <v>242.43799999999999</v>
      </c>
      <c r="V1063" t="s">
        <v>6</v>
      </c>
      <c r="W1063">
        <v>0</v>
      </c>
      <c r="X1063">
        <v>0</v>
      </c>
      <c r="Z1063">
        <v>0</v>
      </c>
      <c r="AA1063">
        <v>90</v>
      </c>
      <c r="AB1063">
        <v>0</v>
      </c>
      <c r="AC1063">
        <v>0</v>
      </c>
      <c r="AD1063">
        <v>0</v>
      </c>
      <c r="AE1063" t="s">
        <v>161</v>
      </c>
    </row>
    <row r="1064" spans="1:31" x14ac:dyDescent="0.25">
      <c r="A1064" s="1">
        <v>42897</v>
      </c>
      <c r="B1064">
        <v>6775.4577600000002</v>
      </c>
      <c r="C1064">
        <v>89</v>
      </c>
      <c r="D1064">
        <v>190</v>
      </c>
      <c r="E1064">
        <v>40</v>
      </c>
      <c r="F1064">
        <v>155</v>
      </c>
      <c r="G1064">
        <v>41.5</v>
      </c>
      <c r="H1064">
        <v>24</v>
      </c>
      <c r="I1064">
        <v>2</v>
      </c>
      <c r="J1064">
        <v>350</v>
      </c>
      <c r="K1064">
        <v>188</v>
      </c>
      <c r="L1064">
        <v>35</v>
      </c>
      <c r="M1064" t="s">
        <v>6</v>
      </c>
      <c r="N1064">
        <v>24</v>
      </c>
      <c r="O1064">
        <v>1.640625</v>
      </c>
      <c r="P1064">
        <v>240</v>
      </c>
      <c r="Q1064">
        <v>209</v>
      </c>
      <c r="R1064">
        <v>170</v>
      </c>
      <c r="S1064">
        <v>68</v>
      </c>
      <c r="T1064">
        <v>1687</v>
      </c>
      <c r="U1064">
        <v>242.43799999999999</v>
      </c>
      <c r="V1064" t="s">
        <v>6</v>
      </c>
      <c r="W1064">
        <v>0</v>
      </c>
      <c r="X1064">
        <v>0</v>
      </c>
      <c r="Z1064">
        <v>0</v>
      </c>
      <c r="AA1064">
        <v>90</v>
      </c>
      <c r="AB1064">
        <v>0</v>
      </c>
      <c r="AC1064">
        <v>0</v>
      </c>
      <c r="AD1064">
        <v>0</v>
      </c>
      <c r="AE1064" t="s">
        <v>161</v>
      </c>
    </row>
    <row r="1065" spans="1:31" x14ac:dyDescent="0.25">
      <c r="A1065" s="1">
        <v>42898</v>
      </c>
      <c r="B1065">
        <v>6762.4675200000011</v>
      </c>
      <c r="C1065">
        <v>91</v>
      </c>
      <c r="D1065">
        <v>190</v>
      </c>
      <c r="E1065">
        <v>30</v>
      </c>
      <c r="F1065">
        <v>160</v>
      </c>
      <c r="G1065">
        <v>41.5</v>
      </c>
      <c r="H1065">
        <v>24</v>
      </c>
      <c r="I1065">
        <v>2</v>
      </c>
      <c r="J1065">
        <v>350</v>
      </c>
      <c r="K1065">
        <v>189</v>
      </c>
      <c r="L1065">
        <v>35</v>
      </c>
      <c r="M1065" t="s">
        <v>6</v>
      </c>
      <c r="N1065">
        <v>24</v>
      </c>
      <c r="O1065">
        <v>1.640625</v>
      </c>
      <c r="P1065">
        <v>240</v>
      </c>
      <c r="Q1065">
        <v>211</v>
      </c>
      <c r="R1065">
        <v>170</v>
      </c>
      <c r="S1065">
        <v>68</v>
      </c>
      <c r="T1065">
        <v>1687</v>
      </c>
      <c r="U1065">
        <v>242.43799999999999</v>
      </c>
      <c r="V1065" t="s">
        <v>6</v>
      </c>
      <c r="W1065">
        <v>0</v>
      </c>
      <c r="X1065">
        <v>0</v>
      </c>
      <c r="Z1065">
        <v>0</v>
      </c>
      <c r="AA1065">
        <v>90</v>
      </c>
      <c r="AB1065">
        <v>0</v>
      </c>
      <c r="AC1065">
        <v>0</v>
      </c>
      <c r="AD1065">
        <v>0</v>
      </c>
      <c r="AE1065" t="s">
        <v>161</v>
      </c>
    </row>
    <row r="1066" spans="1:31" x14ac:dyDescent="0.25">
      <c r="A1066" s="1">
        <v>42899</v>
      </c>
      <c r="B1066">
        <v>6800.1811200000011</v>
      </c>
      <c r="C1066">
        <v>87</v>
      </c>
      <c r="D1066">
        <v>190</v>
      </c>
      <c r="E1066">
        <v>40</v>
      </c>
      <c r="F1066">
        <v>155</v>
      </c>
      <c r="G1066">
        <v>41.5</v>
      </c>
      <c r="H1066">
        <v>24</v>
      </c>
      <c r="I1066">
        <v>2</v>
      </c>
      <c r="J1066">
        <v>350</v>
      </c>
      <c r="K1066">
        <v>188</v>
      </c>
      <c r="L1066">
        <v>35</v>
      </c>
      <c r="M1066" t="s">
        <v>6</v>
      </c>
      <c r="N1066">
        <v>24</v>
      </c>
      <c r="O1066">
        <v>1.640625</v>
      </c>
      <c r="P1066">
        <v>240</v>
      </c>
      <c r="Q1066">
        <v>203</v>
      </c>
      <c r="R1066">
        <v>170</v>
      </c>
      <c r="S1066">
        <v>68</v>
      </c>
      <c r="T1066">
        <v>1687</v>
      </c>
      <c r="U1066">
        <v>242.43799999999999</v>
      </c>
      <c r="V1066" t="s">
        <v>6</v>
      </c>
      <c r="W1066">
        <v>0</v>
      </c>
      <c r="X1066">
        <v>0</v>
      </c>
      <c r="Z1066">
        <v>0</v>
      </c>
      <c r="AA1066">
        <v>90</v>
      </c>
      <c r="AB1066">
        <v>0</v>
      </c>
      <c r="AC1066">
        <v>0</v>
      </c>
      <c r="AD1066">
        <v>0</v>
      </c>
      <c r="AE1066" t="s">
        <v>161</v>
      </c>
    </row>
    <row r="1067" spans="1:31" x14ac:dyDescent="0.25">
      <c r="A1067" s="1">
        <v>42900</v>
      </c>
      <c r="B1067">
        <v>6741.5155199999999</v>
      </c>
      <c r="C1067">
        <v>90</v>
      </c>
      <c r="D1067">
        <v>190</v>
      </c>
      <c r="E1067">
        <v>45</v>
      </c>
      <c r="F1067">
        <v>140</v>
      </c>
      <c r="G1067">
        <v>41.5</v>
      </c>
      <c r="H1067">
        <v>24</v>
      </c>
      <c r="I1067">
        <v>2</v>
      </c>
      <c r="J1067">
        <v>350</v>
      </c>
      <c r="K1067">
        <v>191</v>
      </c>
      <c r="L1067">
        <v>35</v>
      </c>
      <c r="M1067" t="s">
        <v>6</v>
      </c>
      <c r="N1067">
        <v>24</v>
      </c>
      <c r="O1067">
        <v>1.640625</v>
      </c>
      <c r="P1067">
        <v>240</v>
      </c>
      <c r="Q1067">
        <v>213</v>
      </c>
      <c r="R1067">
        <v>170</v>
      </c>
      <c r="S1067">
        <v>68</v>
      </c>
      <c r="T1067">
        <v>1687</v>
      </c>
      <c r="U1067">
        <v>242.45599999999999</v>
      </c>
      <c r="V1067" t="s">
        <v>6</v>
      </c>
      <c r="W1067">
        <v>0</v>
      </c>
      <c r="X1067">
        <v>0</v>
      </c>
      <c r="Z1067">
        <v>0</v>
      </c>
      <c r="AA1067">
        <v>85</v>
      </c>
      <c r="AB1067">
        <v>0</v>
      </c>
      <c r="AC1067">
        <v>0</v>
      </c>
      <c r="AD1067">
        <v>0</v>
      </c>
      <c r="AE1067" t="s">
        <v>161</v>
      </c>
    </row>
    <row r="1068" spans="1:31" x14ac:dyDescent="0.25">
      <c r="A1068" s="1">
        <v>42901</v>
      </c>
      <c r="B1068">
        <v>6772.9435200000007</v>
      </c>
      <c r="C1068">
        <v>90</v>
      </c>
      <c r="D1068">
        <v>190</v>
      </c>
      <c r="E1068">
        <v>44</v>
      </c>
      <c r="F1068">
        <v>136</v>
      </c>
      <c r="G1068">
        <v>41.5</v>
      </c>
      <c r="H1068">
        <v>24</v>
      </c>
      <c r="I1068">
        <v>2</v>
      </c>
      <c r="J1068">
        <v>350</v>
      </c>
      <c r="K1068">
        <v>193</v>
      </c>
      <c r="L1068">
        <v>35</v>
      </c>
      <c r="M1068" t="s">
        <v>6</v>
      </c>
      <c r="N1068">
        <v>24</v>
      </c>
      <c r="O1068">
        <v>1.640625</v>
      </c>
      <c r="P1068">
        <v>240</v>
      </c>
      <c r="Q1068">
        <v>217</v>
      </c>
      <c r="R1068">
        <v>170</v>
      </c>
      <c r="S1068">
        <v>68</v>
      </c>
      <c r="T1068">
        <v>1687</v>
      </c>
      <c r="U1068">
        <v>242.45599999999999</v>
      </c>
      <c r="V1068" t="s">
        <v>6</v>
      </c>
      <c r="W1068">
        <v>0</v>
      </c>
      <c r="X1068">
        <v>0</v>
      </c>
      <c r="Z1068">
        <v>0</v>
      </c>
      <c r="AA1068">
        <v>85</v>
      </c>
      <c r="AB1068">
        <v>0</v>
      </c>
      <c r="AC1068">
        <v>0</v>
      </c>
      <c r="AD1068">
        <v>0</v>
      </c>
      <c r="AE1068" t="s">
        <v>161</v>
      </c>
    </row>
    <row r="1069" spans="1:31" x14ac:dyDescent="0.25">
      <c r="A1069" s="1">
        <v>42902</v>
      </c>
      <c r="B1069">
        <v>6750.3153600000014</v>
      </c>
      <c r="C1069">
        <v>90</v>
      </c>
      <c r="D1069">
        <v>190</v>
      </c>
      <c r="E1069">
        <v>46</v>
      </c>
      <c r="F1069">
        <v>158</v>
      </c>
      <c r="G1069">
        <v>41.5</v>
      </c>
      <c r="H1069">
        <v>24</v>
      </c>
      <c r="I1069">
        <v>2</v>
      </c>
      <c r="J1069">
        <v>350</v>
      </c>
      <c r="K1069">
        <v>192</v>
      </c>
      <c r="L1069">
        <v>35</v>
      </c>
      <c r="M1069" t="s">
        <v>6</v>
      </c>
      <c r="N1069">
        <v>24</v>
      </c>
      <c r="O1069">
        <v>1.640625</v>
      </c>
      <c r="P1069">
        <v>240</v>
      </c>
      <c r="Q1069">
        <v>215</v>
      </c>
      <c r="R1069">
        <v>170</v>
      </c>
      <c r="S1069">
        <v>68</v>
      </c>
      <c r="T1069">
        <v>1686</v>
      </c>
      <c r="U1069">
        <v>242.45599999999999</v>
      </c>
      <c r="V1069" t="s">
        <v>6</v>
      </c>
      <c r="W1069">
        <v>0</v>
      </c>
      <c r="X1069">
        <v>0</v>
      </c>
      <c r="Z1069">
        <v>0</v>
      </c>
      <c r="AA1069">
        <v>85</v>
      </c>
      <c r="AB1069">
        <v>0</v>
      </c>
      <c r="AC1069">
        <v>0</v>
      </c>
      <c r="AD1069">
        <v>0</v>
      </c>
      <c r="AE1069" t="s">
        <v>161</v>
      </c>
    </row>
    <row r="1070" spans="1:31" x14ac:dyDescent="0.25">
      <c r="A1070" s="1">
        <v>42903</v>
      </c>
      <c r="B1070">
        <v>6766.6579200000006</v>
      </c>
      <c r="C1070">
        <v>90</v>
      </c>
      <c r="D1070">
        <v>190</v>
      </c>
      <c r="E1070">
        <v>42</v>
      </c>
      <c r="F1070">
        <v>156</v>
      </c>
      <c r="G1070">
        <v>41.5</v>
      </c>
      <c r="H1070">
        <v>24</v>
      </c>
      <c r="I1070">
        <v>2</v>
      </c>
      <c r="J1070">
        <v>350</v>
      </c>
      <c r="K1070">
        <v>194</v>
      </c>
      <c r="L1070">
        <v>35</v>
      </c>
      <c r="M1070" t="s">
        <v>6</v>
      </c>
      <c r="N1070">
        <v>24</v>
      </c>
      <c r="O1070">
        <v>1.640625</v>
      </c>
      <c r="P1070">
        <v>240</v>
      </c>
      <c r="Q1070">
        <v>214</v>
      </c>
      <c r="R1070">
        <v>170</v>
      </c>
      <c r="S1070">
        <v>68</v>
      </c>
      <c r="T1070">
        <v>1686</v>
      </c>
      <c r="U1070">
        <v>242.45599999999999</v>
      </c>
      <c r="V1070" t="s">
        <v>6</v>
      </c>
      <c r="W1070">
        <v>0</v>
      </c>
      <c r="X1070">
        <v>0</v>
      </c>
      <c r="Z1070">
        <v>0</v>
      </c>
      <c r="AA1070">
        <v>85</v>
      </c>
      <c r="AB1070">
        <v>0</v>
      </c>
      <c r="AC1070">
        <v>0</v>
      </c>
      <c r="AD1070">
        <v>0</v>
      </c>
      <c r="AE1070" t="s">
        <v>161</v>
      </c>
    </row>
    <row r="1071" spans="1:31" x14ac:dyDescent="0.25">
      <c r="A1071" s="1">
        <v>42904</v>
      </c>
      <c r="B1071">
        <v>6756.6009599999998</v>
      </c>
      <c r="C1071">
        <v>90</v>
      </c>
      <c r="D1071">
        <v>190</v>
      </c>
      <c r="E1071">
        <v>44</v>
      </c>
      <c r="F1071">
        <v>160</v>
      </c>
      <c r="G1071">
        <v>41.5</v>
      </c>
      <c r="H1071">
        <v>24</v>
      </c>
      <c r="I1071">
        <v>2</v>
      </c>
      <c r="J1071">
        <v>350</v>
      </c>
      <c r="K1071">
        <v>191</v>
      </c>
      <c r="L1071">
        <v>35</v>
      </c>
      <c r="M1071" t="s">
        <v>6</v>
      </c>
      <c r="N1071">
        <v>24</v>
      </c>
      <c r="O1071">
        <v>1.640625</v>
      </c>
      <c r="P1071">
        <v>240</v>
      </c>
      <c r="Q1071">
        <v>214</v>
      </c>
      <c r="R1071">
        <v>170</v>
      </c>
      <c r="S1071">
        <v>68</v>
      </c>
      <c r="T1071">
        <v>1687</v>
      </c>
      <c r="U1071">
        <v>242.45599999999999</v>
      </c>
      <c r="V1071" t="s">
        <v>6</v>
      </c>
      <c r="W1071">
        <v>0</v>
      </c>
      <c r="X1071">
        <v>0</v>
      </c>
      <c r="Z1071">
        <v>0</v>
      </c>
      <c r="AA1071">
        <v>85</v>
      </c>
      <c r="AB1071">
        <v>0</v>
      </c>
      <c r="AC1071">
        <v>0</v>
      </c>
      <c r="AD1071">
        <v>0</v>
      </c>
      <c r="AE1071" t="s">
        <v>161</v>
      </c>
    </row>
    <row r="1072" spans="1:31" x14ac:dyDescent="0.25">
      <c r="A1072" s="1">
        <v>42905</v>
      </c>
      <c r="B1072">
        <v>6772.52448</v>
      </c>
      <c r="C1072">
        <v>91</v>
      </c>
      <c r="D1072">
        <v>190</v>
      </c>
      <c r="E1072">
        <v>42</v>
      </c>
      <c r="F1072">
        <v>160</v>
      </c>
      <c r="G1072">
        <v>41.5</v>
      </c>
      <c r="H1072">
        <v>24</v>
      </c>
      <c r="I1072">
        <v>2</v>
      </c>
      <c r="J1072">
        <v>350</v>
      </c>
      <c r="K1072">
        <v>199</v>
      </c>
      <c r="L1072">
        <v>35</v>
      </c>
      <c r="M1072" t="s">
        <v>6</v>
      </c>
      <c r="N1072">
        <v>24</v>
      </c>
      <c r="O1072">
        <v>1.640625</v>
      </c>
      <c r="P1072">
        <v>240</v>
      </c>
      <c r="Q1072">
        <v>221</v>
      </c>
      <c r="R1072">
        <v>170</v>
      </c>
      <c r="S1072">
        <v>68</v>
      </c>
      <c r="T1072">
        <v>1687</v>
      </c>
      <c r="U1072">
        <v>242.45599999999999</v>
      </c>
      <c r="V1072" t="s">
        <v>6</v>
      </c>
      <c r="W1072">
        <v>0</v>
      </c>
      <c r="X1072">
        <v>0</v>
      </c>
      <c r="Z1072">
        <v>0</v>
      </c>
      <c r="AA1072">
        <v>85</v>
      </c>
      <c r="AB1072">
        <v>0</v>
      </c>
      <c r="AC1072">
        <v>0</v>
      </c>
      <c r="AD1072">
        <v>0</v>
      </c>
      <c r="AE1072" t="s">
        <v>161</v>
      </c>
    </row>
    <row r="1073" spans="1:31" x14ac:dyDescent="0.25">
      <c r="A1073" s="1">
        <v>42906</v>
      </c>
      <c r="B1073">
        <v>6751.1534399999991</v>
      </c>
      <c r="C1073">
        <v>90</v>
      </c>
      <c r="D1073">
        <v>190</v>
      </c>
      <c r="E1073">
        <v>44</v>
      </c>
      <c r="F1073">
        <v>162</v>
      </c>
      <c r="G1073">
        <v>41.5</v>
      </c>
      <c r="H1073">
        <v>24</v>
      </c>
      <c r="I1073">
        <v>2</v>
      </c>
      <c r="J1073">
        <v>350</v>
      </c>
      <c r="K1073">
        <v>201</v>
      </c>
      <c r="L1073">
        <v>35</v>
      </c>
      <c r="M1073" t="s">
        <v>6</v>
      </c>
      <c r="N1073">
        <v>24</v>
      </c>
      <c r="O1073">
        <v>1.640625</v>
      </c>
      <c r="P1073">
        <v>240</v>
      </c>
      <c r="Q1073">
        <v>224</v>
      </c>
      <c r="R1073">
        <v>170</v>
      </c>
      <c r="S1073">
        <v>68</v>
      </c>
      <c r="T1073">
        <v>1686</v>
      </c>
      <c r="U1073">
        <v>242.45599999999999</v>
      </c>
      <c r="V1073" t="s">
        <v>6</v>
      </c>
      <c r="W1073">
        <v>0</v>
      </c>
      <c r="X1073">
        <v>0</v>
      </c>
      <c r="Z1073">
        <v>0</v>
      </c>
      <c r="AA1073">
        <v>85</v>
      </c>
      <c r="AB1073">
        <v>0</v>
      </c>
      <c r="AC1073">
        <v>0</v>
      </c>
      <c r="AD1073">
        <v>0</v>
      </c>
      <c r="AE1073" t="s">
        <v>161</v>
      </c>
    </row>
    <row r="1074" spans="1:31" x14ac:dyDescent="0.25">
      <c r="A1074" s="1">
        <v>42907</v>
      </c>
      <c r="B1074">
        <v>6648.0695999999998</v>
      </c>
      <c r="C1074">
        <v>90</v>
      </c>
      <c r="D1074">
        <v>190</v>
      </c>
      <c r="E1074">
        <v>44</v>
      </c>
      <c r="F1074">
        <v>157</v>
      </c>
      <c r="G1074">
        <v>41.5</v>
      </c>
      <c r="H1074">
        <v>24</v>
      </c>
      <c r="I1074">
        <v>2</v>
      </c>
      <c r="J1074">
        <v>350</v>
      </c>
      <c r="K1074">
        <v>199</v>
      </c>
      <c r="L1074">
        <v>35</v>
      </c>
      <c r="M1074" t="s">
        <v>6</v>
      </c>
      <c r="N1074">
        <v>24</v>
      </c>
      <c r="O1074">
        <v>1.640625</v>
      </c>
      <c r="P1074">
        <v>240</v>
      </c>
      <c r="Q1074">
        <v>225</v>
      </c>
      <c r="R1074">
        <v>174</v>
      </c>
      <c r="S1074">
        <v>68</v>
      </c>
      <c r="T1074">
        <v>1686</v>
      </c>
      <c r="U1074">
        <v>242.47399999999999</v>
      </c>
      <c r="V1074" t="s">
        <v>6</v>
      </c>
      <c r="W1074">
        <v>0</v>
      </c>
      <c r="X1074">
        <v>0</v>
      </c>
      <c r="Z1074">
        <v>0</v>
      </c>
      <c r="AA1074">
        <v>85</v>
      </c>
      <c r="AB1074">
        <v>0</v>
      </c>
      <c r="AC1074">
        <v>0</v>
      </c>
      <c r="AD1074">
        <v>0</v>
      </c>
      <c r="AE1074" t="s">
        <v>161</v>
      </c>
    </row>
    <row r="1075" spans="1:31" x14ac:dyDescent="0.25">
      <c r="A1075" s="1">
        <v>42908</v>
      </c>
      <c r="B1075">
        <v>6720.9825600000004</v>
      </c>
      <c r="C1075">
        <v>90</v>
      </c>
      <c r="D1075">
        <v>190</v>
      </c>
      <c r="E1075">
        <v>44</v>
      </c>
      <c r="F1075">
        <v>159</v>
      </c>
      <c r="G1075">
        <v>41.5</v>
      </c>
      <c r="H1075">
        <v>24</v>
      </c>
      <c r="I1075">
        <v>2</v>
      </c>
      <c r="J1075">
        <v>350</v>
      </c>
      <c r="K1075">
        <v>198</v>
      </c>
      <c r="L1075">
        <v>35</v>
      </c>
      <c r="M1075" t="s">
        <v>6</v>
      </c>
      <c r="N1075">
        <v>24</v>
      </c>
      <c r="O1075">
        <v>1.640625</v>
      </c>
      <c r="P1075">
        <v>240</v>
      </c>
      <c r="Q1075">
        <v>223</v>
      </c>
      <c r="R1075">
        <v>174</v>
      </c>
      <c r="S1075">
        <v>68</v>
      </c>
      <c r="T1075">
        <v>1686</v>
      </c>
      <c r="U1075">
        <v>242.45599999999999</v>
      </c>
      <c r="V1075" t="s">
        <v>6</v>
      </c>
      <c r="W1075">
        <v>0</v>
      </c>
      <c r="X1075">
        <v>0</v>
      </c>
      <c r="Z1075">
        <v>0</v>
      </c>
      <c r="AA1075">
        <v>85</v>
      </c>
      <c r="AB1075">
        <v>0</v>
      </c>
      <c r="AC1075">
        <v>0</v>
      </c>
      <c r="AD1075">
        <v>0</v>
      </c>
      <c r="AE1075" t="s">
        <v>161</v>
      </c>
    </row>
    <row r="1076" spans="1:31" x14ac:dyDescent="0.25">
      <c r="A1076" s="1">
        <v>42909</v>
      </c>
      <c r="B1076">
        <v>6661.8979200000003</v>
      </c>
      <c r="C1076">
        <v>90</v>
      </c>
      <c r="D1076">
        <v>190</v>
      </c>
      <c r="E1076">
        <v>46</v>
      </c>
      <c r="F1076">
        <v>158</v>
      </c>
      <c r="G1076">
        <v>41.5</v>
      </c>
      <c r="H1076">
        <v>24</v>
      </c>
      <c r="I1076">
        <v>2</v>
      </c>
      <c r="J1076">
        <v>350</v>
      </c>
      <c r="K1076">
        <v>198</v>
      </c>
      <c r="L1076">
        <v>35</v>
      </c>
      <c r="M1076" t="s">
        <v>6</v>
      </c>
      <c r="N1076">
        <v>24</v>
      </c>
      <c r="O1076">
        <v>1.640625</v>
      </c>
      <c r="P1076">
        <v>240</v>
      </c>
      <c r="Q1076">
        <v>221</v>
      </c>
      <c r="R1076">
        <v>174</v>
      </c>
      <c r="S1076">
        <v>68</v>
      </c>
      <c r="T1076">
        <v>1687</v>
      </c>
      <c r="U1076">
        <v>242.45599999999999</v>
      </c>
      <c r="V1076" t="s">
        <v>6</v>
      </c>
      <c r="W1076">
        <v>0</v>
      </c>
      <c r="X1076">
        <v>0</v>
      </c>
      <c r="Z1076">
        <v>0</v>
      </c>
      <c r="AA1076">
        <v>85</v>
      </c>
      <c r="AB1076">
        <v>0</v>
      </c>
      <c r="AC1076">
        <v>0</v>
      </c>
      <c r="AD1076">
        <v>0</v>
      </c>
      <c r="AE1076" t="s">
        <v>161</v>
      </c>
    </row>
    <row r="1077" spans="1:31" x14ac:dyDescent="0.25">
      <c r="A1077" s="1">
        <v>42910</v>
      </c>
      <c r="B1077">
        <v>6694.5830400000004</v>
      </c>
      <c r="C1077">
        <v>89</v>
      </c>
      <c r="D1077">
        <v>190</v>
      </c>
      <c r="E1077">
        <v>46</v>
      </c>
      <c r="F1077">
        <v>152</v>
      </c>
      <c r="G1077">
        <v>41.5</v>
      </c>
      <c r="H1077">
        <v>24</v>
      </c>
      <c r="I1077">
        <v>2</v>
      </c>
      <c r="J1077">
        <v>350</v>
      </c>
      <c r="K1077">
        <v>191</v>
      </c>
      <c r="L1077">
        <v>35</v>
      </c>
      <c r="M1077" t="s">
        <v>6</v>
      </c>
      <c r="N1077">
        <v>24</v>
      </c>
      <c r="O1077">
        <v>1.640625</v>
      </c>
      <c r="P1077">
        <v>240</v>
      </c>
      <c r="Q1077">
        <v>216</v>
      </c>
      <c r="R1077">
        <v>174</v>
      </c>
      <c r="S1077">
        <v>68</v>
      </c>
      <c r="T1077">
        <v>1686</v>
      </c>
      <c r="U1077">
        <v>242.45599999999999</v>
      </c>
      <c r="V1077" t="s">
        <v>6</v>
      </c>
      <c r="W1077">
        <v>0</v>
      </c>
      <c r="X1077">
        <v>0</v>
      </c>
      <c r="Z1077">
        <v>0</v>
      </c>
      <c r="AA1077">
        <v>85</v>
      </c>
      <c r="AB1077">
        <v>0</v>
      </c>
      <c r="AC1077">
        <v>0</v>
      </c>
      <c r="AD1077">
        <v>0</v>
      </c>
      <c r="AE1077" t="s">
        <v>161</v>
      </c>
    </row>
    <row r="1078" spans="1:31" x14ac:dyDescent="0.25">
      <c r="A1078" s="1">
        <v>42911</v>
      </c>
      <c r="B1078">
        <v>6522.3575999999994</v>
      </c>
      <c r="C1078">
        <v>90</v>
      </c>
      <c r="D1078">
        <v>191</v>
      </c>
      <c r="E1078">
        <v>48</v>
      </c>
      <c r="F1078">
        <v>161</v>
      </c>
      <c r="G1078">
        <v>41.5</v>
      </c>
      <c r="H1078">
        <v>24</v>
      </c>
      <c r="I1078">
        <v>2</v>
      </c>
      <c r="J1078">
        <v>350</v>
      </c>
      <c r="K1078">
        <v>198</v>
      </c>
      <c r="L1078">
        <v>35</v>
      </c>
      <c r="M1078" t="s">
        <v>6</v>
      </c>
      <c r="N1078">
        <v>24</v>
      </c>
      <c r="O1078">
        <v>1.640625</v>
      </c>
      <c r="P1078">
        <v>240</v>
      </c>
      <c r="Q1078">
        <v>223</v>
      </c>
      <c r="R1078">
        <v>175</v>
      </c>
      <c r="S1078">
        <v>68</v>
      </c>
      <c r="T1078">
        <v>1686</v>
      </c>
      <c r="U1078">
        <v>242.45599999999999</v>
      </c>
      <c r="V1078" t="s">
        <v>6</v>
      </c>
      <c r="W1078">
        <v>0</v>
      </c>
      <c r="X1078">
        <v>0</v>
      </c>
      <c r="Z1078">
        <v>0</v>
      </c>
      <c r="AA1078">
        <v>85</v>
      </c>
      <c r="AB1078">
        <v>0</v>
      </c>
      <c r="AC1078">
        <v>0</v>
      </c>
      <c r="AD1078">
        <v>0</v>
      </c>
      <c r="AE1078" t="s">
        <v>161</v>
      </c>
    </row>
    <row r="1079" spans="1:31" x14ac:dyDescent="0.25">
      <c r="A1079" s="1">
        <v>42912</v>
      </c>
      <c r="B1079">
        <v>6462.7491600000003</v>
      </c>
      <c r="C1079">
        <v>89</v>
      </c>
      <c r="D1079">
        <v>191</v>
      </c>
      <c r="E1079">
        <v>40</v>
      </c>
      <c r="F1079">
        <v>162</v>
      </c>
      <c r="G1079">
        <v>41.5</v>
      </c>
      <c r="H1079">
        <v>24</v>
      </c>
      <c r="I1079">
        <v>2</v>
      </c>
      <c r="J1079">
        <v>330</v>
      </c>
      <c r="K1079">
        <v>199</v>
      </c>
      <c r="L1079">
        <v>35</v>
      </c>
      <c r="M1079" t="s">
        <v>6</v>
      </c>
      <c r="N1079">
        <v>24</v>
      </c>
      <c r="O1079">
        <v>1.640625</v>
      </c>
      <c r="P1079">
        <v>240</v>
      </c>
      <c r="Q1079">
        <v>221</v>
      </c>
      <c r="R1079">
        <v>175</v>
      </c>
      <c r="S1079">
        <v>68</v>
      </c>
      <c r="T1079">
        <v>1686</v>
      </c>
      <c r="U1079">
        <v>242.45599999999999</v>
      </c>
      <c r="V1079" t="s">
        <v>6</v>
      </c>
      <c r="W1079">
        <v>0</v>
      </c>
      <c r="X1079">
        <v>0</v>
      </c>
      <c r="Z1079">
        <v>0</v>
      </c>
      <c r="AA1079">
        <v>85</v>
      </c>
      <c r="AB1079">
        <v>0</v>
      </c>
      <c r="AC1079">
        <v>0</v>
      </c>
      <c r="AD1079">
        <v>0</v>
      </c>
      <c r="AE1079" t="s">
        <v>161</v>
      </c>
    </row>
    <row r="1080" spans="1:31" x14ac:dyDescent="0.25">
      <c r="A1080" s="1">
        <v>42913</v>
      </c>
      <c r="B1080">
        <v>5824.9178999999986</v>
      </c>
      <c r="C1080">
        <v>85</v>
      </c>
      <c r="D1080">
        <v>191</v>
      </c>
      <c r="E1080">
        <v>44</v>
      </c>
      <c r="F1080">
        <v>155</v>
      </c>
      <c r="G1080">
        <v>41.5</v>
      </c>
      <c r="H1080">
        <v>24</v>
      </c>
      <c r="I1080">
        <v>1.5</v>
      </c>
      <c r="J1080">
        <v>300</v>
      </c>
      <c r="K1080">
        <v>199</v>
      </c>
      <c r="L1080">
        <v>38</v>
      </c>
      <c r="M1080" t="s">
        <v>167</v>
      </c>
      <c r="N1080">
        <v>24</v>
      </c>
      <c r="O1080">
        <v>1.640625</v>
      </c>
      <c r="P1080">
        <v>220</v>
      </c>
      <c r="Q1080">
        <v>222</v>
      </c>
      <c r="R1080">
        <v>174</v>
      </c>
      <c r="S1080">
        <v>70</v>
      </c>
      <c r="T1080">
        <v>1686</v>
      </c>
      <c r="U1080">
        <v>242.47399999999999</v>
      </c>
      <c r="V1080" t="s">
        <v>6</v>
      </c>
      <c r="W1080">
        <v>0</v>
      </c>
      <c r="X1080">
        <v>0</v>
      </c>
      <c r="Z1080">
        <v>0</v>
      </c>
      <c r="AA1080">
        <v>85</v>
      </c>
      <c r="AB1080">
        <v>0</v>
      </c>
      <c r="AC1080">
        <v>0</v>
      </c>
      <c r="AD1080">
        <v>0</v>
      </c>
      <c r="AE1080" t="s">
        <v>161</v>
      </c>
    </row>
    <row r="1081" spans="1:31" x14ac:dyDescent="0.25">
      <c r="A1081" s="1">
        <v>42914</v>
      </c>
      <c r="B1081">
        <v>5830.6796999999997</v>
      </c>
      <c r="C1081">
        <v>85</v>
      </c>
      <c r="D1081">
        <v>190</v>
      </c>
      <c r="E1081">
        <v>36</v>
      </c>
      <c r="F1081">
        <v>155</v>
      </c>
      <c r="G1081">
        <v>41.5</v>
      </c>
      <c r="H1081">
        <v>24</v>
      </c>
      <c r="I1081">
        <v>1.640625</v>
      </c>
      <c r="J1081">
        <v>300</v>
      </c>
      <c r="K1081">
        <v>195</v>
      </c>
      <c r="L1081">
        <v>40</v>
      </c>
      <c r="M1081" t="s">
        <v>166</v>
      </c>
      <c r="N1081">
        <v>24</v>
      </c>
      <c r="O1081">
        <v>1.640625</v>
      </c>
      <c r="P1081">
        <v>220</v>
      </c>
      <c r="Q1081">
        <v>218</v>
      </c>
      <c r="R1081">
        <v>175</v>
      </c>
      <c r="S1081">
        <v>70</v>
      </c>
      <c r="T1081">
        <v>1686</v>
      </c>
      <c r="U1081">
        <v>242.47399999999999</v>
      </c>
      <c r="V1081" t="s">
        <v>6</v>
      </c>
      <c r="W1081">
        <v>0</v>
      </c>
      <c r="X1081">
        <v>0</v>
      </c>
      <c r="Z1081">
        <v>0</v>
      </c>
      <c r="AA1081">
        <v>85</v>
      </c>
      <c r="AB1081">
        <v>0</v>
      </c>
      <c r="AC1081">
        <v>0</v>
      </c>
      <c r="AD1081">
        <v>0</v>
      </c>
      <c r="AE1081" t="s">
        <v>161</v>
      </c>
    </row>
    <row r="1082" spans="1:31" x14ac:dyDescent="0.25">
      <c r="A1082" s="1">
        <v>42915</v>
      </c>
      <c r="B1082">
        <v>5862.1076999999996</v>
      </c>
      <c r="C1082">
        <v>86</v>
      </c>
      <c r="D1082">
        <v>189</v>
      </c>
      <c r="E1082">
        <v>32</v>
      </c>
      <c r="F1082">
        <v>155</v>
      </c>
      <c r="G1082">
        <v>41.1</v>
      </c>
      <c r="H1082">
        <v>24</v>
      </c>
      <c r="I1082">
        <v>1.8125</v>
      </c>
      <c r="J1082">
        <v>295</v>
      </c>
      <c r="K1082">
        <v>193</v>
      </c>
      <c r="L1082">
        <v>37</v>
      </c>
      <c r="M1082" t="s">
        <v>165</v>
      </c>
      <c r="N1082">
        <v>24</v>
      </c>
      <c r="O1082">
        <v>1.640625</v>
      </c>
      <c r="P1082">
        <v>230</v>
      </c>
      <c r="Q1082">
        <v>220</v>
      </c>
      <c r="R1082">
        <v>175</v>
      </c>
      <c r="S1082">
        <v>70</v>
      </c>
      <c r="T1082">
        <v>1686</v>
      </c>
      <c r="U1082">
        <v>242.47399999999999</v>
      </c>
      <c r="V1082" t="s">
        <v>6</v>
      </c>
      <c r="W1082">
        <v>0</v>
      </c>
      <c r="X1082">
        <v>0</v>
      </c>
      <c r="Z1082">
        <v>0</v>
      </c>
      <c r="AA1082">
        <v>85</v>
      </c>
      <c r="AB1082">
        <v>0</v>
      </c>
      <c r="AC1082">
        <v>0</v>
      </c>
      <c r="AD1082">
        <v>0</v>
      </c>
      <c r="AE1082" t="s">
        <v>161</v>
      </c>
    </row>
    <row r="1083" spans="1:31" x14ac:dyDescent="0.25">
      <c r="A1083" s="1">
        <v>42916</v>
      </c>
      <c r="B1083">
        <v>5866.8218999999999</v>
      </c>
      <c r="C1083">
        <v>84</v>
      </c>
      <c r="D1083">
        <v>191</v>
      </c>
      <c r="E1083">
        <v>30</v>
      </c>
      <c r="F1083">
        <v>158</v>
      </c>
      <c r="G1083">
        <v>41.1</v>
      </c>
      <c r="H1083">
        <v>23.5</v>
      </c>
      <c r="I1083">
        <v>2</v>
      </c>
      <c r="J1083">
        <v>300</v>
      </c>
      <c r="K1083">
        <v>193</v>
      </c>
      <c r="L1083">
        <v>40</v>
      </c>
      <c r="M1083" t="s">
        <v>164</v>
      </c>
      <c r="N1083">
        <v>24</v>
      </c>
      <c r="O1083">
        <v>1.640625</v>
      </c>
      <c r="P1083">
        <v>230</v>
      </c>
      <c r="Q1083">
        <v>218</v>
      </c>
      <c r="R1083">
        <v>175</v>
      </c>
      <c r="S1083">
        <v>70</v>
      </c>
      <c r="T1083">
        <v>1686</v>
      </c>
      <c r="U1083">
        <v>242.47399999999999</v>
      </c>
      <c r="V1083" t="s">
        <v>6</v>
      </c>
      <c r="W1083">
        <v>0</v>
      </c>
      <c r="X1083">
        <v>0</v>
      </c>
      <c r="Z1083">
        <v>0</v>
      </c>
      <c r="AA1083">
        <v>85</v>
      </c>
      <c r="AB1083">
        <v>0</v>
      </c>
      <c r="AC1083">
        <v>0</v>
      </c>
      <c r="AD1083">
        <v>0</v>
      </c>
      <c r="AE1083" t="s">
        <v>161</v>
      </c>
    </row>
    <row r="1084" spans="1:31" x14ac:dyDescent="0.25">
      <c r="A1084" s="1">
        <v>42917</v>
      </c>
      <c r="B1084">
        <v>5839.3224</v>
      </c>
      <c r="C1084">
        <v>84</v>
      </c>
      <c r="D1084">
        <v>190</v>
      </c>
      <c r="E1084">
        <v>35</v>
      </c>
      <c r="F1084">
        <v>157</v>
      </c>
      <c r="G1084">
        <v>41.1</v>
      </c>
      <c r="H1084">
        <v>23.5</v>
      </c>
      <c r="I1084">
        <v>2</v>
      </c>
      <c r="J1084">
        <v>300</v>
      </c>
      <c r="K1084">
        <v>193</v>
      </c>
      <c r="L1084">
        <v>40</v>
      </c>
      <c r="M1084" t="s">
        <v>164</v>
      </c>
      <c r="N1084">
        <v>24</v>
      </c>
      <c r="O1084">
        <v>1.640625</v>
      </c>
      <c r="P1084">
        <v>230</v>
      </c>
      <c r="Q1084">
        <v>219</v>
      </c>
      <c r="R1084">
        <v>175</v>
      </c>
      <c r="S1084">
        <v>70</v>
      </c>
      <c r="T1084">
        <v>1686</v>
      </c>
      <c r="U1084">
        <v>242.47399999999999</v>
      </c>
      <c r="V1084" t="s">
        <v>6</v>
      </c>
      <c r="W1084">
        <v>0</v>
      </c>
      <c r="X1084">
        <v>0</v>
      </c>
      <c r="Z1084">
        <v>0</v>
      </c>
      <c r="AA1084">
        <v>85</v>
      </c>
      <c r="AB1084">
        <v>0</v>
      </c>
      <c r="AC1084">
        <v>0</v>
      </c>
      <c r="AD1084">
        <v>0</v>
      </c>
      <c r="AE1084" t="s">
        <v>161</v>
      </c>
    </row>
    <row r="1085" spans="1:31" x14ac:dyDescent="0.25">
      <c r="A1085" s="1">
        <v>42918</v>
      </c>
      <c r="B1085">
        <v>5879.3930999999993</v>
      </c>
      <c r="C1085">
        <v>85</v>
      </c>
      <c r="D1085">
        <v>191</v>
      </c>
      <c r="E1085">
        <v>36</v>
      </c>
      <c r="F1085">
        <v>163</v>
      </c>
      <c r="G1085">
        <v>41.1</v>
      </c>
      <c r="H1085">
        <v>24</v>
      </c>
      <c r="I1085">
        <v>2</v>
      </c>
      <c r="J1085">
        <v>300</v>
      </c>
      <c r="K1085">
        <v>194</v>
      </c>
      <c r="L1085">
        <v>40</v>
      </c>
      <c r="M1085" t="s">
        <v>6</v>
      </c>
      <c r="N1085">
        <v>24</v>
      </c>
      <c r="O1085">
        <v>1.640625</v>
      </c>
      <c r="P1085">
        <v>230</v>
      </c>
      <c r="Q1085">
        <v>219</v>
      </c>
      <c r="R1085">
        <v>175</v>
      </c>
      <c r="S1085">
        <v>70</v>
      </c>
      <c r="T1085">
        <v>1686</v>
      </c>
      <c r="U1085">
        <v>242.47399999999999</v>
      </c>
      <c r="V1085" t="s">
        <v>6</v>
      </c>
      <c r="W1085">
        <v>0</v>
      </c>
      <c r="X1085">
        <v>0</v>
      </c>
      <c r="Z1085">
        <v>0</v>
      </c>
      <c r="AA1085">
        <v>85</v>
      </c>
      <c r="AB1085">
        <v>0</v>
      </c>
      <c r="AC1085">
        <v>0</v>
      </c>
      <c r="AD1085">
        <v>0</v>
      </c>
      <c r="AE1085" t="s">
        <v>161</v>
      </c>
    </row>
    <row r="1086" spans="1:31" x14ac:dyDescent="0.25">
      <c r="A1086" s="1">
        <v>42919</v>
      </c>
      <c r="B1086">
        <v>5422.5085499999996</v>
      </c>
      <c r="C1086">
        <v>85</v>
      </c>
      <c r="D1086">
        <v>191</v>
      </c>
      <c r="E1086">
        <v>36</v>
      </c>
      <c r="F1086">
        <v>165</v>
      </c>
      <c r="G1086">
        <v>41.1</v>
      </c>
      <c r="H1086">
        <v>20.5</v>
      </c>
      <c r="I1086">
        <v>2</v>
      </c>
      <c r="J1086">
        <v>300</v>
      </c>
      <c r="K1086">
        <v>190</v>
      </c>
      <c r="L1086">
        <v>40</v>
      </c>
      <c r="M1086" t="s">
        <v>163</v>
      </c>
      <c r="N1086">
        <v>24</v>
      </c>
      <c r="O1086">
        <v>1.640625</v>
      </c>
      <c r="P1086">
        <v>230</v>
      </c>
      <c r="Q1086">
        <v>218</v>
      </c>
      <c r="R1086">
        <v>175</v>
      </c>
      <c r="S1086">
        <v>70</v>
      </c>
      <c r="T1086">
        <v>1686</v>
      </c>
      <c r="U1086">
        <v>242.47399999999999</v>
      </c>
      <c r="V1086" t="s">
        <v>6</v>
      </c>
      <c r="W1086">
        <v>0</v>
      </c>
      <c r="X1086">
        <v>0</v>
      </c>
      <c r="Z1086">
        <v>0</v>
      </c>
      <c r="AA1086">
        <v>85</v>
      </c>
      <c r="AB1086">
        <v>0</v>
      </c>
      <c r="AC1086">
        <v>0</v>
      </c>
      <c r="AD1086">
        <v>0</v>
      </c>
      <c r="AE1086" t="s">
        <v>161</v>
      </c>
    </row>
    <row r="1087" spans="1:31" x14ac:dyDescent="0.25">
      <c r="A1087" s="1">
        <v>42920</v>
      </c>
      <c r="B1087">
        <v>5823.6084000000001</v>
      </c>
      <c r="C1087">
        <v>85</v>
      </c>
      <c r="D1087">
        <v>193</v>
      </c>
      <c r="E1087">
        <v>35</v>
      </c>
      <c r="F1087">
        <v>161</v>
      </c>
      <c r="G1087">
        <v>41.1</v>
      </c>
      <c r="H1087">
        <v>23.5</v>
      </c>
      <c r="I1087">
        <v>2</v>
      </c>
      <c r="J1087">
        <v>300</v>
      </c>
      <c r="K1087">
        <v>194</v>
      </c>
      <c r="L1087">
        <v>40</v>
      </c>
      <c r="M1087" t="s">
        <v>162</v>
      </c>
      <c r="N1087">
        <v>24</v>
      </c>
      <c r="O1087">
        <v>1.640625</v>
      </c>
      <c r="P1087">
        <v>230</v>
      </c>
      <c r="Q1087">
        <v>218</v>
      </c>
      <c r="R1087">
        <v>175</v>
      </c>
      <c r="S1087">
        <v>70</v>
      </c>
      <c r="T1087">
        <v>1686</v>
      </c>
      <c r="U1087">
        <v>242.47399999999999</v>
      </c>
      <c r="V1087" t="s">
        <v>6</v>
      </c>
      <c r="W1087">
        <v>0</v>
      </c>
      <c r="X1087">
        <v>0</v>
      </c>
      <c r="Z1087">
        <v>0</v>
      </c>
      <c r="AA1087">
        <v>85</v>
      </c>
      <c r="AB1087">
        <v>0</v>
      </c>
      <c r="AC1087">
        <v>0</v>
      </c>
      <c r="AD1087">
        <v>0</v>
      </c>
      <c r="AE1087" t="s">
        <v>161</v>
      </c>
    </row>
    <row r="1088" spans="1:31" x14ac:dyDescent="0.25">
      <c r="A1088" s="1">
        <v>42921</v>
      </c>
      <c r="B1088">
        <v>5553.1442699999998</v>
      </c>
      <c r="C1088">
        <v>84</v>
      </c>
      <c r="D1088">
        <v>193</v>
      </c>
      <c r="E1088">
        <v>42</v>
      </c>
      <c r="F1088">
        <v>159</v>
      </c>
      <c r="G1088">
        <v>41.1</v>
      </c>
      <c r="H1088">
        <v>24</v>
      </c>
      <c r="I1088">
        <v>2</v>
      </c>
      <c r="J1088">
        <v>300</v>
      </c>
      <c r="K1088">
        <v>197</v>
      </c>
      <c r="L1088">
        <v>45</v>
      </c>
      <c r="M1088" t="s">
        <v>6</v>
      </c>
      <c r="N1088">
        <v>24</v>
      </c>
      <c r="O1088">
        <v>1.640625</v>
      </c>
      <c r="P1088">
        <v>230</v>
      </c>
      <c r="Q1088">
        <v>222</v>
      </c>
      <c r="R1088">
        <v>175</v>
      </c>
      <c r="S1088">
        <v>75</v>
      </c>
      <c r="T1088">
        <v>1685</v>
      </c>
      <c r="U1088">
        <v>242.47399999999999</v>
      </c>
      <c r="V1088" t="s">
        <v>6</v>
      </c>
      <c r="W1088">
        <v>0</v>
      </c>
      <c r="X1088">
        <v>0</v>
      </c>
      <c r="Z1088">
        <v>0</v>
      </c>
      <c r="AA1088">
        <v>85</v>
      </c>
      <c r="AB1088">
        <v>0</v>
      </c>
      <c r="AC1088">
        <v>0</v>
      </c>
      <c r="AD1088">
        <v>0</v>
      </c>
      <c r="AE1088" t="s">
        <v>161</v>
      </c>
    </row>
    <row r="1089" spans="1:31" x14ac:dyDescent="0.25">
      <c r="A1089" s="1">
        <v>42922</v>
      </c>
      <c r="B1089">
        <v>5711.4802799999998</v>
      </c>
      <c r="C1089">
        <v>90</v>
      </c>
      <c r="D1089">
        <v>192</v>
      </c>
      <c r="E1089">
        <v>38</v>
      </c>
      <c r="F1089">
        <v>154</v>
      </c>
      <c r="G1089">
        <v>41.1</v>
      </c>
      <c r="H1089">
        <v>24</v>
      </c>
      <c r="I1089">
        <v>2</v>
      </c>
      <c r="J1089">
        <v>300</v>
      </c>
      <c r="K1089">
        <v>196</v>
      </c>
      <c r="L1089">
        <v>45</v>
      </c>
      <c r="M1089" t="s">
        <v>6</v>
      </c>
      <c r="N1089">
        <v>24</v>
      </c>
      <c r="O1089">
        <v>1.640625</v>
      </c>
      <c r="P1089">
        <v>230</v>
      </c>
      <c r="Q1089">
        <v>222</v>
      </c>
      <c r="R1089">
        <v>175</v>
      </c>
      <c r="S1089">
        <v>73</v>
      </c>
      <c r="T1089">
        <v>1686</v>
      </c>
      <c r="U1089">
        <v>242.47399999999999</v>
      </c>
      <c r="V1089" t="s">
        <v>6</v>
      </c>
      <c r="W1089">
        <v>0</v>
      </c>
      <c r="X1089">
        <v>0</v>
      </c>
      <c r="Z1089">
        <v>0</v>
      </c>
      <c r="AA1089">
        <v>85</v>
      </c>
      <c r="AB1089">
        <v>0</v>
      </c>
      <c r="AC1089">
        <v>0</v>
      </c>
      <c r="AD1089">
        <v>0</v>
      </c>
      <c r="AE1089" t="s">
        <v>161</v>
      </c>
    </row>
    <row r="1090" spans="1:31" x14ac:dyDescent="0.25">
      <c r="A1090" s="1">
        <v>42923</v>
      </c>
      <c r="B1090">
        <v>5759.8794000000007</v>
      </c>
      <c r="C1090">
        <v>90</v>
      </c>
      <c r="D1090">
        <v>193</v>
      </c>
      <c r="E1090">
        <v>44</v>
      </c>
      <c r="F1090">
        <v>156</v>
      </c>
      <c r="G1090">
        <v>41.1</v>
      </c>
      <c r="H1090">
        <v>24</v>
      </c>
      <c r="I1090">
        <v>2</v>
      </c>
      <c r="J1090">
        <v>300</v>
      </c>
      <c r="K1090">
        <v>197</v>
      </c>
      <c r="L1090">
        <v>42</v>
      </c>
      <c r="M1090" t="s">
        <v>6</v>
      </c>
      <c r="N1090">
        <v>24</v>
      </c>
      <c r="O1090">
        <v>1.640625</v>
      </c>
      <c r="P1090">
        <v>230</v>
      </c>
      <c r="Q1090">
        <v>222</v>
      </c>
      <c r="R1090">
        <v>175</v>
      </c>
      <c r="S1090">
        <v>75</v>
      </c>
      <c r="T1090">
        <v>1686</v>
      </c>
      <c r="U1090">
        <v>242.47399999999999</v>
      </c>
      <c r="V1090" t="s">
        <v>6</v>
      </c>
      <c r="W1090">
        <v>0</v>
      </c>
      <c r="X1090">
        <v>0</v>
      </c>
      <c r="Z1090">
        <v>0</v>
      </c>
      <c r="AA1090">
        <v>85</v>
      </c>
      <c r="AB1090">
        <v>0</v>
      </c>
      <c r="AC1090">
        <v>0</v>
      </c>
      <c r="AD1090">
        <v>0</v>
      </c>
      <c r="AE1090" t="s">
        <v>161</v>
      </c>
    </row>
    <row r="1091" spans="1:31" x14ac:dyDescent="0.25">
      <c r="A1091" s="1">
        <v>42924</v>
      </c>
      <c r="B1091">
        <v>5653.7487899999996</v>
      </c>
      <c r="C1091">
        <v>89</v>
      </c>
      <c r="D1091">
        <v>194</v>
      </c>
      <c r="E1091">
        <v>40</v>
      </c>
      <c r="F1091">
        <v>162</v>
      </c>
      <c r="G1091">
        <v>41.1</v>
      </c>
      <c r="H1091">
        <v>24</v>
      </c>
      <c r="I1091">
        <v>2</v>
      </c>
      <c r="J1091">
        <v>300</v>
      </c>
      <c r="K1091">
        <v>198</v>
      </c>
      <c r="L1091">
        <v>41</v>
      </c>
      <c r="M1091" t="s">
        <v>6</v>
      </c>
      <c r="N1091">
        <v>24</v>
      </c>
      <c r="O1091">
        <v>1.640625</v>
      </c>
      <c r="P1091">
        <v>230</v>
      </c>
      <c r="Q1091">
        <v>223</v>
      </c>
      <c r="R1091">
        <v>175</v>
      </c>
      <c r="S1091">
        <v>75</v>
      </c>
      <c r="T1091">
        <v>1686</v>
      </c>
      <c r="U1091">
        <v>242.47399999999999</v>
      </c>
      <c r="V1091" t="s">
        <v>6</v>
      </c>
      <c r="W1091">
        <v>0</v>
      </c>
      <c r="X1091">
        <v>0</v>
      </c>
      <c r="Z1091">
        <v>0</v>
      </c>
      <c r="AA1091">
        <v>85</v>
      </c>
      <c r="AB1091">
        <v>0</v>
      </c>
      <c r="AC1091">
        <v>0</v>
      </c>
      <c r="AD1091">
        <v>0</v>
      </c>
      <c r="AE1091" t="s">
        <v>161</v>
      </c>
    </row>
    <row r="1092" spans="1:31" x14ac:dyDescent="0.25">
      <c r="A1092" s="1">
        <v>42925</v>
      </c>
      <c r="B1092">
        <v>5746.0510800000002</v>
      </c>
      <c r="C1092">
        <v>89</v>
      </c>
      <c r="D1092">
        <v>194</v>
      </c>
      <c r="E1092">
        <v>36</v>
      </c>
      <c r="F1092">
        <v>162</v>
      </c>
      <c r="G1092">
        <v>41.1</v>
      </c>
      <c r="H1092">
        <v>24</v>
      </c>
      <c r="I1092">
        <v>2</v>
      </c>
      <c r="J1092">
        <v>300</v>
      </c>
      <c r="K1092">
        <v>198</v>
      </c>
      <c r="L1092">
        <v>42</v>
      </c>
      <c r="M1092" t="s">
        <v>6</v>
      </c>
      <c r="N1092">
        <v>24</v>
      </c>
      <c r="O1092">
        <v>1.640625</v>
      </c>
      <c r="P1092">
        <v>230</v>
      </c>
      <c r="Q1092">
        <v>223</v>
      </c>
      <c r="R1092">
        <v>175</v>
      </c>
      <c r="S1092">
        <v>75</v>
      </c>
      <c r="T1092">
        <v>1686</v>
      </c>
      <c r="U1092">
        <v>242.47399999999999</v>
      </c>
      <c r="V1092" t="s">
        <v>6</v>
      </c>
      <c r="W1092">
        <v>0</v>
      </c>
      <c r="X1092">
        <v>0</v>
      </c>
      <c r="Z1092">
        <v>0</v>
      </c>
      <c r="AA1092">
        <v>85</v>
      </c>
      <c r="AB1092">
        <v>0</v>
      </c>
      <c r="AC1092">
        <v>0</v>
      </c>
      <c r="AD1092">
        <v>0</v>
      </c>
      <c r="AE1092" t="s">
        <v>161</v>
      </c>
    </row>
    <row r="1093" spans="1:31" x14ac:dyDescent="0.25">
      <c r="A1093" s="1">
        <v>42926</v>
      </c>
      <c r="B1093">
        <v>5572.0447199999999</v>
      </c>
      <c r="C1093">
        <v>89</v>
      </c>
      <c r="D1093">
        <v>192</v>
      </c>
      <c r="E1093">
        <v>44</v>
      </c>
      <c r="F1093">
        <v>163</v>
      </c>
      <c r="G1093">
        <v>41.1</v>
      </c>
      <c r="H1093">
        <v>24</v>
      </c>
      <c r="I1093">
        <v>2</v>
      </c>
      <c r="J1093">
        <v>300</v>
      </c>
      <c r="K1093">
        <v>197</v>
      </c>
      <c r="L1093">
        <v>42</v>
      </c>
      <c r="M1093" t="s">
        <v>6</v>
      </c>
      <c r="N1093">
        <v>24</v>
      </c>
      <c r="O1093">
        <v>1.640625</v>
      </c>
      <c r="P1093">
        <v>225</v>
      </c>
      <c r="Q1093">
        <v>222</v>
      </c>
      <c r="R1093">
        <v>175</v>
      </c>
      <c r="S1093">
        <v>75</v>
      </c>
      <c r="T1093">
        <v>1686</v>
      </c>
      <c r="U1093">
        <v>242.47399999999999</v>
      </c>
      <c r="V1093" t="s">
        <v>6</v>
      </c>
      <c r="W1093">
        <v>0</v>
      </c>
      <c r="X1093">
        <v>0</v>
      </c>
      <c r="Z1093">
        <v>0</v>
      </c>
      <c r="AA1093">
        <v>85</v>
      </c>
      <c r="AB1093">
        <v>0</v>
      </c>
      <c r="AC1093">
        <v>0</v>
      </c>
      <c r="AD1093">
        <v>0</v>
      </c>
      <c r="AE1093" t="s">
        <v>161</v>
      </c>
    </row>
    <row r="1094" spans="1:31" x14ac:dyDescent="0.25">
      <c r="A1094" s="1">
        <v>42927</v>
      </c>
      <c r="B1094">
        <v>5736.8321999999998</v>
      </c>
      <c r="C1094">
        <v>89</v>
      </c>
      <c r="D1094">
        <v>184</v>
      </c>
      <c r="E1094">
        <v>42</v>
      </c>
      <c r="F1094">
        <v>161</v>
      </c>
      <c r="G1094">
        <v>41.1</v>
      </c>
      <c r="H1094">
        <v>24</v>
      </c>
      <c r="I1094">
        <v>2</v>
      </c>
      <c r="J1094">
        <v>300</v>
      </c>
      <c r="K1094">
        <v>198</v>
      </c>
      <c r="L1094">
        <v>42</v>
      </c>
      <c r="M1094" t="s">
        <v>6</v>
      </c>
      <c r="N1094">
        <v>24</v>
      </c>
      <c r="O1094">
        <v>1.640625</v>
      </c>
      <c r="P1094">
        <v>230</v>
      </c>
      <c r="Q1094">
        <v>221</v>
      </c>
      <c r="R1094">
        <v>175</v>
      </c>
      <c r="S1094">
        <v>75</v>
      </c>
      <c r="T1094">
        <v>1686</v>
      </c>
      <c r="U1094">
        <v>242.47399999999999</v>
      </c>
      <c r="V1094" t="s">
        <v>6</v>
      </c>
      <c r="W1094">
        <v>0</v>
      </c>
      <c r="X1094">
        <v>0</v>
      </c>
      <c r="Z1094">
        <v>0</v>
      </c>
      <c r="AA1094">
        <v>85</v>
      </c>
      <c r="AB1094">
        <v>0</v>
      </c>
      <c r="AC1094">
        <v>0</v>
      </c>
      <c r="AD1094">
        <v>0</v>
      </c>
      <c r="AE1094" t="s">
        <v>161</v>
      </c>
    </row>
    <row r="1095" spans="1:31" x14ac:dyDescent="0.25">
      <c r="A1095" s="1">
        <v>42928</v>
      </c>
      <c r="B1095">
        <v>5695.7313600000007</v>
      </c>
      <c r="C1095">
        <v>89</v>
      </c>
      <c r="D1095">
        <v>186</v>
      </c>
      <c r="E1095">
        <v>44</v>
      </c>
      <c r="F1095">
        <v>156</v>
      </c>
      <c r="G1095">
        <v>41.1</v>
      </c>
      <c r="H1095">
        <v>24</v>
      </c>
      <c r="I1095">
        <v>2</v>
      </c>
      <c r="J1095">
        <v>300</v>
      </c>
      <c r="K1095">
        <v>198</v>
      </c>
      <c r="L1095">
        <v>42</v>
      </c>
      <c r="M1095" t="s">
        <v>6</v>
      </c>
      <c r="N1095">
        <v>24</v>
      </c>
      <c r="O1095">
        <v>1.640625</v>
      </c>
      <c r="P1095">
        <v>220</v>
      </c>
      <c r="Q1095">
        <v>224</v>
      </c>
      <c r="R1095">
        <v>170</v>
      </c>
      <c r="S1095">
        <v>75</v>
      </c>
      <c r="T1095">
        <v>1686</v>
      </c>
      <c r="U1095">
        <v>242.47399999999999</v>
      </c>
      <c r="V1095" t="s">
        <v>6</v>
      </c>
      <c r="W1095">
        <v>0</v>
      </c>
      <c r="X1095">
        <v>0</v>
      </c>
      <c r="Z1095">
        <v>0</v>
      </c>
      <c r="AA1095">
        <v>85</v>
      </c>
      <c r="AB1095">
        <v>0</v>
      </c>
      <c r="AC1095">
        <v>0</v>
      </c>
      <c r="AD1095">
        <v>0</v>
      </c>
      <c r="AE1095" t="s">
        <v>161</v>
      </c>
    </row>
    <row r="1096" spans="1:31" x14ac:dyDescent="0.25">
      <c r="A1096" s="1">
        <v>42929</v>
      </c>
      <c r="B1096">
        <v>5689.2013200000001</v>
      </c>
      <c r="C1096">
        <v>89</v>
      </c>
      <c r="D1096">
        <v>186</v>
      </c>
      <c r="E1096">
        <v>38</v>
      </c>
      <c r="F1096">
        <v>157</v>
      </c>
      <c r="G1096">
        <v>41.1</v>
      </c>
      <c r="H1096">
        <v>24</v>
      </c>
      <c r="I1096">
        <v>2</v>
      </c>
      <c r="J1096">
        <v>300</v>
      </c>
      <c r="K1096">
        <v>199</v>
      </c>
      <c r="L1096">
        <v>42</v>
      </c>
      <c r="M1096" t="s">
        <v>6</v>
      </c>
      <c r="N1096">
        <v>24</v>
      </c>
      <c r="O1096">
        <v>1.640625</v>
      </c>
      <c r="P1096">
        <v>220</v>
      </c>
      <c r="Q1096">
        <v>224</v>
      </c>
      <c r="R1096">
        <v>170</v>
      </c>
      <c r="S1096">
        <v>75</v>
      </c>
      <c r="T1096">
        <v>1686</v>
      </c>
      <c r="U1096">
        <v>242.47399999999999</v>
      </c>
      <c r="V1096" t="s">
        <v>6</v>
      </c>
      <c r="W1096">
        <v>0</v>
      </c>
      <c r="X1096">
        <v>0</v>
      </c>
      <c r="Z1096">
        <v>0</v>
      </c>
      <c r="AA1096">
        <v>85</v>
      </c>
      <c r="AB1096">
        <v>0</v>
      </c>
      <c r="AC1096">
        <v>0</v>
      </c>
      <c r="AD1096">
        <v>0</v>
      </c>
      <c r="AE1096" t="s">
        <v>161</v>
      </c>
    </row>
    <row r="1097" spans="1:31" x14ac:dyDescent="0.25">
      <c r="A1097" s="1">
        <v>42930</v>
      </c>
      <c r="B1097">
        <v>5710.7120400000003</v>
      </c>
      <c r="C1097">
        <v>85</v>
      </c>
      <c r="D1097">
        <v>187</v>
      </c>
      <c r="E1097">
        <v>36</v>
      </c>
      <c r="F1097">
        <v>158</v>
      </c>
      <c r="G1097">
        <v>41.1</v>
      </c>
      <c r="H1097">
        <v>24</v>
      </c>
      <c r="I1097">
        <v>2</v>
      </c>
      <c r="J1097">
        <v>300</v>
      </c>
      <c r="K1097">
        <v>197</v>
      </c>
      <c r="L1097">
        <v>42</v>
      </c>
      <c r="M1097" t="s">
        <v>6</v>
      </c>
      <c r="N1097">
        <v>24</v>
      </c>
      <c r="O1097">
        <v>1.640625</v>
      </c>
      <c r="P1097">
        <v>220</v>
      </c>
      <c r="Q1097">
        <v>223</v>
      </c>
      <c r="R1097">
        <v>170</v>
      </c>
      <c r="S1097">
        <v>75</v>
      </c>
      <c r="T1097">
        <v>1686</v>
      </c>
      <c r="U1097">
        <v>242.47399999999999</v>
      </c>
      <c r="V1097" t="s">
        <v>6</v>
      </c>
      <c r="W1097">
        <v>0</v>
      </c>
      <c r="X1097">
        <v>0</v>
      </c>
      <c r="Z1097">
        <v>0</v>
      </c>
      <c r="AA1097">
        <v>85</v>
      </c>
      <c r="AB1097">
        <v>0</v>
      </c>
      <c r="AC1097">
        <v>0</v>
      </c>
      <c r="AD1097">
        <v>0</v>
      </c>
      <c r="AE1097" t="s">
        <v>161</v>
      </c>
    </row>
    <row r="1098" spans="1:31" x14ac:dyDescent="0.25">
      <c r="A1098" s="1">
        <v>42931</v>
      </c>
      <c r="B1098">
        <v>5735.6798400000007</v>
      </c>
      <c r="C1098">
        <v>80</v>
      </c>
      <c r="D1098">
        <v>187</v>
      </c>
      <c r="E1098">
        <v>38</v>
      </c>
      <c r="F1098">
        <v>155</v>
      </c>
      <c r="G1098">
        <v>41.1</v>
      </c>
      <c r="H1098">
        <v>24</v>
      </c>
      <c r="I1098">
        <v>2</v>
      </c>
      <c r="J1098">
        <v>300</v>
      </c>
      <c r="K1098">
        <v>196</v>
      </c>
      <c r="L1098">
        <v>42</v>
      </c>
      <c r="M1098" t="s">
        <v>6</v>
      </c>
      <c r="N1098">
        <v>24</v>
      </c>
      <c r="O1098">
        <v>1.640625</v>
      </c>
      <c r="P1098">
        <v>220</v>
      </c>
      <c r="Q1098">
        <v>222</v>
      </c>
      <c r="R1098">
        <v>170</v>
      </c>
      <c r="S1098">
        <v>75</v>
      </c>
      <c r="T1098">
        <v>1686</v>
      </c>
      <c r="U1098">
        <v>242.47399999999999</v>
      </c>
      <c r="V1098" t="s">
        <v>6</v>
      </c>
      <c r="W1098">
        <v>0</v>
      </c>
      <c r="X1098">
        <v>0</v>
      </c>
      <c r="Z1098">
        <v>0</v>
      </c>
      <c r="AA1098">
        <v>85</v>
      </c>
      <c r="AB1098">
        <v>0</v>
      </c>
      <c r="AC1098">
        <v>0</v>
      </c>
      <c r="AD1098">
        <v>0</v>
      </c>
      <c r="AE1098" t="s">
        <v>161</v>
      </c>
    </row>
    <row r="1099" spans="1:31" x14ac:dyDescent="0.25">
      <c r="A1099" s="1">
        <v>42932</v>
      </c>
      <c r="B1099">
        <v>5741.44164</v>
      </c>
      <c r="C1099">
        <v>90</v>
      </c>
      <c r="D1099">
        <v>188</v>
      </c>
      <c r="E1099">
        <v>48</v>
      </c>
      <c r="F1099">
        <v>155</v>
      </c>
      <c r="G1099">
        <v>41.1</v>
      </c>
      <c r="H1099">
        <v>24</v>
      </c>
      <c r="I1099">
        <v>2</v>
      </c>
      <c r="J1099">
        <v>300</v>
      </c>
      <c r="K1099">
        <v>198</v>
      </c>
      <c r="L1099">
        <v>42</v>
      </c>
      <c r="M1099" t="s">
        <v>6</v>
      </c>
      <c r="N1099">
        <v>24</v>
      </c>
      <c r="O1099">
        <v>1.640625</v>
      </c>
      <c r="P1099">
        <v>220</v>
      </c>
      <c r="Q1099">
        <v>222</v>
      </c>
      <c r="R1099">
        <v>170</v>
      </c>
      <c r="S1099">
        <v>75</v>
      </c>
      <c r="T1099">
        <v>1686</v>
      </c>
      <c r="U1099">
        <v>242.47399999999999</v>
      </c>
      <c r="V1099" t="s">
        <v>6</v>
      </c>
      <c r="W1099">
        <v>0</v>
      </c>
      <c r="X1099">
        <v>0</v>
      </c>
      <c r="Z1099">
        <v>0</v>
      </c>
      <c r="AA1099">
        <v>85</v>
      </c>
      <c r="AB1099">
        <v>0</v>
      </c>
      <c r="AC1099">
        <v>0</v>
      </c>
      <c r="AD1099">
        <v>0</v>
      </c>
      <c r="AE1099" t="s">
        <v>161</v>
      </c>
    </row>
    <row r="1100" spans="1:31" x14ac:dyDescent="0.25">
      <c r="A1100" s="1">
        <v>42933</v>
      </c>
      <c r="B1100">
        <v>5720.6991600000001</v>
      </c>
      <c r="C1100">
        <v>90</v>
      </c>
      <c r="D1100">
        <v>187</v>
      </c>
      <c r="E1100">
        <v>46</v>
      </c>
      <c r="F1100">
        <v>153</v>
      </c>
      <c r="G1100">
        <v>41.1</v>
      </c>
      <c r="H1100">
        <v>24</v>
      </c>
      <c r="I1100">
        <v>2</v>
      </c>
      <c r="J1100">
        <v>300</v>
      </c>
      <c r="K1100">
        <v>197</v>
      </c>
      <c r="L1100">
        <v>42</v>
      </c>
      <c r="M1100" t="s">
        <v>6</v>
      </c>
      <c r="N1100">
        <v>24</v>
      </c>
      <c r="O1100">
        <v>1.640625</v>
      </c>
      <c r="P1100">
        <v>220</v>
      </c>
      <c r="Q1100">
        <v>223</v>
      </c>
      <c r="R1100">
        <v>170</v>
      </c>
      <c r="S1100">
        <v>75</v>
      </c>
      <c r="T1100">
        <v>1686</v>
      </c>
      <c r="U1100">
        <v>242.47399999999999</v>
      </c>
      <c r="V1100" t="s">
        <v>6</v>
      </c>
      <c r="W1100">
        <v>0</v>
      </c>
      <c r="X1100">
        <v>0</v>
      </c>
      <c r="Z1100">
        <v>0</v>
      </c>
      <c r="AA1100">
        <v>85</v>
      </c>
      <c r="AB1100">
        <v>0</v>
      </c>
      <c r="AC1100">
        <v>0</v>
      </c>
      <c r="AD1100">
        <v>0</v>
      </c>
      <c r="AE1100" t="s">
        <v>161</v>
      </c>
    </row>
    <row r="1101" spans="1:31" x14ac:dyDescent="0.25">
      <c r="A1101" s="1">
        <v>42934</v>
      </c>
      <c r="B1101">
        <v>5709.9438</v>
      </c>
      <c r="C1101">
        <v>90</v>
      </c>
      <c r="D1101">
        <v>187</v>
      </c>
      <c r="E1101">
        <v>26</v>
      </c>
      <c r="F1101">
        <v>152</v>
      </c>
      <c r="G1101">
        <v>41.1</v>
      </c>
      <c r="H1101">
        <v>24</v>
      </c>
      <c r="I1101">
        <v>2</v>
      </c>
      <c r="J1101">
        <v>300</v>
      </c>
      <c r="K1101">
        <v>197</v>
      </c>
      <c r="L1101">
        <v>42</v>
      </c>
      <c r="M1101" t="s">
        <v>6</v>
      </c>
      <c r="N1101">
        <v>24</v>
      </c>
      <c r="O1101">
        <v>1.640625</v>
      </c>
      <c r="P1101">
        <v>220</v>
      </c>
      <c r="Q1101">
        <v>221</v>
      </c>
      <c r="R1101">
        <v>170</v>
      </c>
      <c r="S1101">
        <v>75</v>
      </c>
      <c r="T1101">
        <v>1686</v>
      </c>
      <c r="U1101">
        <v>242.47399999999999</v>
      </c>
      <c r="V1101" t="s">
        <v>6</v>
      </c>
      <c r="W1101">
        <v>0</v>
      </c>
      <c r="X1101">
        <v>0</v>
      </c>
      <c r="Z1101">
        <v>0</v>
      </c>
      <c r="AA1101">
        <v>85</v>
      </c>
      <c r="AB1101">
        <v>0</v>
      </c>
      <c r="AC1101">
        <v>0</v>
      </c>
      <c r="AD1101">
        <v>0</v>
      </c>
      <c r="AE1101" t="s">
        <v>161</v>
      </c>
    </row>
    <row r="1102" spans="1:31" x14ac:dyDescent="0.25">
      <c r="A1102" s="1">
        <v>42935</v>
      </c>
      <c r="B1102">
        <v>5713.7849999999999</v>
      </c>
      <c r="C1102">
        <v>90</v>
      </c>
      <c r="D1102">
        <v>187</v>
      </c>
      <c r="E1102">
        <v>26</v>
      </c>
      <c r="F1102">
        <v>155</v>
      </c>
      <c r="G1102">
        <v>41.1</v>
      </c>
      <c r="H1102">
        <v>24</v>
      </c>
      <c r="I1102">
        <v>2</v>
      </c>
      <c r="J1102">
        <v>300</v>
      </c>
      <c r="K1102">
        <v>196</v>
      </c>
      <c r="L1102">
        <v>42</v>
      </c>
      <c r="M1102" t="s">
        <v>6</v>
      </c>
      <c r="N1102">
        <v>24</v>
      </c>
      <c r="O1102">
        <v>1.640625</v>
      </c>
      <c r="P1102">
        <v>220</v>
      </c>
      <c r="Q1102">
        <v>224</v>
      </c>
      <c r="R1102">
        <v>170</v>
      </c>
      <c r="S1102">
        <v>75</v>
      </c>
      <c r="T1102">
        <v>1686</v>
      </c>
      <c r="U1102">
        <v>242.47399999999999</v>
      </c>
      <c r="V1102" t="s">
        <v>6</v>
      </c>
      <c r="W1102">
        <v>0</v>
      </c>
      <c r="X1102">
        <v>0</v>
      </c>
      <c r="Z1102">
        <v>0</v>
      </c>
      <c r="AA1102">
        <v>85</v>
      </c>
      <c r="AB1102">
        <v>0</v>
      </c>
      <c r="AC1102">
        <v>0</v>
      </c>
      <c r="AD1102">
        <v>0</v>
      </c>
      <c r="AE1102" t="s">
        <v>161</v>
      </c>
    </row>
    <row r="1103" spans="1:31" x14ac:dyDescent="0.25">
      <c r="A1103" s="1">
        <v>42936</v>
      </c>
      <c r="B1103">
        <v>5695.7313600000007</v>
      </c>
      <c r="C1103">
        <v>90</v>
      </c>
      <c r="D1103">
        <v>187</v>
      </c>
      <c r="E1103">
        <v>30</v>
      </c>
      <c r="F1103">
        <v>153</v>
      </c>
      <c r="G1103">
        <v>41.1</v>
      </c>
      <c r="H1103">
        <v>24</v>
      </c>
      <c r="I1103">
        <v>2</v>
      </c>
      <c r="J1103">
        <v>300</v>
      </c>
      <c r="K1103">
        <v>197</v>
      </c>
      <c r="L1103">
        <v>42</v>
      </c>
      <c r="M1103" t="s">
        <v>6</v>
      </c>
      <c r="N1103">
        <v>24</v>
      </c>
      <c r="O1103">
        <v>1.640625</v>
      </c>
      <c r="P1103">
        <v>220</v>
      </c>
      <c r="Q1103">
        <v>223</v>
      </c>
      <c r="R1103">
        <v>170</v>
      </c>
      <c r="S1103">
        <v>75</v>
      </c>
      <c r="T1103">
        <v>1686</v>
      </c>
      <c r="U1103">
        <v>242.47399999999999</v>
      </c>
      <c r="V1103" t="s">
        <v>6</v>
      </c>
      <c r="W1103">
        <v>0</v>
      </c>
      <c r="X1103">
        <v>0</v>
      </c>
      <c r="Z1103">
        <v>0</v>
      </c>
      <c r="AA1103">
        <v>85</v>
      </c>
      <c r="AB1103">
        <v>0</v>
      </c>
      <c r="AC1103">
        <v>0</v>
      </c>
      <c r="AD1103">
        <v>0</v>
      </c>
      <c r="AE1103" t="s">
        <v>161</v>
      </c>
    </row>
    <row r="1104" spans="1:31" x14ac:dyDescent="0.25">
      <c r="A1104" s="1">
        <v>42937</v>
      </c>
      <c r="B1104">
        <v>5711.4802799999998</v>
      </c>
      <c r="C1104">
        <v>90</v>
      </c>
      <c r="D1104">
        <v>188</v>
      </c>
      <c r="E1104">
        <v>30</v>
      </c>
      <c r="F1104">
        <v>154</v>
      </c>
      <c r="G1104">
        <v>41.1</v>
      </c>
      <c r="H1104">
        <v>24</v>
      </c>
      <c r="I1104">
        <v>2</v>
      </c>
      <c r="J1104">
        <v>300</v>
      </c>
      <c r="K1104">
        <v>196</v>
      </c>
      <c r="L1104">
        <v>42</v>
      </c>
      <c r="M1104" t="s">
        <v>6</v>
      </c>
      <c r="N1104">
        <v>24</v>
      </c>
      <c r="O1104">
        <v>1.640625</v>
      </c>
      <c r="P1104">
        <v>220</v>
      </c>
      <c r="Q1104">
        <v>221</v>
      </c>
      <c r="R1104">
        <v>170</v>
      </c>
      <c r="S1104">
        <v>75</v>
      </c>
      <c r="T1104">
        <v>1686</v>
      </c>
      <c r="U1104">
        <v>242.47399999999999</v>
      </c>
      <c r="V1104" t="s">
        <v>6</v>
      </c>
      <c r="W1104">
        <v>0</v>
      </c>
      <c r="X1104">
        <v>0</v>
      </c>
      <c r="Z1104">
        <v>0</v>
      </c>
      <c r="AA1104">
        <v>85</v>
      </c>
      <c r="AB1104">
        <v>0</v>
      </c>
      <c r="AC1104">
        <v>0</v>
      </c>
      <c r="AD1104">
        <v>0</v>
      </c>
      <c r="AE1104" t="s">
        <v>161</v>
      </c>
    </row>
    <row r="1105" spans="1:31" x14ac:dyDescent="0.25">
      <c r="A1105" s="1">
        <v>42938</v>
      </c>
      <c r="B1105">
        <v>5705.3343600000007</v>
      </c>
      <c r="C1105">
        <v>90</v>
      </c>
      <c r="D1105">
        <v>188</v>
      </c>
      <c r="E1105">
        <v>34</v>
      </c>
      <c r="F1105">
        <v>152</v>
      </c>
      <c r="G1105">
        <v>41.1</v>
      </c>
      <c r="H1105">
        <v>24</v>
      </c>
      <c r="I1105">
        <v>2</v>
      </c>
      <c r="J1105">
        <v>300</v>
      </c>
      <c r="K1105">
        <v>198</v>
      </c>
      <c r="L1105">
        <v>42</v>
      </c>
      <c r="M1105" t="s">
        <v>6</v>
      </c>
      <c r="N1105">
        <v>24</v>
      </c>
      <c r="O1105">
        <v>1.640625</v>
      </c>
      <c r="P1105">
        <v>220</v>
      </c>
      <c r="Q1105">
        <v>224</v>
      </c>
      <c r="R1105">
        <v>170</v>
      </c>
      <c r="S1105">
        <v>75</v>
      </c>
      <c r="T1105">
        <v>1687</v>
      </c>
      <c r="U1105">
        <v>242.47399999999999</v>
      </c>
      <c r="V1105" t="s">
        <v>6</v>
      </c>
      <c r="W1105">
        <v>0</v>
      </c>
      <c r="X1105">
        <v>0</v>
      </c>
      <c r="Z1105">
        <v>0</v>
      </c>
      <c r="AA1105">
        <v>85</v>
      </c>
      <c r="AB1105">
        <v>0</v>
      </c>
      <c r="AC1105">
        <v>0</v>
      </c>
      <c r="AD1105">
        <v>0</v>
      </c>
      <c r="AE1105" t="s">
        <v>161</v>
      </c>
    </row>
    <row r="1106" spans="1:31" x14ac:dyDescent="0.25">
      <c r="A1106" s="1">
        <v>42939</v>
      </c>
      <c r="B1106">
        <v>5714.9373599999999</v>
      </c>
      <c r="C1106">
        <v>90</v>
      </c>
      <c r="D1106">
        <v>188</v>
      </c>
      <c r="E1106">
        <v>34</v>
      </c>
      <c r="F1106">
        <v>152</v>
      </c>
      <c r="G1106">
        <v>41.1</v>
      </c>
      <c r="H1106">
        <v>24</v>
      </c>
      <c r="I1106">
        <v>2</v>
      </c>
      <c r="J1106">
        <v>300</v>
      </c>
      <c r="K1106">
        <v>197</v>
      </c>
      <c r="L1106">
        <v>42</v>
      </c>
      <c r="M1106" t="s">
        <v>6</v>
      </c>
      <c r="N1106">
        <v>24</v>
      </c>
      <c r="O1106">
        <v>1.640625</v>
      </c>
      <c r="P1106">
        <v>220</v>
      </c>
      <c r="Q1106">
        <v>223</v>
      </c>
      <c r="R1106">
        <v>170</v>
      </c>
      <c r="S1106">
        <v>75</v>
      </c>
      <c r="T1106">
        <v>1686</v>
      </c>
      <c r="U1106">
        <v>242.47399999999999</v>
      </c>
      <c r="V1106" t="s">
        <v>6</v>
      </c>
      <c r="W1106">
        <v>0</v>
      </c>
      <c r="X1106">
        <v>0</v>
      </c>
      <c r="Z1106">
        <v>0</v>
      </c>
      <c r="AA1106">
        <v>85</v>
      </c>
      <c r="AB1106">
        <v>0</v>
      </c>
      <c r="AC1106">
        <v>0</v>
      </c>
      <c r="AD1106">
        <v>0</v>
      </c>
      <c r="AE1106" t="s">
        <v>161</v>
      </c>
    </row>
    <row r="1107" spans="1:31" x14ac:dyDescent="0.25">
      <c r="A1107" s="1">
        <v>42940</v>
      </c>
      <c r="B1107">
        <v>5716.4738400000006</v>
      </c>
      <c r="C1107">
        <v>90</v>
      </c>
      <c r="D1107">
        <v>188</v>
      </c>
      <c r="E1107">
        <v>36</v>
      </c>
      <c r="F1107">
        <v>153</v>
      </c>
      <c r="G1107">
        <v>41.1</v>
      </c>
      <c r="H1107">
        <v>24</v>
      </c>
      <c r="I1107">
        <v>2</v>
      </c>
      <c r="J1107">
        <v>300</v>
      </c>
      <c r="K1107">
        <v>197</v>
      </c>
      <c r="L1107">
        <v>42</v>
      </c>
      <c r="M1107" t="s">
        <v>6</v>
      </c>
      <c r="N1107">
        <v>24</v>
      </c>
      <c r="O1107">
        <v>1.640625</v>
      </c>
      <c r="P1107">
        <v>220</v>
      </c>
      <c r="Q1107">
        <v>221</v>
      </c>
      <c r="R1107">
        <v>170</v>
      </c>
      <c r="S1107">
        <v>75</v>
      </c>
      <c r="T1107">
        <v>1686</v>
      </c>
      <c r="U1107">
        <v>242.49199999999999</v>
      </c>
      <c r="V1107" t="s">
        <v>6</v>
      </c>
      <c r="W1107">
        <v>0</v>
      </c>
      <c r="X1107">
        <v>0</v>
      </c>
      <c r="Z1107">
        <v>0</v>
      </c>
      <c r="AA1107">
        <v>85</v>
      </c>
      <c r="AB1107">
        <v>0</v>
      </c>
      <c r="AC1107">
        <v>0</v>
      </c>
      <c r="AD1107">
        <v>0</v>
      </c>
      <c r="AE1107" t="s">
        <v>161</v>
      </c>
    </row>
    <row r="1108" spans="1:31" x14ac:dyDescent="0.25">
      <c r="A1108" s="1">
        <v>42941</v>
      </c>
      <c r="B1108">
        <v>5721.4674000000005</v>
      </c>
      <c r="C1108">
        <v>90</v>
      </c>
      <c r="D1108">
        <v>188</v>
      </c>
      <c r="E1108">
        <v>38</v>
      </c>
      <c r="F1108">
        <v>153</v>
      </c>
      <c r="G1108">
        <v>41.1</v>
      </c>
      <c r="H1108">
        <v>24</v>
      </c>
      <c r="I1108">
        <v>2</v>
      </c>
      <c r="J1108">
        <v>300</v>
      </c>
      <c r="K1108">
        <v>196</v>
      </c>
      <c r="L1108">
        <v>42</v>
      </c>
      <c r="M1108" t="s">
        <v>6</v>
      </c>
      <c r="N1108">
        <v>24</v>
      </c>
      <c r="O1108">
        <v>1.640625</v>
      </c>
      <c r="P1108">
        <v>220</v>
      </c>
      <c r="Q1108">
        <v>223</v>
      </c>
      <c r="R1108">
        <v>170</v>
      </c>
      <c r="S1108">
        <v>75</v>
      </c>
      <c r="T1108">
        <v>1686</v>
      </c>
      <c r="U1108">
        <v>242.49199999999999</v>
      </c>
      <c r="V1108" t="s">
        <v>6</v>
      </c>
      <c r="W1108">
        <v>0</v>
      </c>
      <c r="X1108">
        <v>0</v>
      </c>
      <c r="Z1108">
        <v>0</v>
      </c>
      <c r="AA1108">
        <v>85</v>
      </c>
      <c r="AB1108">
        <v>0</v>
      </c>
      <c r="AC1108">
        <v>0</v>
      </c>
      <c r="AD1108">
        <v>0</v>
      </c>
      <c r="AE1108" t="s">
        <v>161</v>
      </c>
    </row>
    <row r="1109" spans="1:31" x14ac:dyDescent="0.25">
      <c r="A1109" s="1">
        <v>42942</v>
      </c>
      <c r="B1109">
        <v>5662.69704</v>
      </c>
      <c r="C1109">
        <v>90</v>
      </c>
      <c r="D1109">
        <v>190</v>
      </c>
      <c r="E1109">
        <v>40</v>
      </c>
      <c r="F1109">
        <v>155</v>
      </c>
      <c r="G1109">
        <v>41.1</v>
      </c>
      <c r="H1109">
        <v>24</v>
      </c>
      <c r="I1109">
        <v>2</v>
      </c>
      <c r="J1109">
        <v>300</v>
      </c>
      <c r="K1109">
        <v>196</v>
      </c>
      <c r="L1109">
        <v>42</v>
      </c>
      <c r="M1109" t="s">
        <v>6</v>
      </c>
      <c r="N1109">
        <v>24</v>
      </c>
      <c r="O1109">
        <v>1.640625</v>
      </c>
      <c r="P1109">
        <v>220</v>
      </c>
      <c r="Q1109">
        <v>222</v>
      </c>
      <c r="R1109">
        <v>170</v>
      </c>
      <c r="S1109">
        <v>75</v>
      </c>
      <c r="T1109">
        <v>1686</v>
      </c>
      <c r="U1109">
        <v>242.49199999999999</v>
      </c>
      <c r="V1109" t="s">
        <v>6</v>
      </c>
      <c r="W1109">
        <v>0</v>
      </c>
      <c r="X1109">
        <v>0</v>
      </c>
      <c r="Z1109">
        <v>0</v>
      </c>
      <c r="AA1109">
        <v>85</v>
      </c>
      <c r="AB1109">
        <v>0</v>
      </c>
      <c r="AC1109">
        <v>0</v>
      </c>
      <c r="AD1109">
        <v>0</v>
      </c>
      <c r="AE1109" t="s">
        <v>161</v>
      </c>
    </row>
    <row r="1110" spans="1:31" x14ac:dyDescent="0.25">
      <c r="A1110" s="1">
        <v>42943</v>
      </c>
      <c r="B1110">
        <v>5749.89228</v>
      </c>
      <c r="C1110">
        <v>90</v>
      </c>
      <c r="D1110">
        <v>190</v>
      </c>
      <c r="E1110">
        <v>56</v>
      </c>
      <c r="F1110">
        <v>158</v>
      </c>
      <c r="G1110">
        <v>41.1</v>
      </c>
      <c r="H1110">
        <v>24</v>
      </c>
      <c r="I1110">
        <v>2</v>
      </c>
      <c r="J1110">
        <v>300</v>
      </c>
      <c r="K1110">
        <v>198</v>
      </c>
      <c r="L1110">
        <v>42</v>
      </c>
      <c r="M1110" t="s">
        <v>6</v>
      </c>
      <c r="N1110">
        <v>24</v>
      </c>
      <c r="O1110">
        <v>1.640625</v>
      </c>
      <c r="P1110">
        <v>220</v>
      </c>
      <c r="Q1110">
        <v>222</v>
      </c>
      <c r="R1110">
        <v>170</v>
      </c>
      <c r="S1110">
        <v>75</v>
      </c>
      <c r="T1110">
        <v>1686</v>
      </c>
      <c r="U1110">
        <v>242.49199999999999</v>
      </c>
      <c r="V1110" t="s">
        <v>6</v>
      </c>
      <c r="W1110">
        <v>0</v>
      </c>
      <c r="X1110">
        <v>0</v>
      </c>
      <c r="Z1110">
        <v>0</v>
      </c>
      <c r="AA1110">
        <v>85</v>
      </c>
      <c r="AB1110">
        <v>0</v>
      </c>
      <c r="AC1110">
        <v>0</v>
      </c>
      <c r="AD1110">
        <v>0</v>
      </c>
      <c r="AE1110" t="s">
        <v>161</v>
      </c>
    </row>
    <row r="1111" spans="1:31" x14ac:dyDescent="0.25">
      <c r="A1111" s="1">
        <v>42944</v>
      </c>
      <c r="B1111">
        <v>5704.1819999999998</v>
      </c>
      <c r="C1111">
        <v>90</v>
      </c>
      <c r="D1111">
        <v>190</v>
      </c>
      <c r="E1111">
        <v>58</v>
      </c>
      <c r="F1111">
        <v>156</v>
      </c>
      <c r="G1111">
        <v>41.1</v>
      </c>
      <c r="H1111">
        <v>24</v>
      </c>
      <c r="I1111">
        <v>2</v>
      </c>
      <c r="J1111">
        <v>300</v>
      </c>
      <c r="K1111">
        <v>198</v>
      </c>
      <c r="L1111">
        <v>42</v>
      </c>
      <c r="M1111" t="s">
        <v>6</v>
      </c>
      <c r="N1111">
        <v>24</v>
      </c>
      <c r="O1111">
        <v>1.640625</v>
      </c>
      <c r="P1111">
        <v>220</v>
      </c>
      <c r="Q1111">
        <v>223</v>
      </c>
      <c r="R1111">
        <v>170</v>
      </c>
      <c r="S1111">
        <v>75</v>
      </c>
      <c r="T1111">
        <v>1686</v>
      </c>
      <c r="U1111">
        <v>242.49199999999999</v>
      </c>
      <c r="V1111" t="s">
        <v>6</v>
      </c>
      <c r="W1111">
        <v>0</v>
      </c>
      <c r="X1111">
        <v>0</v>
      </c>
      <c r="Z1111">
        <v>0</v>
      </c>
      <c r="AA1111">
        <v>85</v>
      </c>
      <c r="AB1111">
        <v>0</v>
      </c>
      <c r="AC1111">
        <v>0</v>
      </c>
      <c r="AD1111">
        <v>0</v>
      </c>
      <c r="AE1111" t="s">
        <v>161</v>
      </c>
    </row>
    <row r="1112" spans="1:31" x14ac:dyDescent="0.25">
      <c r="A1112" s="1">
        <v>42945</v>
      </c>
      <c r="B1112">
        <v>5745.6669599999996</v>
      </c>
      <c r="C1112">
        <v>90</v>
      </c>
      <c r="D1112">
        <v>189</v>
      </c>
      <c r="E1112">
        <v>58</v>
      </c>
      <c r="F1112">
        <v>158</v>
      </c>
      <c r="G1112">
        <v>41.1</v>
      </c>
      <c r="H1112">
        <v>24</v>
      </c>
      <c r="I1112">
        <v>2</v>
      </c>
      <c r="J1112">
        <v>300</v>
      </c>
      <c r="K1112">
        <v>197</v>
      </c>
      <c r="L1112">
        <v>42</v>
      </c>
      <c r="M1112" t="s">
        <v>6</v>
      </c>
      <c r="N1112">
        <v>24</v>
      </c>
      <c r="O1112">
        <v>1.640625</v>
      </c>
      <c r="P1112">
        <v>220</v>
      </c>
      <c r="Q1112">
        <v>223</v>
      </c>
      <c r="R1112">
        <v>170</v>
      </c>
      <c r="S1112">
        <v>75</v>
      </c>
      <c r="T1112">
        <v>1686</v>
      </c>
      <c r="U1112">
        <v>242.49199999999999</v>
      </c>
      <c r="V1112" t="s">
        <v>6</v>
      </c>
      <c r="W1112">
        <v>0</v>
      </c>
      <c r="X1112">
        <v>0</v>
      </c>
      <c r="Z1112">
        <v>0</v>
      </c>
      <c r="AA1112">
        <v>85</v>
      </c>
      <c r="AB1112">
        <v>0</v>
      </c>
      <c r="AC1112">
        <v>0</v>
      </c>
      <c r="AD1112">
        <v>0</v>
      </c>
      <c r="AE1112" t="s">
        <v>161</v>
      </c>
    </row>
    <row r="1113" spans="1:31" x14ac:dyDescent="0.25">
      <c r="A1113" s="1">
        <v>42946</v>
      </c>
      <c r="B1113">
        <v>5613.2066699999996</v>
      </c>
      <c r="C1113">
        <v>90</v>
      </c>
      <c r="D1113">
        <v>190</v>
      </c>
      <c r="E1113">
        <v>50</v>
      </c>
      <c r="F1113">
        <v>157</v>
      </c>
      <c r="G1113">
        <v>41.1</v>
      </c>
      <c r="H1113">
        <v>24</v>
      </c>
      <c r="I1113">
        <v>2</v>
      </c>
      <c r="J1113">
        <v>300</v>
      </c>
      <c r="K1113">
        <v>198</v>
      </c>
      <c r="L1113">
        <v>43</v>
      </c>
      <c r="M1113" t="s">
        <v>6</v>
      </c>
      <c r="N1113">
        <v>24</v>
      </c>
      <c r="O1113">
        <v>1.640625</v>
      </c>
      <c r="P1113">
        <v>220</v>
      </c>
      <c r="Q1113">
        <v>222</v>
      </c>
      <c r="R1113">
        <v>170</v>
      </c>
      <c r="S1113">
        <v>75</v>
      </c>
      <c r="T1113">
        <v>1686</v>
      </c>
      <c r="U1113">
        <v>242.49199999999999</v>
      </c>
      <c r="V1113" t="s">
        <v>6</v>
      </c>
      <c r="W1113">
        <v>0</v>
      </c>
      <c r="X1113">
        <v>0</v>
      </c>
      <c r="Z1113">
        <v>0</v>
      </c>
      <c r="AA1113">
        <v>85</v>
      </c>
      <c r="AB1113">
        <v>0</v>
      </c>
      <c r="AC1113">
        <v>0</v>
      </c>
      <c r="AD1113">
        <v>0</v>
      </c>
      <c r="AE1113" t="s">
        <v>161</v>
      </c>
    </row>
    <row r="1114" spans="1:31" x14ac:dyDescent="0.25">
      <c r="A1114" s="1">
        <v>42947</v>
      </c>
      <c r="B1114">
        <v>5593.3109999999997</v>
      </c>
      <c r="C1114">
        <v>90</v>
      </c>
      <c r="D1114">
        <v>189</v>
      </c>
      <c r="E1114">
        <v>54</v>
      </c>
      <c r="F1114">
        <v>155</v>
      </c>
      <c r="G1114">
        <v>41.1</v>
      </c>
      <c r="H1114">
        <v>24</v>
      </c>
      <c r="I1114">
        <v>2</v>
      </c>
      <c r="J1114">
        <v>300</v>
      </c>
      <c r="K1114">
        <v>198</v>
      </c>
      <c r="L1114">
        <v>43</v>
      </c>
      <c r="M1114" t="s">
        <v>6</v>
      </c>
      <c r="N1114">
        <v>24</v>
      </c>
      <c r="O1114">
        <v>1.640625</v>
      </c>
      <c r="P1114">
        <v>220</v>
      </c>
      <c r="Q1114">
        <v>222</v>
      </c>
      <c r="R1114">
        <v>170</v>
      </c>
      <c r="S1114">
        <v>75</v>
      </c>
      <c r="T1114">
        <v>1686</v>
      </c>
      <c r="U1114">
        <v>242.49199999999999</v>
      </c>
      <c r="V1114" t="s">
        <v>6</v>
      </c>
      <c r="W1114">
        <v>0</v>
      </c>
      <c r="X1114">
        <v>0</v>
      </c>
      <c r="Z1114">
        <v>0</v>
      </c>
      <c r="AA1114">
        <v>85</v>
      </c>
      <c r="AB1114">
        <v>0</v>
      </c>
      <c r="AC1114">
        <v>0</v>
      </c>
      <c r="AD1114">
        <v>0</v>
      </c>
      <c r="AE1114" t="s">
        <v>161</v>
      </c>
    </row>
    <row r="1115" spans="1:31" x14ac:dyDescent="0.25">
      <c r="A1115" s="1">
        <v>42948</v>
      </c>
      <c r="B1115">
        <v>5616.58518</v>
      </c>
      <c r="C1115">
        <v>90</v>
      </c>
      <c r="D1115">
        <v>190</v>
      </c>
      <c r="E1115">
        <v>56</v>
      </c>
      <c r="F1115">
        <v>155</v>
      </c>
      <c r="G1115">
        <v>41.1</v>
      </c>
      <c r="H1115">
        <v>24</v>
      </c>
      <c r="I1115">
        <v>2</v>
      </c>
      <c r="J1115">
        <v>300</v>
      </c>
      <c r="K1115">
        <v>198</v>
      </c>
      <c r="L1115">
        <v>43</v>
      </c>
      <c r="M1115" t="s">
        <v>6</v>
      </c>
      <c r="N1115">
        <v>24</v>
      </c>
      <c r="O1115">
        <v>1.640625</v>
      </c>
      <c r="P1115">
        <v>220</v>
      </c>
      <c r="Q1115">
        <v>222</v>
      </c>
      <c r="R1115">
        <v>170</v>
      </c>
      <c r="S1115">
        <v>75</v>
      </c>
      <c r="T1115">
        <v>1686</v>
      </c>
      <c r="U1115">
        <v>242.49199999999999</v>
      </c>
      <c r="V1115" t="s">
        <v>6</v>
      </c>
      <c r="W1115">
        <v>0</v>
      </c>
      <c r="X1115">
        <v>0</v>
      </c>
      <c r="Z1115">
        <v>0</v>
      </c>
      <c r="AA1115">
        <v>85</v>
      </c>
      <c r="AB1115">
        <v>0</v>
      </c>
      <c r="AC1115">
        <v>0</v>
      </c>
      <c r="AD1115">
        <v>0</v>
      </c>
      <c r="AE1115" t="s">
        <v>161</v>
      </c>
    </row>
    <row r="1116" spans="1:31" x14ac:dyDescent="0.25">
      <c r="A1116" s="1">
        <v>42949</v>
      </c>
      <c r="B1116">
        <v>5626.7207100000014</v>
      </c>
      <c r="C1116">
        <v>90</v>
      </c>
      <c r="D1116">
        <v>189</v>
      </c>
      <c r="E1116">
        <v>37</v>
      </c>
      <c r="F1116">
        <v>158</v>
      </c>
      <c r="G1116">
        <v>41.7</v>
      </c>
      <c r="H1116">
        <v>24</v>
      </c>
      <c r="I1116">
        <v>2</v>
      </c>
      <c r="J1116">
        <v>300</v>
      </c>
      <c r="K1116">
        <v>197</v>
      </c>
      <c r="L1116">
        <v>43</v>
      </c>
      <c r="M1116" t="s">
        <v>6</v>
      </c>
      <c r="N1116">
        <v>24</v>
      </c>
      <c r="O1116">
        <v>1.640625</v>
      </c>
      <c r="P1116">
        <v>220</v>
      </c>
      <c r="Q1116">
        <v>220</v>
      </c>
      <c r="R1116">
        <v>170</v>
      </c>
      <c r="S1116">
        <v>75</v>
      </c>
      <c r="T1116">
        <v>1686</v>
      </c>
      <c r="U1116">
        <v>242.49199999999999</v>
      </c>
      <c r="V1116" t="s">
        <v>6</v>
      </c>
      <c r="W1116">
        <v>0</v>
      </c>
      <c r="X1116">
        <v>0</v>
      </c>
      <c r="Z1116">
        <v>0</v>
      </c>
      <c r="AA1116">
        <v>85</v>
      </c>
      <c r="AB1116">
        <v>0</v>
      </c>
      <c r="AC1116">
        <v>0</v>
      </c>
      <c r="AD1116">
        <v>0</v>
      </c>
      <c r="AE1116" t="s">
        <v>151</v>
      </c>
    </row>
    <row r="1117" spans="1:31" x14ac:dyDescent="0.25">
      <c r="A1117" s="1">
        <v>42950</v>
      </c>
      <c r="B1117">
        <v>5616.209789999999</v>
      </c>
      <c r="C1117">
        <v>90</v>
      </c>
      <c r="D1117">
        <v>189</v>
      </c>
      <c r="E1117">
        <v>34</v>
      </c>
      <c r="F1117">
        <v>158</v>
      </c>
      <c r="G1117">
        <v>41.7</v>
      </c>
      <c r="H1117">
        <v>24</v>
      </c>
      <c r="I1117">
        <v>2</v>
      </c>
      <c r="J1117">
        <v>300</v>
      </c>
      <c r="K1117">
        <v>193</v>
      </c>
      <c r="L1117">
        <v>43</v>
      </c>
      <c r="M1117" t="s">
        <v>6</v>
      </c>
      <c r="N1117">
        <v>24</v>
      </c>
      <c r="O1117">
        <v>1.640625</v>
      </c>
      <c r="P1117">
        <v>220</v>
      </c>
      <c r="Q1117">
        <v>221</v>
      </c>
      <c r="R1117">
        <v>170</v>
      </c>
      <c r="S1117">
        <v>75</v>
      </c>
      <c r="T1117">
        <v>1686</v>
      </c>
      <c r="U1117">
        <v>242.49199999999999</v>
      </c>
      <c r="V1117" t="s">
        <v>6</v>
      </c>
      <c r="W1117">
        <v>0</v>
      </c>
      <c r="X1117">
        <v>0</v>
      </c>
      <c r="Z1117">
        <v>0</v>
      </c>
      <c r="AA1117">
        <v>85</v>
      </c>
      <c r="AB1117">
        <v>0</v>
      </c>
      <c r="AC1117">
        <v>0</v>
      </c>
      <c r="AD1117">
        <v>0</v>
      </c>
      <c r="AE1117" t="s">
        <v>151</v>
      </c>
    </row>
    <row r="1118" spans="1:31" x14ac:dyDescent="0.25">
      <c r="A1118" s="1">
        <v>42951</v>
      </c>
      <c r="B1118">
        <v>5604.9480899999999</v>
      </c>
      <c r="C1118">
        <v>90</v>
      </c>
      <c r="D1118">
        <v>189</v>
      </c>
      <c r="E1118">
        <v>46</v>
      </c>
      <c r="F1118">
        <v>155</v>
      </c>
      <c r="G1118">
        <v>41.7</v>
      </c>
      <c r="H1118">
        <v>24</v>
      </c>
      <c r="I1118">
        <v>2</v>
      </c>
      <c r="J1118">
        <v>300</v>
      </c>
      <c r="K1118">
        <v>197</v>
      </c>
      <c r="L1118">
        <v>43</v>
      </c>
      <c r="M1118" t="s">
        <v>6</v>
      </c>
      <c r="N1118">
        <v>24</v>
      </c>
      <c r="O1118">
        <v>1.640625</v>
      </c>
      <c r="P1118">
        <v>220</v>
      </c>
      <c r="Q1118">
        <v>221</v>
      </c>
      <c r="R1118">
        <v>170</v>
      </c>
      <c r="S1118">
        <v>75</v>
      </c>
      <c r="T1118">
        <v>1686</v>
      </c>
      <c r="U1118">
        <v>242.49199999999999</v>
      </c>
      <c r="V1118" t="s">
        <v>6</v>
      </c>
      <c r="W1118">
        <v>0</v>
      </c>
      <c r="X1118">
        <v>0</v>
      </c>
      <c r="Z1118">
        <v>0</v>
      </c>
      <c r="AA1118">
        <v>85</v>
      </c>
      <c r="AB1118">
        <v>0</v>
      </c>
      <c r="AC1118">
        <v>0</v>
      </c>
      <c r="AD1118">
        <v>0</v>
      </c>
      <c r="AE1118" t="s">
        <v>151</v>
      </c>
    </row>
    <row r="1119" spans="1:31" x14ac:dyDescent="0.25">
      <c r="A1119" s="1">
        <v>42952</v>
      </c>
      <c r="B1119">
        <v>5619.2129100000002</v>
      </c>
      <c r="C1119">
        <v>90</v>
      </c>
      <c r="D1119">
        <v>189</v>
      </c>
      <c r="E1119">
        <v>34</v>
      </c>
      <c r="F1119">
        <v>153</v>
      </c>
      <c r="G1119">
        <v>41.7</v>
      </c>
      <c r="H1119">
        <v>24</v>
      </c>
      <c r="I1119">
        <v>2</v>
      </c>
      <c r="J1119">
        <v>300</v>
      </c>
      <c r="K1119">
        <v>195</v>
      </c>
      <c r="L1119">
        <v>43</v>
      </c>
      <c r="M1119" t="s">
        <v>6</v>
      </c>
      <c r="N1119">
        <v>24</v>
      </c>
      <c r="O1119">
        <v>1.640625</v>
      </c>
      <c r="P1119">
        <v>220</v>
      </c>
      <c r="Q1119">
        <v>220</v>
      </c>
      <c r="R1119">
        <v>170</v>
      </c>
      <c r="S1119">
        <v>75</v>
      </c>
      <c r="T1119">
        <v>1686</v>
      </c>
      <c r="U1119">
        <v>242.49199999999999</v>
      </c>
      <c r="V1119" t="s">
        <v>6</v>
      </c>
      <c r="W1119">
        <v>0</v>
      </c>
      <c r="X1119">
        <v>0</v>
      </c>
      <c r="Z1119">
        <v>0</v>
      </c>
      <c r="AA1119">
        <v>85</v>
      </c>
      <c r="AB1119">
        <v>0</v>
      </c>
      <c r="AC1119">
        <v>0</v>
      </c>
      <c r="AD1119">
        <v>0</v>
      </c>
      <c r="AE1119" t="s">
        <v>151</v>
      </c>
    </row>
    <row r="1120" spans="1:31" x14ac:dyDescent="0.25">
      <c r="A1120" s="1">
        <v>42953</v>
      </c>
      <c r="B1120">
        <v>5619.9636899999987</v>
      </c>
      <c r="C1120">
        <v>90</v>
      </c>
      <c r="D1120">
        <v>189</v>
      </c>
      <c r="E1120">
        <v>36</v>
      </c>
      <c r="F1120">
        <v>154</v>
      </c>
      <c r="G1120">
        <v>41.7</v>
      </c>
      <c r="H1120">
        <v>24</v>
      </c>
      <c r="I1120">
        <v>2</v>
      </c>
      <c r="J1120">
        <v>300</v>
      </c>
      <c r="K1120">
        <v>198</v>
      </c>
      <c r="L1120">
        <v>43</v>
      </c>
      <c r="M1120" t="s">
        <v>6</v>
      </c>
      <c r="N1120">
        <v>24</v>
      </c>
      <c r="O1120">
        <v>1.640625</v>
      </c>
      <c r="P1120">
        <v>220</v>
      </c>
      <c r="Q1120">
        <v>223</v>
      </c>
      <c r="R1120">
        <v>170</v>
      </c>
      <c r="S1120">
        <v>75</v>
      </c>
      <c r="T1120">
        <v>1686</v>
      </c>
      <c r="U1120">
        <v>242.49199999999999</v>
      </c>
      <c r="V1120" t="s">
        <v>6</v>
      </c>
      <c r="W1120">
        <v>0</v>
      </c>
      <c r="X1120">
        <v>0</v>
      </c>
      <c r="Z1120">
        <v>0</v>
      </c>
      <c r="AA1120">
        <v>85</v>
      </c>
      <c r="AB1120">
        <v>0</v>
      </c>
      <c r="AC1120">
        <v>0</v>
      </c>
      <c r="AD1120">
        <v>0</v>
      </c>
      <c r="AE1120" t="s">
        <v>151</v>
      </c>
    </row>
    <row r="1121" spans="1:31" x14ac:dyDescent="0.25">
      <c r="A1121" s="1">
        <v>42954</v>
      </c>
      <c r="B1121">
        <v>5562.5290199999999</v>
      </c>
      <c r="C1121">
        <v>90</v>
      </c>
      <c r="D1121">
        <v>189</v>
      </c>
      <c r="E1121">
        <v>35</v>
      </c>
      <c r="F1121">
        <v>157</v>
      </c>
      <c r="G1121">
        <v>41.7</v>
      </c>
      <c r="H1121">
        <v>24</v>
      </c>
      <c r="I1121">
        <v>2</v>
      </c>
      <c r="J1121">
        <v>300</v>
      </c>
      <c r="K1121">
        <v>196</v>
      </c>
      <c r="L1121">
        <v>43</v>
      </c>
      <c r="M1121" t="s">
        <v>6</v>
      </c>
      <c r="N1121">
        <v>24</v>
      </c>
      <c r="O1121">
        <v>1.640625</v>
      </c>
      <c r="P1121">
        <v>260</v>
      </c>
      <c r="Q1121">
        <v>219</v>
      </c>
      <c r="R1121">
        <v>170</v>
      </c>
      <c r="S1121">
        <v>75</v>
      </c>
      <c r="T1121">
        <v>1686</v>
      </c>
      <c r="U1121">
        <v>242.49199999999999</v>
      </c>
      <c r="V1121" t="s">
        <v>160</v>
      </c>
      <c r="W1121">
        <v>0</v>
      </c>
      <c r="X1121">
        <v>0</v>
      </c>
      <c r="Z1121">
        <v>0</v>
      </c>
      <c r="AA1121">
        <v>85</v>
      </c>
      <c r="AB1121">
        <v>0</v>
      </c>
      <c r="AC1121">
        <v>0</v>
      </c>
      <c r="AD1121">
        <v>0</v>
      </c>
      <c r="AE1121" t="s">
        <v>151</v>
      </c>
    </row>
    <row r="1122" spans="1:31" x14ac:dyDescent="0.25">
      <c r="A1122" s="1">
        <v>42955</v>
      </c>
      <c r="B1122">
        <v>5397.3661499999998</v>
      </c>
      <c r="C1122">
        <v>90</v>
      </c>
      <c r="D1122">
        <v>190</v>
      </c>
      <c r="E1122">
        <v>35</v>
      </c>
      <c r="F1122">
        <v>159</v>
      </c>
      <c r="G1122">
        <v>41.7</v>
      </c>
      <c r="H1122">
        <v>24</v>
      </c>
      <c r="I1122">
        <v>2</v>
      </c>
      <c r="J1122">
        <v>300</v>
      </c>
      <c r="K1122">
        <v>193</v>
      </c>
      <c r="L1122">
        <v>43</v>
      </c>
      <c r="M1122" t="s">
        <v>6</v>
      </c>
      <c r="N1122">
        <v>24</v>
      </c>
      <c r="O1122">
        <v>1.640625</v>
      </c>
      <c r="P1122">
        <v>250</v>
      </c>
      <c r="Q1122">
        <v>220</v>
      </c>
      <c r="R1122">
        <v>170</v>
      </c>
      <c r="S1122">
        <v>75</v>
      </c>
      <c r="T1122">
        <v>1686</v>
      </c>
      <c r="U1122">
        <v>242.49199999999999</v>
      </c>
      <c r="V1122" t="s">
        <v>6</v>
      </c>
      <c r="W1122">
        <v>0</v>
      </c>
      <c r="X1122">
        <v>0</v>
      </c>
      <c r="Z1122">
        <v>0</v>
      </c>
      <c r="AA1122">
        <v>85</v>
      </c>
      <c r="AB1122">
        <v>0</v>
      </c>
      <c r="AC1122">
        <v>0</v>
      </c>
      <c r="AD1122">
        <v>0</v>
      </c>
      <c r="AE1122" t="s">
        <v>151</v>
      </c>
    </row>
    <row r="1123" spans="1:31" x14ac:dyDescent="0.25">
      <c r="A1123" s="1">
        <v>42956</v>
      </c>
      <c r="B1123">
        <v>5386.3663499999993</v>
      </c>
      <c r="C1123">
        <v>90</v>
      </c>
      <c r="D1123">
        <v>189</v>
      </c>
      <c r="E1123">
        <v>40</v>
      </c>
      <c r="F1123">
        <v>157</v>
      </c>
      <c r="G1123">
        <v>41.7</v>
      </c>
      <c r="H1123">
        <v>24</v>
      </c>
      <c r="I1123">
        <v>2</v>
      </c>
      <c r="J1123">
        <v>300</v>
      </c>
      <c r="K1123">
        <v>193</v>
      </c>
      <c r="L1123">
        <v>43</v>
      </c>
      <c r="M1123" t="s">
        <v>6</v>
      </c>
      <c r="N1123">
        <v>24</v>
      </c>
      <c r="O1123">
        <v>1.796875</v>
      </c>
      <c r="P1123">
        <v>250</v>
      </c>
      <c r="Q1123">
        <v>221</v>
      </c>
      <c r="R1123">
        <v>170</v>
      </c>
      <c r="S1123">
        <v>75</v>
      </c>
      <c r="T1123">
        <v>1708</v>
      </c>
      <c r="U1123">
        <v>242.43799999999999</v>
      </c>
      <c r="V1123" t="s">
        <v>541</v>
      </c>
      <c r="W1123">
        <v>0</v>
      </c>
      <c r="X1123">
        <v>0</v>
      </c>
      <c r="Z1123">
        <v>0</v>
      </c>
      <c r="AA1123">
        <v>85</v>
      </c>
      <c r="AB1123">
        <v>0</v>
      </c>
      <c r="AC1123">
        <v>0</v>
      </c>
      <c r="AD1123">
        <v>0</v>
      </c>
      <c r="AE1123" t="s">
        <v>151</v>
      </c>
    </row>
    <row r="1124" spans="1:31" x14ac:dyDescent="0.25">
      <c r="A1124" s="1">
        <v>42957</v>
      </c>
      <c r="B1124">
        <v>5502.2570999999998</v>
      </c>
      <c r="C1124">
        <v>90</v>
      </c>
      <c r="D1124">
        <v>189</v>
      </c>
      <c r="E1124">
        <v>40</v>
      </c>
      <c r="F1124">
        <v>156</v>
      </c>
      <c r="G1124">
        <v>41.7</v>
      </c>
      <c r="H1124">
        <v>24</v>
      </c>
      <c r="I1124">
        <v>2</v>
      </c>
      <c r="J1124">
        <v>300</v>
      </c>
      <c r="K1124">
        <v>199</v>
      </c>
      <c r="L1124">
        <v>43</v>
      </c>
      <c r="M1124" t="s">
        <v>6</v>
      </c>
      <c r="N1124">
        <v>24</v>
      </c>
      <c r="O1124">
        <v>1.796875</v>
      </c>
      <c r="P1124">
        <v>250</v>
      </c>
      <c r="Q1124">
        <v>222</v>
      </c>
      <c r="R1124">
        <v>170</v>
      </c>
      <c r="S1124">
        <v>73</v>
      </c>
      <c r="T1124">
        <v>1708</v>
      </c>
      <c r="U1124">
        <v>242.43799999999999</v>
      </c>
      <c r="V1124" t="s">
        <v>6</v>
      </c>
      <c r="W1124">
        <v>0</v>
      </c>
      <c r="X1124">
        <v>0</v>
      </c>
      <c r="Z1124">
        <v>0</v>
      </c>
      <c r="AA1124">
        <v>85</v>
      </c>
      <c r="AB1124">
        <v>0</v>
      </c>
      <c r="AC1124">
        <v>0</v>
      </c>
      <c r="AD1124">
        <v>0</v>
      </c>
      <c r="AE1124" t="s">
        <v>151</v>
      </c>
    </row>
    <row r="1125" spans="1:31" x14ac:dyDescent="0.25">
      <c r="A1125" s="1">
        <v>42958</v>
      </c>
      <c r="B1125">
        <v>5490.86445</v>
      </c>
      <c r="C1125">
        <v>90</v>
      </c>
      <c r="D1125">
        <v>189</v>
      </c>
      <c r="E1125">
        <v>40</v>
      </c>
      <c r="F1125">
        <v>155</v>
      </c>
      <c r="G1125">
        <v>41.7</v>
      </c>
      <c r="H1125">
        <v>24</v>
      </c>
      <c r="I1125">
        <v>2</v>
      </c>
      <c r="J1125">
        <v>300</v>
      </c>
      <c r="K1125">
        <v>198</v>
      </c>
      <c r="L1125">
        <v>43</v>
      </c>
      <c r="M1125" t="s">
        <v>6</v>
      </c>
      <c r="N1125">
        <v>24</v>
      </c>
      <c r="O1125">
        <v>1.796875</v>
      </c>
      <c r="P1125">
        <v>245</v>
      </c>
      <c r="Q1125">
        <v>221</v>
      </c>
      <c r="R1125">
        <v>170</v>
      </c>
      <c r="S1125">
        <v>73</v>
      </c>
      <c r="T1125">
        <v>1707</v>
      </c>
      <c r="U1125">
        <v>242.45599999999999</v>
      </c>
      <c r="V1125" t="s">
        <v>6</v>
      </c>
      <c r="W1125">
        <v>0</v>
      </c>
      <c r="X1125">
        <v>0</v>
      </c>
      <c r="Z1125">
        <v>0</v>
      </c>
      <c r="AA1125">
        <v>85</v>
      </c>
      <c r="AB1125">
        <v>0</v>
      </c>
      <c r="AC1125">
        <v>0</v>
      </c>
      <c r="AD1125">
        <v>0</v>
      </c>
      <c r="AE1125" t="s">
        <v>151</v>
      </c>
    </row>
    <row r="1126" spans="1:31" x14ac:dyDescent="0.25">
      <c r="A1126" s="1">
        <v>42959</v>
      </c>
      <c r="B1126">
        <v>5457.0793499999991</v>
      </c>
      <c r="C1126">
        <v>91</v>
      </c>
      <c r="D1126">
        <v>189</v>
      </c>
      <c r="E1126">
        <v>40</v>
      </c>
      <c r="F1126">
        <v>156</v>
      </c>
      <c r="G1126">
        <v>41.7</v>
      </c>
      <c r="H1126">
        <v>24</v>
      </c>
      <c r="I1126">
        <v>2</v>
      </c>
      <c r="J1126">
        <v>300</v>
      </c>
      <c r="K1126">
        <v>199</v>
      </c>
      <c r="L1126">
        <v>43</v>
      </c>
      <c r="M1126" t="s">
        <v>6</v>
      </c>
      <c r="N1126">
        <v>24</v>
      </c>
      <c r="O1126">
        <v>1.796875</v>
      </c>
      <c r="P1126">
        <v>245</v>
      </c>
      <c r="Q1126">
        <v>222</v>
      </c>
      <c r="R1126">
        <v>170</v>
      </c>
      <c r="S1126">
        <v>73</v>
      </c>
      <c r="T1126">
        <v>1707</v>
      </c>
      <c r="U1126">
        <v>242.45599999999999</v>
      </c>
      <c r="V1126" t="s">
        <v>542</v>
      </c>
      <c r="W1126">
        <v>0</v>
      </c>
      <c r="X1126">
        <v>0</v>
      </c>
      <c r="Z1126">
        <v>0</v>
      </c>
      <c r="AA1126">
        <v>85</v>
      </c>
      <c r="AB1126">
        <v>0</v>
      </c>
      <c r="AC1126">
        <v>0</v>
      </c>
      <c r="AD1126">
        <v>0</v>
      </c>
      <c r="AE1126" t="s">
        <v>151</v>
      </c>
    </row>
    <row r="1127" spans="1:31" x14ac:dyDescent="0.25">
      <c r="A1127" s="1">
        <v>42960</v>
      </c>
      <c r="B1127">
        <v>4747.1994000000004</v>
      </c>
      <c r="C1127">
        <v>75</v>
      </c>
      <c r="D1127">
        <v>180</v>
      </c>
      <c r="E1127">
        <v>34</v>
      </c>
      <c r="F1127">
        <v>152</v>
      </c>
      <c r="G1127">
        <v>41.7</v>
      </c>
      <c r="H1127">
        <v>23.75</v>
      </c>
      <c r="I1127">
        <v>2</v>
      </c>
      <c r="J1127">
        <v>300</v>
      </c>
      <c r="K1127">
        <v>197</v>
      </c>
      <c r="L1127">
        <v>43</v>
      </c>
      <c r="M1127" t="s">
        <v>158</v>
      </c>
      <c r="N1127">
        <v>20.75</v>
      </c>
      <c r="O1127">
        <v>2</v>
      </c>
      <c r="P1127">
        <v>45</v>
      </c>
      <c r="Q1127">
        <v>100</v>
      </c>
      <c r="R1127">
        <v>50</v>
      </c>
      <c r="S1127">
        <v>73</v>
      </c>
      <c r="T1127">
        <v>1726</v>
      </c>
      <c r="U1127">
        <v>235.50800000000001</v>
      </c>
      <c r="V1127" t="s">
        <v>159</v>
      </c>
      <c r="W1127">
        <v>0</v>
      </c>
      <c r="X1127">
        <v>0</v>
      </c>
      <c r="Z1127">
        <v>0</v>
      </c>
      <c r="AA1127">
        <v>85</v>
      </c>
      <c r="AB1127">
        <v>0</v>
      </c>
      <c r="AC1127">
        <v>0</v>
      </c>
      <c r="AD1127">
        <v>0</v>
      </c>
      <c r="AE1127" t="s">
        <v>151</v>
      </c>
    </row>
    <row r="1128" spans="1:31" x14ac:dyDescent="0.25">
      <c r="A1128" s="1">
        <v>42961</v>
      </c>
      <c r="B1128">
        <v>4205.79972</v>
      </c>
      <c r="C1128">
        <v>75</v>
      </c>
      <c r="D1128">
        <v>180</v>
      </c>
      <c r="E1128">
        <v>30</v>
      </c>
      <c r="F1128">
        <v>135</v>
      </c>
      <c r="G1128">
        <v>41.7</v>
      </c>
      <c r="H1128">
        <v>24</v>
      </c>
      <c r="I1128">
        <v>2</v>
      </c>
      <c r="J1128">
        <v>300</v>
      </c>
      <c r="K1128">
        <v>198</v>
      </c>
      <c r="L1128">
        <v>43</v>
      </c>
      <c r="M1128" t="s">
        <v>6</v>
      </c>
      <c r="N1128">
        <v>0</v>
      </c>
      <c r="O1128">
        <v>0</v>
      </c>
      <c r="Q1128">
        <v>0</v>
      </c>
      <c r="R1128">
        <v>0</v>
      </c>
      <c r="S1128">
        <v>0</v>
      </c>
      <c r="T1128">
        <v>1726</v>
      </c>
      <c r="U1128">
        <v>230.864</v>
      </c>
      <c r="V1128" t="s">
        <v>543</v>
      </c>
      <c r="W1128">
        <v>0</v>
      </c>
      <c r="X1128">
        <v>0</v>
      </c>
      <c r="Z1128">
        <v>0</v>
      </c>
      <c r="AA1128">
        <v>85</v>
      </c>
      <c r="AB1128">
        <v>0</v>
      </c>
      <c r="AC1128">
        <v>0</v>
      </c>
      <c r="AD1128">
        <v>0</v>
      </c>
      <c r="AE1128" t="s">
        <v>151</v>
      </c>
    </row>
    <row r="1129" spans="1:31" x14ac:dyDescent="0.25">
      <c r="A1129" s="1">
        <v>42962</v>
      </c>
      <c r="B1129">
        <v>4281.4364399999986</v>
      </c>
      <c r="C1129">
        <v>75</v>
      </c>
      <c r="D1129">
        <v>180</v>
      </c>
      <c r="E1129">
        <v>30</v>
      </c>
      <c r="F1129">
        <v>133</v>
      </c>
      <c r="G1129">
        <v>41.7</v>
      </c>
      <c r="H1129">
        <v>24</v>
      </c>
      <c r="I1129">
        <v>2</v>
      </c>
      <c r="J1129">
        <v>300</v>
      </c>
      <c r="K1129">
        <v>199</v>
      </c>
      <c r="L1129">
        <v>43</v>
      </c>
      <c r="M1129" t="s">
        <v>6</v>
      </c>
      <c r="N1129">
        <v>0</v>
      </c>
      <c r="O1129">
        <v>0</v>
      </c>
      <c r="Q1129">
        <v>0</v>
      </c>
      <c r="R1129">
        <v>0</v>
      </c>
      <c r="S1129">
        <v>0</v>
      </c>
      <c r="T1129">
        <v>1726</v>
      </c>
      <c r="U1129">
        <v>230.864</v>
      </c>
      <c r="V1129" t="s">
        <v>544</v>
      </c>
      <c r="W1129">
        <v>0</v>
      </c>
      <c r="X1129">
        <v>0</v>
      </c>
      <c r="Z1129">
        <v>0</v>
      </c>
      <c r="AA1129">
        <v>85</v>
      </c>
      <c r="AB1129">
        <v>0</v>
      </c>
      <c r="AC1129">
        <v>0</v>
      </c>
      <c r="AD1129">
        <v>0</v>
      </c>
      <c r="AE1129" t="s">
        <v>151</v>
      </c>
    </row>
    <row r="1130" spans="1:31" x14ac:dyDescent="0.25">
      <c r="A1130" s="1">
        <v>42963</v>
      </c>
      <c r="B1130">
        <v>4291.3886400000001</v>
      </c>
      <c r="C1130">
        <v>75</v>
      </c>
      <c r="D1130">
        <v>180</v>
      </c>
      <c r="E1130">
        <v>28</v>
      </c>
      <c r="F1130">
        <v>135</v>
      </c>
      <c r="G1130">
        <v>41.7</v>
      </c>
      <c r="H1130">
        <v>24</v>
      </c>
      <c r="I1130">
        <v>2</v>
      </c>
      <c r="J1130">
        <v>300</v>
      </c>
      <c r="K1130">
        <v>198</v>
      </c>
      <c r="L1130">
        <v>43</v>
      </c>
      <c r="M1130" t="s">
        <v>6</v>
      </c>
      <c r="N1130">
        <v>0</v>
      </c>
      <c r="O1130">
        <v>0</v>
      </c>
      <c r="Q1130">
        <v>0</v>
      </c>
      <c r="R1130">
        <v>0</v>
      </c>
      <c r="S1130">
        <v>0</v>
      </c>
      <c r="T1130">
        <v>1728</v>
      </c>
      <c r="U1130">
        <v>228.90199999999999</v>
      </c>
      <c r="V1130" t="s">
        <v>157</v>
      </c>
      <c r="W1130">
        <v>0</v>
      </c>
      <c r="X1130">
        <v>0</v>
      </c>
      <c r="Z1130">
        <v>0</v>
      </c>
      <c r="AA1130">
        <v>85</v>
      </c>
      <c r="AB1130">
        <v>0</v>
      </c>
      <c r="AC1130">
        <v>0</v>
      </c>
      <c r="AD1130">
        <v>0</v>
      </c>
      <c r="AE1130" t="s">
        <v>151</v>
      </c>
    </row>
    <row r="1131" spans="1:31" x14ac:dyDescent="0.25">
      <c r="A1131" s="1">
        <v>42964</v>
      </c>
      <c r="B1131">
        <v>4283.4268799999991</v>
      </c>
      <c r="C1131">
        <v>75</v>
      </c>
      <c r="D1131">
        <v>180</v>
      </c>
      <c r="E1131">
        <v>28</v>
      </c>
      <c r="F1131">
        <v>130</v>
      </c>
      <c r="G1131">
        <v>41.7</v>
      </c>
      <c r="H1131">
        <v>24</v>
      </c>
      <c r="I1131">
        <v>2</v>
      </c>
      <c r="J1131">
        <v>300</v>
      </c>
      <c r="K1131">
        <v>198</v>
      </c>
      <c r="L1131">
        <v>43</v>
      </c>
      <c r="M1131" t="s">
        <v>6</v>
      </c>
      <c r="N1131">
        <v>0</v>
      </c>
      <c r="O1131">
        <v>0</v>
      </c>
      <c r="Q1131">
        <v>86</v>
      </c>
      <c r="R1131">
        <v>0</v>
      </c>
      <c r="S1131">
        <v>0</v>
      </c>
      <c r="T1131">
        <v>1728</v>
      </c>
      <c r="U1131">
        <v>228.2</v>
      </c>
      <c r="V1131" t="s">
        <v>156</v>
      </c>
      <c r="W1131">
        <v>0</v>
      </c>
      <c r="X1131">
        <v>0</v>
      </c>
      <c r="Z1131">
        <v>0</v>
      </c>
      <c r="AA1131">
        <v>85</v>
      </c>
      <c r="AB1131">
        <v>0</v>
      </c>
      <c r="AC1131">
        <v>0</v>
      </c>
      <c r="AD1131">
        <v>0</v>
      </c>
      <c r="AE1131" t="s">
        <v>151</v>
      </c>
    </row>
    <row r="1132" spans="1:31" x14ac:dyDescent="0.25">
      <c r="A1132" s="1">
        <v>42965</v>
      </c>
      <c r="B1132">
        <v>4280.9388300000001</v>
      </c>
      <c r="C1132">
        <v>76</v>
      </c>
      <c r="D1132">
        <v>180</v>
      </c>
      <c r="E1132">
        <v>28</v>
      </c>
      <c r="F1132">
        <v>129</v>
      </c>
      <c r="G1132">
        <v>41.7</v>
      </c>
      <c r="H1132">
        <v>24</v>
      </c>
      <c r="I1132">
        <v>2</v>
      </c>
      <c r="J1132">
        <v>300</v>
      </c>
      <c r="K1132">
        <v>197</v>
      </c>
      <c r="L1132">
        <v>43</v>
      </c>
      <c r="M1132" t="s">
        <v>6</v>
      </c>
      <c r="N1132">
        <v>0</v>
      </c>
      <c r="O1132">
        <v>0</v>
      </c>
      <c r="Q1132">
        <v>88</v>
      </c>
      <c r="R1132">
        <v>0</v>
      </c>
      <c r="S1132">
        <v>0</v>
      </c>
      <c r="T1132">
        <v>1728</v>
      </c>
      <c r="U1132">
        <v>228.2</v>
      </c>
      <c r="V1132" t="s">
        <v>156</v>
      </c>
      <c r="W1132">
        <v>0</v>
      </c>
      <c r="X1132">
        <v>0</v>
      </c>
      <c r="Z1132">
        <v>0</v>
      </c>
      <c r="AA1132">
        <v>85</v>
      </c>
      <c r="AB1132">
        <v>0</v>
      </c>
      <c r="AC1132">
        <v>0</v>
      </c>
      <c r="AD1132">
        <v>0</v>
      </c>
      <c r="AE1132" t="s">
        <v>151</v>
      </c>
    </row>
    <row r="1133" spans="1:31" x14ac:dyDescent="0.25">
      <c r="A1133" s="1">
        <v>42966</v>
      </c>
      <c r="B1133">
        <v>4310.2978200000007</v>
      </c>
      <c r="C1133">
        <v>76</v>
      </c>
      <c r="D1133">
        <v>180</v>
      </c>
      <c r="E1133">
        <v>26</v>
      </c>
      <c r="F1133">
        <v>128</v>
      </c>
      <c r="G1133">
        <v>41.7</v>
      </c>
      <c r="H1133">
        <v>24</v>
      </c>
      <c r="I1133">
        <v>2</v>
      </c>
      <c r="J1133">
        <v>300</v>
      </c>
      <c r="K1133">
        <v>196</v>
      </c>
      <c r="L1133">
        <v>43</v>
      </c>
      <c r="M1133" t="s">
        <v>6</v>
      </c>
      <c r="N1133">
        <v>0</v>
      </c>
      <c r="O1133">
        <v>0</v>
      </c>
      <c r="Q1133">
        <v>89</v>
      </c>
      <c r="R1133">
        <v>0</v>
      </c>
      <c r="S1133">
        <v>0</v>
      </c>
      <c r="T1133">
        <v>1730</v>
      </c>
      <c r="U1133">
        <v>227.13800000000001</v>
      </c>
      <c r="V1133" t="s">
        <v>156</v>
      </c>
      <c r="W1133">
        <v>0</v>
      </c>
      <c r="X1133">
        <v>0</v>
      </c>
      <c r="Z1133">
        <v>0</v>
      </c>
      <c r="AA1133">
        <v>85</v>
      </c>
      <c r="AB1133">
        <v>0</v>
      </c>
      <c r="AC1133">
        <v>0</v>
      </c>
      <c r="AD1133">
        <v>0</v>
      </c>
      <c r="AE1133" t="s">
        <v>151</v>
      </c>
    </row>
    <row r="1134" spans="1:31" x14ac:dyDescent="0.25">
      <c r="A1134" s="1">
        <v>42967</v>
      </c>
      <c r="B1134">
        <v>4393.8962999999994</v>
      </c>
      <c r="C1134">
        <v>76</v>
      </c>
      <c r="D1134">
        <v>180</v>
      </c>
      <c r="E1134">
        <v>26</v>
      </c>
      <c r="F1134">
        <v>131</v>
      </c>
      <c r="G1134">
        <v>41.7</v>
      </c>
      <c r="H1134">
        <v>24</v>
      </c>
      <c r="I1134">
        <v>2</v>
      </c>
      <c r="J1134">
        <v>300</v>
      </c>
      <c r="K1134">
        <v>197</v>
      </c>
      <c r="L1134">
        <v>43</v>
      </c>
      <c r="M1134" t="s">
        <v>6</v>
      </c>
      <c r="N1134">
        <v>0</v>
      </c>
      <c r="O1134">
        <v>0</v>
      </c>
      <c r="Q1134">
        <v>92</v>
      </c>
      <c r="R1134">
        <v>0</v>
      </c>
      <c r="S1134">
        <v>0</v>
      </c>
      <c r="T1134">
        <v>1785</v>
      </c>
      <c r="U1134">
        <v>226.56200000000001</v>
      </c>
      <c r="V1134" t="s">
        <v>156</v>
      </c>
      <c r="W1134">
        <v>0</v>
      </c>
      <c r="X1134">
        <v>0</v>
      </c>
      <c r="Z1134">
        <v>0</v>
      </c>
      <c r="AA1134">
        <v>85</v>
      </c>
      <c r="AB1134">
        <v>0</v>
      </c>
      <c r="AC1134">
        <v>0</v>
      </c>
      <c r="AD1134">
        <v>0</v>
      </c>
      <c r="AE1134" t="s">
        <v>151</v>
      </c>
    </row>
    <row r="1135" spans="1:31" x14ac:dyDescent="0.25">
      <c r="A1135" s="1">
        <v>42968</v>
      </c>
      <c r="B1135">
        <v>4650.1654500000004</v>
      </c>
      <c r="C1135">
        <v>76</v>
      </c>
      <c r="D1135">
        <v>180</v>
      </c>
      <c r="E1135">
        <v>28</v>
      </c>
      <c r="F1135">
        <v>131</v>
      </c>
      <c r="G1135">
        <v>41.7</v>
      </c>
      <c r="H1135">
        <v>24</v>
      </c>
      <c r="I1135">
        <v>2</v>
      </c>
      <c r="J1135">
        <v>300</v>
      </c>
      <c r="K1135">
        <v>197</v>
      </c>
      <c r="L1135">
        <v>43</v>
      </c>
      <c r="M1135" t="s">
        <v>6</v>
      </c>
      <c r="N1135">
        <v>12</v>
      </c>
      <c r="O1135">
        <v>0.5</v>
      </c>
      <c r="P1135">
        <v>33</v>
      </c>
      <c r="Q1135">
        <v>92</v>
      </c>
      <c r="R1135">
        <v>0</v>
      </c>
      <c r="S1135">
        <v>0</v>
      </c>
      <c r="T1135">
        <v>1732</v>
      </c>
      <c r="U1135">
        <v>230.18</v>
      </c>
      <c r="V1135" t="s">
        <v>155</v>
      </c>
      <c r="W1135">
        <v>0</v>
      </c>
      <c r="X1135">
        <v>0</v>
      </c>
      <c r="Z1135">
        <v>0</v>
      </c>
      <c r="AA1135">
        <v>85</v>
      </c>
      <c r="AB1135">
        <v>0</v>
      </c>
      <c r="AC1135">
        <v>0</v>
      </c>
      <c r="AD1135">
        <v>0</v>
      </c>
      <c r="AE1135" t="s">
        <v>151</v>
      </c>
    </row>
    <row r="1136" spans="1:31" x14ac:dyDescent="0.25">
      <c r="A1136" s="1">
        <v>42969</v>
      </c>
      <c r="B1136">
        <v>4557.10365</v>
      </c>
      <c r="C1136">
        <v>71</v>
      </c>
      <c r="D1136">
        <v>179</v>
      </c>
      <c r="E1136">
        <v>26</v>
      </c>
      <c r="F1136">
        <v>130</v>
      </c>
      <c r="G1136">
        <v>41.7</v>
      </c>
      <c r="H1136">
        <v>24</v>
      </c>
      <c r="I1136">
        <v>2</v>
      </c>
      <c r="J1136">
        <v>300</v>
      </c>
      <c r="K1136">
        <v>197</v>
      </c>
      <c r="L1136">
        <v>43</v>
      </c>
      <c r="M1136" t="s">
        <v>6</v>
      </c>
      <c r="N1136">
        <v>20.5</v>
      </c>
      <c r="O1136">
        <v>0</v>
      </c>
      <c r="P1136">
        <v>25</v>
      </c>
      <c r="Q1136">
        <v>182</v>
      </c>
      <c r="R1136">
        <v>0</v>
      </c>
      <c r="S1136">
        <v>0</v>
      </c>
      <c r="T1136">
        <v>1732</v>
      </c>
      <c r="U1136">
        <v>230.18</v>
      </c>
      <c r="V1136" t="s">
        <v>154</v>
      </c>
      <c r="W1136">
        <v>0</v>
      </c>
      <c r="X1136">
        <v>0</v>
      </c>
      <c r="Z1136">
        <v>0</v>
      </c>
      <c r="AA1136">
        <v>85</v>
      </c>
      <c r="AB1136">
        <v>0</v>
      </c>
      <c r="AC1136">
        <v>0</v>
      </c>
      <c r="AD1136">
        <v>0</v>
      </c>
      <c r="AE1136" t="s">
        <v>151</v>
      </c>
    </row>
    <row r="1137" spans="1:31" x14ac:dyDescent="0.25">
      <c r="A1137" s="1">
        <v>42970</v>
      </c>
      <c r="B1137">
        <v>4385.2099500000004</v>
      </c>
      <c r="C1137">
        <v>72</v>
      </c>
      <c r="D1137">
        <v>179</v>
      </c>
      <c r="E1137">
        <v>22</v>
      </c>
      <c r="F1137">
        <v>139</v>
      </c>
      <c r="G1137">
        <v>41.7</v>
      </c>
      <c r="H1137">
        <v>24</v>
      </c>
      <c r="I1137">
        <v>2</v>
      </c>
      <c r="J1137">
        <v>300</v>
      </c>
      <c r="K1137">
        <v>197</v>
      </c>
      <c r="L1137">
        <v>43</v>
      </c>
      <c r="M1137" t="s">
        <v>6</v>
      </c>
      <c r="N1137">
        <v>5</v>
      </c>
      <c r="O1137">
        <v>0</v>
      </c>
      <c r="Q1137">
        <v>0</v>
      </c>
      <c r="R1137">
        <v>0</v>
      </c>
      <c r="S1137">
        <v>0</v>
      </c>
      <c r="T1137">
        <v>1733</v>
      </c>
      <c r="U1137">
        <v>228.23599999999999</v>
      </c>
      <c r="V1137" t="s">
        <v>153</v>
      </c>
      <c r="W1137">
        <v>0</v>
      </c>
      <c r="X1137">
        <v>0</v>
      </c>
      <c r="Z1137">
        <v>0</v>
      </c>
      <c r="AA1137">
        <v>85</v>
      </c>
      <c r="AB1137">
        <v>0</v>
      </c>
      <c r="AC1137">
        <v>0</v>
      </c>
      <c r="AD1137">
        <v>0</v>
      </c>
      <c r="AE1137" t="s">
        <v>151</v>
      </c>
    </row>
    <row r="1138" spans="1:31" x14ac:dyDescent="0.25">
      <c r="A1138" s="1">
        <v>42971</v>
      </c>
      <c r="B1138">
        <v>4379.9282999999996</v>
      </c>
      <c r="C1138">
        <v>40</v>
      </c>
      <c r="D1138">
        <v>170</v>
      </c>
      <c r="E1138">
        <v>21</v>
      </c>
      <c r="F1138">
        <v>128</v>
      </c>
      <c r="G1138">
        <v>41.7</v>
      </c>
      <c r="H1138">
        <v>24</v>
      </c>
      <c r="I1138">
        <v>2</v>
      </c>
      <c r="J1138">
        <v>300</v>
      </c>
      <c r="K1138">
        <v>194</v>
      </c>
      <c r="L1138">
        <v>43</v>
      </c>
      <c r="M1138" t="s">
        <v>6</v>
      </c>
      <c r="N1138">
        <v>10.5</v>
      </c>
      <c r="O1138">
        <v>0</v>
      </c>
      <c r="Q1138">
        <v>0</v>
      </c>
      <c r="R1138">
        <v>0</v>
      </c>
      <c r="S1138">
        <v>0</v>
      </c>
      <c r="T1138">
        <v>1734</v>
      </c>
      <c r="U1138">
        <v>227.33600000000001</v>
      </c>
      <c r="V1138" t="s">
        <v>152</v>
      </c>
      <c r="W1138">
        <v>0</v>
      </c>
      <c r="X1138">
        <v>0</v>
      </c>
      <c r="Z1138">
        <v>0</v>
      </c>
      <c r="AA1138">
        <v>85</v>
      </c>
      <c r="AB1138">
        <v>0</v>
      </c>
      <c r="AC1138">
        <v>0</v>
      </c>
      <c r="AD1138">
        <v>0</v>
      </c>
      <c r="AE1138" t="s">
        <v>151</v>
      </c>
    </row>
    <row r="1139" spans="1:31" x14ac:dyDescent="0.25">
      <c r="A1139" s="1">
        <v>42972</v>
      </c>
      <c r="B1139">
        <v>4326.1514999999999</v>
      </c>
      <c r="C1139">
        <v>40</v>
      </c>
      <c r="D1139">
        <v>164</v>
      </c>
      <c r="E1139">
        <v>20</v>
      </c>
      <c r="F1139">
        <v>134</v>
      </c>
      <c r="G1139">
        <v>41.7</v>
      </c>
      <c r="H1139">
        <v>24</v>
      </c>
      <c r="I1139">
        <v>2</v>
      </c>
      <c r="J1139">
        <v>300</v>
      </c>
      <c r="K1139">
        <v>193</v>
      </c>
      <c r="L1139">
        <v>43</v>
      </c>
      <c r="M1139" t="s">
        <v>6</v>
      </c>
      <c r="N1139">
        <v>2</v>
      </c>
      <c r="O1139">
        <v>0</v>
      </c>
      <c r="Q1139">
        <v>0</v>
      </c>
      <c r="R1139">
        <v>0</v>
      </c>
      <c r="S1139">
        <v>0</v>
      </c>
      <c r="T1139">
        <v>1735</v>
      </c>
      <c r="U1139">
        <v>227.49799999999999</v>
      </c>
      <c r="V1139" t="s">
        <v>150</v>
      </c>
      <c r="W1139">
        <v>0</v>
      </c>
      <c r="X1139">
        <v>0</v>
      </c>
      <c r="AA1139">
        <v>78</v>
      </c>
      <c r="AC1139">
        <v>0</v>
      </c>
      <c r="AD1139">
        <v>0</v>
      </c>
      <c r="AE1139" t="s">
        <v>151</v>
      </c>
    </row>
    <row r="1140" spans="1:31" x14ac:dyDescent="0.25">
      <c r="A1140" s="1">
        <v>42973</v>
      </c>
      <c r="B1140">
        <v>4445.2287000000006</v>
      </c>
      <c r="C1140">
        <v>39</v>
      </c>
      <c r="D1140">
        <v>162</v>
      </c>
      <c r="E1140">
        <v>18</v>
      </c>
      <c r="F1140">
        <v>126</v>
      </c>
      <c r="G1140">
        <v>41.7</v>
      </c>
      <c r="H1140">
        <v>24</v>
      </c>
      <c r="I1140">
        <v>2</v>
      </c>
      <c r="J1140">
        <v>300</v>
      </c>
      <c r="K1140">
        <v>194</v>
      </c>
      <c r="L1140">
        <v>43</v>
      </c>
      <c r="M1140" t="s">
        <v>6</v>
      </c>
      <c r="N1140">
        <v>0</v>
      </c>
      <c r="O1140">
        <v>0.5</v>
      </c>
      <c r="Q1140">
        <v>0</v>
      </c>
      <c r="R1140">
        <v>0</v>
      </c>
      <c r="S1140">
        <v>0</v>
      </c>
      <c r="T1140">
        <v>1736</v>
      </c>
      <c r="U1140">
        <v>227.066</v>
      </c>
      <c r="V1140" t="s">
        <v>150</v>
      </c>
      <c r="W1140">
        <v>0</v>
      </c>
      <c r="X1140">
        <v>0</v>
      </c>
      <c r="AA1140">
        <v>78</v>
      </c>
      <c r="AC1140">
        <v>0</v>
      </c>
      <c r="AD1140">
        <v>0</v>
      </c>
      <c r="AE1140" t="s">
        <v>139</v>
      </c>
    </row>
    <row r="1141" spans="1:31" x14ac:dyDescent="0.25">
      <c r="A1141" s="1">
        <v>42974</v>
      </c>
      <c r="B1141">
        <v>4003.01055</v>
      </c>
      <c r="C1141">
        <v>46</v>
      </c>
      <c r="D1141">
        <v>164</v>
      </c>
      <c r="E1141">
        <v>17</v>
      </c>
      <c r="F1141">
        <v>130</v>
      </c>
      <c r="G1141">
        <v>41.7</v>
      </c>
      <c r="H1141">
        <v>24</v>
      </c>
      <c r="I1141">
        <v>2</v>
      </c>
      <c r="J1141">
        <v>300</v>
      </c>
      <c r="K1141">
        <v>193</v>
      </c>
      <c r="L1141">
        <v>43</v>
      </c>
      <c r="M1141" t="s">
        <v>6</v>
      </c>
      <c r="N1141">
        <v>0</v>
      </c>
      <c r="O1141">
        <v>0.5</v>
      </c>
      <c r="R1141">
        <v>0</v>
      </c>
      <c r="T1141">
        <v>1736</v>
      </c>
      <c r="U1141">
        <v>226.148</v>
      </c>
      <c r="V1141" t="s">
        <v>111</v>
      </c>
      <c r="W1141">
        <v>0</v>
      </c>
      <c r="X1141">
        <v>0</v>
      </c>
      <c r="AA1141">
        <v>78</v>
      </c>
      <c r="AC1141">
        <v>0</v>
      </c>
      <c r="AD1141">
        <v>0</v>
      </c>
      <c r="AE1141" t="s">
        <v>139</v>
      </c>
    </row>
    <row r="1142" spans="1:31" x14ac:dyDescent="0.25">
      <c r="A1142" s="1">
        <v>42975</v>
      </c>
      <c r="B1142">
        <v>4104.8023499999999</v>
      </c>
      <c r="C1142">
        <v>40</v>
      </c>
      <c r="D1142">
        <v>169</v>
      </c>
      <c r="E1142">
        <v>18</v>
      </c>
      <c r="F1142">
        <v>133</v>
      </c>
      <c r="G1142">
        <v>41.7</v>
      </c>
      <c r="H1142">
        <v>24</v>
      </c>
      <c r="I1142">
        <v>2</v>
      </c>
      <c r="J1142">
        <v>300</v>
      </c>
      <c r="K1142">
        <v>190</v>
      </c>
      <c r="L1142">
        <v>43</v>
      </c>
      <c r="M1142" t="s">
        <v>6</v>
      </c>
      <c r="N1142">
        <v>0</v>
      </c>
      <c r="O1142">
        <v>0</v>
      </c>
      <c r="R1142">
        <v>0</v>
      </c>
      <c r="T1142">
        <v>1737</v>
      </c>
      <c r="U1142">
        <v>225.69800000000001</v>
      </c>
      <c r="V1142" t="s">
        <v>111</v>
      </c>
      <c r="W1142">
        <v>0</v>
      </c>
      <c r="X1142">
        <v>0</v>
      </c>
      <c r="AA1142">
        <v>78</v>
      </c>
      <c r="AC1142">
        <v>0</v>
      </c>
      <c r="AD1142">
        <v>0</v>
      </c>
      <c r="AE1142" t="s">
        <v>139</v>
      </c>
    </row>
    <row r="1143" spans="1:31" x14ac:dyDescent="0.25">
      <c r="A1143" s="1">
        <v>42976</v>
      </c>
      <c r="B1143">
        <v>3724.0434</v>
      </c>
      <c r="C1143">
        <v>40</v>
      </c>
      <c r="D1143">
        <v>168</v>
      </c>
      <c r="E1143">
        <v>14</v>
      </c>
      <c r="F1143">
        <v>131</v>
      </c>
      <c r="G1143">
        <v>41.7</v>
      </c>
      <c r="H1143">
        <v>24</v>
      </c>
      <c r="I1143">
        <v>2</v>
      </c>
      <c r="J1143">
        <v>300</v>
      </c>
      <c r="K1143">
        <v>196</v>
      </c>
      <c r="L1143">
        <v>43</v>
      </c>
      <c r="M1143" t="s">
        <v>6</v>
      </c>
      <c r="N1143">
        <v>0</v>
      </c>
      <c r="O1143">
        <v>0</v>
      </c>
      <c r="R1143">
        <v>0</v>
      </c>
      <c r="T1143">
        <v>1765</v>
      </c>
      <c r="U1143">
        <v>225.518</v>
      </c>
      <c r="V1143" t="s">
        <v>111</v>
      </c>
      <c r="W1143">
        <v>0</v>
      </c>
      <c r="X1143">
        <v>0</v>
      </c>
      <c r="AA1143">
        <v>78</v>
      </c>
      <c r="AC1143">
        <v>0</v>
      </c>
      <c r="AD1143">
        <v>0</v>
      </c>
      <c r="AE1143" t="s">
        <v>139</v>
      </c>
    </row>
    <row r="1144" spans="1:31" x14ac:dyDescent="0.25">
      <c r="A1144" s="1">
        <v>42977</v>
      </c>
      <c r="B1144">
        <v>3512.7773999999999</v>
      </c>
      <c r="C1144">
        <v>70</v>
      </c>
      <c r="D1144">
        <v>176</v>
      </c>
      <c r="E1144">
        <v>20</v>
      </c>
      <c r="F1144">
        <v>129</v>
      </c>
      <c r="G1144">
        <v>41.7</v>
      </c>
      <c r="H1144">
        <v>24</v>
      </c>
      <c r="I1144">
        <v>2</v>
      </c>
      <c r="J1144">
        <v>300</v>
      </c>
      <c r="K1144">
        <v>197</v>
      </c>
      <c r="L1144">
        <v>43</v>
      </c>
      <c r="M1144" t="s">
        <v>6</v>
      </c>
      <c r="N1144">
        <v>0</v>
      </c>
      <c r="O1144">
        <v>0</v>
      </c>
      <c r="R1144">
        <v>0</v>
      </c>
      <c r="T1144">
        <v>1808</v>
      </c>
      <c r="U1144">
        <v>225.33799999999999</v>
      </c>
      <c r="V1144" t="s">
        <v>111</v>
      </c>
      <c r="W1144">
        <v>0</v>
      </c>
      <c r="X1144">
        <v>0</v>
      </c>
      <c r="AA1144">
        <v>78</v>
      </c>
      <c r="AC1144">
        <v>0</v>
      </c>
      <c r="AD1144">
        <v>0</v>
      </c>
      <c r="AE1144" t="s">
        <v>139</v>
      </c>
    </row>
    <row r="1145" spans="1:31" x14ac:dyDescent="0.25">
      <c r="A1145" s="1">
        <v>42978</v>
      </c>
      <c r="B1145">
        <v>4265.408159999999</v>
      </c>
      <c r="C1145">
        <v>40</v>
      </c>
      <c r="D1145">
        <v>172</v>
      </c>
      <c r="E1145">
        <v>24</v>
      </c>
      <c r="F1145">
        <v>134</v>
      </c>
      <c r="G1145">
        <v>41.7</v>
      </c>
      <c r="H1145">
        <v>24</v>
      </c>
      <c r="I1145">
        <v>2</v>
      </c>
      <c r="J1145">
        <v>300</v>
      </c>
      <c r="K1145">
        <v>198</v>
      </c>
      <c r="L1145">
        <v>43</v>
      </c>
      <c r="M1145" t="s">
        <v>6</v>
      </c>
      <c r="N1145">
        <v>14</v>
      </c>
      <c r="O1145">
        <v>1</v>
      </c>
      <c r="P1145">
        <v>50</v>
      </c>
      <c r="Q1145">
        <v>190</v>
      </c>
      <c r="R1145">
        <v>0</v>
      </c>
      <c r="S1145">
        <v>99</v>
      </c>
      <c r="T1145">
        <v>1730</v>
      </c>
      <c r="U1145">
        <v>241.55600000000001</v>
      </c>
      <c r="V1145" t="s">
        <v>545</v>
      </c>
      <c r="W1145">
        <v>0</v>
      </c>
      <c r="X1145">
        <v>0</v>
      </c>
      <c r="AA1145">
        <v>78</v>
      </c>
      <c r="AC1145">
        <v>0</v>
      </c>
      <c r="AD1145">
        <v>0</v>
      </c>
      <c r="AE1145" t="s">
        <v>139</v>
      </c>
    </row>
    <row r="1146" spans="1:31" x14ac:dyDescent="0.25">
      <c r="A1146" s="1">
        <v>42979</v>
      </c>
      <c r="B1146">
        <v>4407.5500199999997</v>
      </c>
      <c r="C1146">
        <v>40</v>
      </c>
      <c r="D1146">
        <v>172</v>
      </c>
      <c r="E1146">
        <v>20</v>
      </c>
      <c r="F1146">
        <v>140</v>
      </c>
      <c r="G1146">
        <v>41.7</v>
      </c>
      <c r="H1146">
        <v>24</v>
      </c>
      <c r="I1146">
        <v>2</v>
      </c>
      <c r="J1146">
        <v>300</v>
      </c>
      <c r="K1146">
        <v>199</v>
      </c>
      <c r="L1146">
        <v>45</v>
      </c>
      <c r="M1146" t="s">
        <v>6</v>
      </c>
      <c r="N1146">
        <v>24</v>
      </c>
      <c r="O1146">
        <v>1</v>
      </c>
      <c r="P1146">
        <v>75</v>
      </c>
      <c r="Q1146">
        <v>206</v>
      </c>
      <c r="R1146">
        <v>0</v>
      </c>
      <c r="S1146">
        <v>92</v>
      </c>
      <c r="T1146">
        <v>1727</v>
      </c>
      <c r="U1146">
        <v>242.006</v>
      </c>
      <c r="V1146" t="s">
        <v>6</v>
      </c>
      <c r="W1146">
        <v>0</v>
      </c>
      <c r="X1146">
        <v>0</v>
      </c>
      <c r="AA1146">
        <v>78</v>
      </c>
      <c r="AC1146">
        <v>0</v>
      </c>
      <c r="AD1146">
        <v>0</v>
      </c>
      <c r="AE1146" t="s">
        <v>139</v>
      </c>
    </row>
    <row r="1147" spans="1:31" x14ac:dyDescent="0.25">
      <c r="A1147" s="1">
        <v>42980</v>
      </c>
      <c r="B1147">
        <v>4271.1874200000002</v>
      </c>
      <c r="C1147">
        <v>40</v>
      </c>
      <c r="D1147">
        <v>172</v>
      </c>
      <c r="E1147">
        <v>32</v>
      </c>
      <c r="F1147">
        <v>145</v>
      </c>
      <c r="G1147">
        <v>41.7</v>
      </c>
      <c r="H1147">
        <v>24</v>
      </c>
      <c r="I1147">
        <v>2</v>
      </c>
      <c r="J1147">
        <v>300</v>
      </c>
      <c r="K1147">
        <v>198</v>
      </c>
      <c r="L1147">
        <v>43</v>
      </c>
      <c r="M1147" t="s">
        <v>6</v>
      </c>
      <c r="N1147">
        <v>24</v>
      </c>
      <c r="O1147">
        <v>1</v>
      </c>
      <c r="P1147">
        <v>100</v>
      </c>
      <c r="Q1147">
        <v>209</v>
      </c>
      <c r="R1147">
        <v>0</v>
      </c>
      <c r="S1147">
        <v>90</v>
      </c>
      <c r="T1147">
        <v>1728</v>
      </c>
      <c r="U1147">
        <v>242.114</v>
      </c>
      <c r="V1147" t="s">
        <v>6</v>
      </c>
      <c r="W1147">
        <v>0</v>
      </c>
      <c r="X1147">
        <v>0</v>
      </c>
      <c r="AA1147">
        <v>78</v>
      </c>
      <c r="AC1147">
        <v>0</v>
      </c>
      <c r="AD1147">
        <v>0</v>
      </c>
      <c r="AE1147" t="s">
        <v>139</v>
      </c>
    </row>
    <row r="1148" spans="1:31" x14ac:dyDescent="0.25">
      <c r="A1148" s="1">
        <v>42981</v>
      </c>
      <c r="B1148">
        <v>4411.5832799999998</v>
      </c>
      <c r="C1148">
        <v>50</v>
      </c>
      <c r="D1148">
        <v>172</v>
      </c>
      <c r="E1148">
        <v>20</v>
      </c>
      <c r="F1148">
        <v>141</v>
      </c>
      <c r="G1148">
        <v>41.7</v>
      </c>
      <c r="H1148">
        <v>24</v>
      </c>
      <c r="I1148">
        <v>2</v>
      </c>
      <c r="J1148">
        <v>300</v>
      </c>
      <c r="K1148">
        <v>197</v>
      </c>
      <c r="L1148">
        <v>43</v>
      </c>
      <c r="M1148" t="s">
        <v>6</v>
      </c>
      <c r="N1148">
        <v>24</v>
      </c>
      <c r="O1148">
        <v>1.25</v>
      </c>
      <c r="P1148">
        <v>110</v>
      </c>
      <c r="Q1148">
        <v>211</v>
      </c>
      <c r="R1148">
        <v>0</v>
      </c>
      <c r="S1148">
        <v>90</v>
      </c>
      <c r="T1148">
        <v>1724</v>
      </c>
      <c r="U1148">
        <v>242.27600000000001</v>
      </c>
      <c r="V1148" t="s">
        <v>149</v>
      </c>
      <c r="W1148">
        <v>0</v>
      </c>
      <c r="X1148">
        <v>0</v>
      </c>
      <c r="AA1148">
        <v>78</v>
      </c>
      <c r="AC1148">
        <v>0</v>
      </c>
      <c r="AD1148">
        <v>0</v>
      </c>
      <c r="AE1148" t="s">
        <v>139</v>
      </c>
    </row>
    <row r="1149" spans="1:31" x14ac:dyDescent="0.25">
      <c r="A1149" s="1">
        <v>42982</v>
      </c>
      <c r="B1149">
        <v>4495.6706400000003</v>
      </c>
      <c r="C1149">
        <v>60</v>
      </c>
      <c r="D1149">
        <v>174</v>
      </c>
      <c r="E1149">
        <v>22</v>
      </c>
      <c r="F1149">
        <v>145</v>
      </c>
      <c r="G1149">
        <v>41.7</v>
      </c>
      <c r="H1149">
        <v>24</v>
      </c>
      <c r="I1149">
        <v>2</v>
      </c>
      <c r="J1149">
        <v>300</v>
      </c>
      <c r="K1149">
        <v>198</v>
      </c>
      <c r="L1149">
        <v>45</v>
      </c>
      <c r="M1149" t="s">
        <v>6</v>
      </c>
      <c r="N1149">
        <v>24</v>
      </c>
      <c r="O1149">
        <v>2</v>
      </c>
      <c r="P1149">
        <v>123</v>
      </c>
      <c r="Q1149">
        <v>214</v>
      </c>
      <c r="R1149">
        <v>0</v>
      </c>
      <c r="S1149">
        <v>88</v>
      </c>
      <c r="T1149">
        <v>1722</v>
      </c>
      <c r="U1149">
        <v>242.36600000000001</v>
      </c>
      <c r="V1149" t="s">
        <v>148</v>
      </c>
      <c r="W1149">
        <v>0</v>
      </c>
      <c r="X1149">
        <v>0</v>
      </c>
      <c r="AA1149">
        <v>78</v>
      </c>
      <c r="AC1149">
        <v>0</v>
      </c>
      <c r="AD1149">
        <v>0</v>
      </c>
      <c r="AE1149" t="s">
        <v>139</v>
      </c>
    </row>
    <row r="1150" spans="1:31" x14ac:dyDescent="0.25">
      <c r="A1150" s="1">
        <v>42983</v>
      </c>
      <c r="B1150">
        <v>4444.2422100000003</v>
      </c>
      <c r="C1150">
        <v>60</v>
      </c>
      <c r="D1150">
        <v>176</v>
      </c>
      <c r="E1150">
        <v>20</v>
      </c>
      <c r="F1150">
        <v>149</v>
      </c>
      <c r="G1150">
        <v>41.7</v>
      </c>
      <c r="H1150">
        <v>24</v>
      </c>
      <c r="I1150">
        <v>2</v>
      </c>
      <c r="J1150">
        <v>300</v>
      </c>
      <c r="K1150">
        <v>198</v>
      </c>
      <c r="L1150">
        <v>45</v>
      </c>
      <c r="M1150" t="s">
        <v>6</v>
      </c>
      <c r="N1150">
        <v>24</v>
      </c>
      <c r="O1150">
        <v>2</v>
      </c>
      <c r="P1150">
        <v>130</v>
      </c>
      <c r="Q1150">
        <v>215</v>
      </c>
      <c r="R1150">
        <v>0</v>
      </c>
      <c r="S1150">
        <v>88</v>
      </c>
      <c r="T1150">
        <v>1722</v>
      </c>
      <c r="U1150">
        <v>242.38399999999999</v>
      </c>
      <c r="V1150" t="s">
        <v>6</v>
      </c>
      <c r="W1150">
        <v>0</v>
      </c>
      <c r="X1150">
        <v>0</v>
      </c>
      <c r="AA1150">
        <v>78</v>
      </c>
      <c r="AC1150">
        <v>0</v>
      </c>
      <c r="AD1150">
        <v>0</v>
      </c>
      <c r="AE1150" t="s">
        <v>139</v>
      </c>
    </row>
    <row r="1151" spans="1:31" x14ac:dyDescent="0.25">
      <c r="A1151" s="1">
        <v>42984</v>
      </c>
      <c r="B1151">
        <v>4325.2435800000003</v>
      </c>
      <c r="C1151">
        <v>61</v>
      </c>
      <c r="D1151">
        <v>184</v>
      </c>
      <c r="E1151">
        <v>28</v>
      </c>
      <c r="F1151">
        <v>146</v>
      </c>
      <c r="G1151">
        <v>41.7</v>
      </c>
      <c r="H1151">
        <v>24</v>
      </c>
      <c r="I1151">
        <v>2</v>
      </c>
      <c r="J1151">
        <v>300</v>
      </c>
      <c r="K1151">
        <v>196</v>
      </c>
      <c r="L1151">
        <v>45</v>
      </c>
      <c r="M1151" t="s">
        <v>6</v>
      </c>
      <c r="N1151">
        <v>24</v>
      </c>
      <c r="O1151">
        <v>2</v>
      </c>
      <c r="P1151">
        <v>135</v>
      </c>
      <c r="Q1151">
        <v>214</v>
      </c>
      <c r="R1151">
        <v>0</v>
      </c>
      <c r="S1151">
        <v>88</v>
      </c>
      <c r="T1151">
        <v>1719</v>
      </c>
      <c r="U1151">
        <v>242.43799999999999</v>
      </c>
      <c r="V1151" t="s">
        <v>6</v>
      </c>
      <c r="W1151">
        <v>0</v>
      </c>
      <c r="X1151">
        <v>0</v>
      </c>
      <c r="AA1151">
        <v>78</v>
      </c>
      <c r="AC1151">
        <v>0</v>
      </c>
      <c r="AD1151">
        <v>0</v>
      </c>
      <c r="AE1151" t="s">
        <v>139</v>
      </c>
    </row>
    <row r="1152" spans="1:31" x14ac:dyDescent="0.25">
      <c r="A1152" s="1">
        <v>42985</v>
      </c>
      <c r="B1152">
        <v>1336.78125</v>
      </c>
      <c r="C1152">
        <v>61</v>
      </c>
      <c r="D1152">
        <v>202</v>
      </c>
      <c r="E1152">
        <v>10</v>
      </c>
      <c r="F1152">
        <v>133</v>
      </c>
      <c r="G1152">
        <v>41.7</v>
      </c>
      <c r="H1152">
        <v>6</v>
      </c>
      <c r="I1152">
        <v>2</v>
      </c>
      <c r="J1152">
        <v>300</v>
      </c>
      <c r="K1152">
        <v>197</v>
      </c>
      <c r="L1152">
        <v>45</v>
      </c>
      <c r="M1152" t="s">
        <v>147</v>
      </c>
      <c r="N1152">
        <v>24</v>
      </c>
      <c r="O1152">
        <v>2</v>
      </c>
      <c r="P1152">
        <v>145</v>
      </c>
      <c r="Q1152">
        <v>215</v>
      </c>
      <c r="R1152">
        <v>0</v>
      </c>
      <c r="S1152">
        <v>88</v>
      </c>
      <c r="T1152">
        <v>1717</v>
      </c>
      <c r="U1152">
        <v>242.45599999999999</v>
      </c>
      <c r="V1152" t="s">
        <v>6</v>
      </c>
      <c r="W1152">
        <v>0</v>
      </c>
      <c r="X1152">
        <v>0</v>
      </c>
      <c r="AA1152">
        <v>80</v>
      </c>
      <c r="AC1152">
        <v>0</v>
      </c>
      <c r="AD1152">
        <v>0</v>
      </c>
      <c r="AE1152" t="s">
        <v>139</v>
      </c>
    </row>
    <row r="1153" spans="1:31" x14ac:dyDescent="0.25">
      <c r="A1153" s="1">
        <v>42986</v>
      </c>
      <c r="B1153">
        <v>2225.6262000000002</v>
      </c>
      <c r="C1153">
        <v>58</v>
      </c>
      <c r="D1153">
        <v>202</v>
      </c>
      <c r="E1153">
        <v>10</v>
      </c>
      <c r="F1153">
        <v>134</v>
      </c>
      <c r="G1153">
        <v>41.7</v>
      </c>
      <c r="H1153">
        <v>11</v>
      </c>
      <c r="I1153">
        <v>2</v>
      </c>
      <c r="J1153">
        <v>300</v>
      </c>
      <c r="K1153">
        <v>193</v>
      </c>
      <c r="L1153">
        <v>45</v>
      </c>
      <c r="M1153" t="s">
        <v>146</v>
      </c>
      <c r="N1153">
        <v>24</v>
      </c>
      <c r="O1153">
        <v>2</v>
      </c>
      <c r="P1153">
        <v>155</v>
      </c>
      <c r="Q1153">
        <v>214</v>
      </c>
      <c r="R1153">
        <v>0</v>
      </c>
      <c r="S1153">
        <v>88</v>
      </c>
      <c r="T1153">
        <v>1716</v>
      </c>
      <c r="U1153">
        <v>242.47399999999999</v>
      </c>
      <c r="V1153" t="s">
        <v>6</v>
      </c>
      <c r="W1153">
        <v>0</v>
      </c>
      <c r="X1153">
        <v>0</v>
      </c>
      <c r="AA1153">
        <v>80</v>
      </c>
      <c r="AC1153">
        <v>0</v>
      </c>
      <c r="AD1153">
        <v>0</v>
      </c>
      <c r="AE1153" t="s">
        <v>139</v>
      </c>
    </row>
    <row r="1154" spans="1:31" x14ac:dyDescent="0.25">
      <c r="A1154" s="1">
        <v>42987</v>
      </c>
      <c r="B1154">
        <v>1101.2021999999999</v>
      </c>
      <c r="G1154">
        <v>41.7</v>
      </c>
      <c r="H1154">
        <v>6</v>
      </c>
      <c r="I1154">
        <v>0</v>
      </c>
      <c r="M1154" t="s">
        <v>145</v>
      </c>
      <c r="N1154">
        <v>6</v>
      </c>
      <c r="O1154">
        <v>0</v>
      </c>
      <c r="R1154">
        <v>0</v>
      </c>
      <c r="T1154">
        <v>1845</v>
      </c>
      <c r="U1154">
        <v>247.73</v>
      </c>
      <c r="V1154" t="s">
        <v>145</v>
      </c>
      <c r="W1154">
        <v>0</v>
      </c>
      <c r="X1154">
        <v>0</v>
      </c>
      <c r="AA1154">
        <v>78</v>
      </c>
      <c r="AC1154">
        <v>0</v>
      </c>
      <c r="AD1154">
        <v>0</v>
      </c>
      <c r="AE1154" t="s">
        <v>139</v>
      </c>
    </row>
    <row r="1155" spans="1:31" x14ac:dyDescent="0.25">
      <c r="A1155" s="1">
        <v>42988</v>
      </c>
      <c r="B1155">
        <v>0</v>
      </c>
      <c r="G1155">
        <v>41.7</v>
      </c>
      <c r="H1155">
        <v>0</v>
      </c>
      <c r="I1155">
        <v>0</v>
      </c>
      <c r="M1155" t="s">
        <v>145</v>
      </c>
      <c r="N1155">
        <v>0</v>
      </c>
      <c r="O1155">
        <v>0</v>
      </c>
      <c r="R1155">
        <v>0</v>
      </c>
      <c r="T1155">
        <v>1849</v>
      </c>
      <c r="U1155">
        <v>228.2</v>
      </c>
      <c r="V1155" t="s">
        <v>145</v>
      </c>
      <c r="W1155">
        <v>0</v>
      </c>
      <c r="X1155">
        <v>0</v>
      </c>
      <c r="AA1155">
        <v>78</v>
      </c>
      <c r="AC1155">
        <v>0</v>
      </c>
      <c r="AD1155">
        <v>0</v>
      </c>
      <c r="AE1155" t="s">
        <v>139</v>
      </c>
    </row>
    <row r="1156" spans="1:31" x14ac:dyDescent="0.25">
      <c r="A1156" s="1">
        <v>42989</v>
      </c>
      <c r="B1156">
        <v>0</v>
      </c>
      <c r="G1156">
        <v>41.7</v>
      </c>
      <c r="H1156">
        <v>0</v>
      </c>
      <c r="I1156">
        <v>0</v>
      </c>
      <c r="M1156" t="s">
        <v>145</v>
      </c>
      <c r="N1156">
        <v>0</v>
      </c>
      <c r="O1156">
        <v>0</v>
      </c>
      <c r="R1156">
        <v>0</v>
      </c>
      <c r="T1156">
        <v>1849</v>
      </c>
      <c r="U1156">
        <v>228.2</v>
      </c>
      <c r="V1156" t="s">
        <v>145</v>
      </c>
      <c r="W1156">
        <v>0</v>
      </c>
      <c r="X1156">
        <v>0</v>
      </c>
      <c r="AA1156">
        <v>78</v>
      </c>
      <c r="AC1156">
        <v>0</v>
      </c>
      <c r="AD1156">
        <v>0</v>
      </c>
      <c r="AE1156" t="s">
        <v>139</v>
      </c>
    </row>
    <row r="1157" spans="1:31" x14ac:dyDescent="0.25">
      <c r="A1157" s="1">
        <v>42990</v>
      </c>
      <c r="B1157">
        <v>0</v>
      </c>
      <c r="G1157">
        <v>41.7</v>
      </c>
      <c r="H1157">
        <v>0</v>
      </c>
      <c r="I1157">
        <v>0</v>
      </c>
      <c r="M1157" t="s">
        <v>145</v>
      </c>
      <c r="N1157">
        <v>0</v>
      </c>
      <c r="O1157">
        <v>0</v>
      </c>
      <c r="R1157">
        <v>0</v>
      </c>
      <c r="T1157">
        <v>1849</v>
      </c>
      <c r="U1157">
        <v>228.2</v>
      </c>
      <c r="V1157" t="s">
        <v>145</v>
      </c>
      <c r="W1157">
        <v>0</v>
      </c>
      <c r="X1157">
        <v>0</v>
      </c>
      <c r="AA1157">
        <v>78</v>
      </c>
      <c r="AC1157">
        <v>0</v>
      </c>
      <c r="AD1157">
        <v>0</v>
      </c>
      <c r="AE1157" t="s">
        <v>139</v>
      </c>
    </row>
    <row r="1158" spans="1:31" x14ac:dyDescent="0.25">
      <c r="A1158" s="1">
        <v>42991</v>
      </c>
      <c r="B1158">
        <v>1036.3557599999999</v>
      </c>
      <c r="C1158">
        <v>73</v>
      </c>
      <c r="D1158">
        <v>168</v>
      </c>
      <c r="E1158">
        <v>24</v>
      </c>
      <c r="F1158">
        <v>173</v>
      </c>
      <c r="G1158">
        <v>41.7</v>
      </c>
      <c r="H1158">
        <v>9.5</v>
      </c>
      <c r="I1158">
        <v>2</v>
      </c>
      <c r="J1158">
        <v>250</v>
      </c>
      <c r="K1158">
        <v>194</v>
      </c>
      <c r="L1158">
        <v>45</v>
      </c>
      <c r="M1158" t="s">
        <v>143</v>
      </c>
      <c r="N1158">
        <v>3</v>
      </c>
      <c r="O1158">
        <v>1</v>
      </c>
      <c r="P1158">
        <v>110</v>
      </c>
      <c r="Q1158">
        <v>195</v>
      </c>
      <c r="R1158">
        <v>0</v>
      </c>
      <c r="S1158">
        <v>92</v>
      </c>
      <c r="T1158">
        <v>1737</v>
      </c>
      <c r="U1158">
        <v>241.39400000000001</v>
      </c>
      <c r="V1158" t="s">
        <v>144</v>
      </c>
      <c r="W1158">
        <v>0</v>
      </c>
      <c r="X1158">
        <v>0</v>
      </c>
      <c r="AA1158">
        <v>78</v>
      </c>
      <c r="AC1158">
        <v>0</v>
      </c>
      <c r="AD1158">
        <v>0</v>
      </c>
      <c r="AE1158" t="s">
        <v>139</v>
      </c>
    </row>
    <row r="1159" spans="1:31" x14ac:dyDescent="0.25">
      <c r="A1159" s="1">
        <v>42992</v>
      </c>
      <c r="B1159">
        <v>3868.088400000001</v>
      </c>
      <c r="C1159">
        <v>56</v>
      </c>
      <c r="D1159">
        <v>180</v>
      </c>
      <c r="E1159">
        <v>24</v>
      </c>
      <c r="F1159">
        <v>145</v>
      </c>
      <c r="G1159">
        <v>41.7</v>
      </c>
      <c r="H1159">
        <v>24</v>
      </c>
      <c r="I1159">
        <v>2</v>
      </c>
      <c r="J1159">
        <v>260</v>
      </c>
      <c r="K1159">
        <v>194</v>
      </c>
      <c r="L1159">
        <v>45</v>
      </c>
      <c r="M1159" t="s">
        <v>6</v>
      </c>
      <c r="N1159">
        <v>24</v>
      </c>
      <c r="O1159">
        <v>2</v>
      </c>
      <c r="P1159">
        <v>120</v>
      </c>
      <c r="Q1159">
        <v>209</v>
      </c>
      <c r="R1159">
        <v>0</v>
      </c>
      <c r="S1159">
        <v>80</v>
      </c>
      <c r="T1159">
        <v>1732</v>
      </c>
      <c r="U1159">
        <v>242.25800000000001</v>
      </c>
      <c r="V1159" t="s">
        <v>546</v>
      </c>
      <c r="W1159">
        <v>0</v>
      </c>
      <c r="X1159">
        <v>0</v>
      </c>
      <c r="AA1159">
        <v>80</v>
      </c>
      <c r="AC1159">
        <v>0</v>
      </c>
      <c r="AD1159">
        <v>0</v>
      </c>
      <c r="AE1159" t="s">
        <v>139</v>
      </c>
    </row>
    <row r="1160" spans="1:31" x14ac:dyDescent="0.25">
      <c r="A1160" s="1">
        <v>42993</v>
      </c>
      <c r="B1160">
        <v>3166.2662399999999</v>
      </c>
      <c r="C1160">
        <v>56</v>
      </c>
      <c r="D1160">
        <v>180</v>
      </c>
      <c r="E1160">
        <v>22</v>
      </c>
      <c r="F1160">
        <v>144</v>
      </c>
      <c r="G1160">
        <v>41.7</v>
      </c>
      <c r="H1160">
        <v>24</v>
      </c>
      <c r="I1160">
        <v>2</v>
      </c>
      <c r="J1160">
        <v>290</v>
      </c>
      <c r="K1160">
        <v>189</v>
      </c>
      <c r="L1160">
        <v>45</v>
      </c>
      <c r="M1160" t="s">
        <v>6</v>
      </c>
      <c r="N1160">
        <v>24</v>
      </c>
      <c r="O1160">
        <v>2</v>
      </c>
      <c r="P1160">
        <v>130</v>
      </c>
      <c r="Q1160">
        <v>214</v>
      </c>
      <c r="R1160">
        <v>0</v>
      </c>
      <c r="S1160">
        <v>85</v>
      </c>
      <c r="T1160">
        <v>1720</v>
      </c>
      <c r="U1160">
        <v>242.49199999999999</v>
      </c>
      <c r="V1160" t="s">
        <v>6</v>
      </c>
      <c r="W1160">
        <v>0</v>
      </c>
      <c r="X1160">
        <v>0</v>
      </c>
      <c r="AA1160">
        <v>80</v>
      </c>
      <c r="AC1160">
        <v>0</v>
      </c>
      <c r="AD1160">
        <v>0</v>
      </c>
      <c r="AE1160" t="s">
        <v>139</v>
      </c>
    </row>
    <row r="1161" spans="1:31" x14ac:dyDescent="0.25">
      <c r="A1161" s="1">
        <v>42994</v>
      </c>
      <c r="B1161">
        <v>4076.91</v>
      </c>
      <c r="C1161">
        <v>56</v>
      </c>
      <c r="D1161">
        <v>190</v>
      </c>
      <c r="E1161">
        <v>22</v>
      </c>
      <c r="F1161">
        <v>145</v>
      </c>
      <c r="G1161">
        <v>41.7</v>
      </c>
      <c r="H1161">
        <v>24</v>
      </c>
      <c r="I1161">
        <v>2</v>
      </c>
      <c r="J1161">
        <v>300</v>
      </c>
      <c r="K1161">
        <v>194</v>
      </c>
      <c r="L1161">
        <v>45</v>
      </c>
      <c r="M1161" t="s">
        <v>6</v>
      </c>
      <c r="N1161">
        <v>24</v>
      </c>
      <c r="O1161">
        <v>2</v>
      </c>
      <c r="P1161">
        <v>140</v>
      </c>
      <c r="Q1161">
        <v>216</v>
      </c>
      <c r="R1161">
        <v>105</v>
      </c>
      <c r="S1161">
        <v>80</v>
      </c>
      <c r="T1161">
        <v>1717</v>
      </c>
      <c r="U1161">
        <v>242.54599999999999</v>
      </c>
      <c r="V1161" t="s">
        <v>6</v>
      </c>
      <c r="W1161">
        <v>0</v>
      </c>
      <c r="X1161">
        <v>0</v>
      </c>
      <c r="AA1161">
        <v>80</v>
      </c>
      <c r="AC1161">
        <v>0</v>
      </c>
      <c r="AD1161">
        <v>0</v>
      </c>
      <c r="AE1161" t="s">
        <v>139</v>
      </c>
    </row>
    <row r="1162" spans="1:31" x14ac:dyDescent="0.25">
      <c r="A1162" s="1">
        <v>42995</v>
      </c>
      <c r="B1162">
        <v>4384.5551999999998</v>
      </c>
      <c r="C1162">
        <v>55</v>
      </c>
      <c r="D1162">
        <v>190</v>
      </c>
      <c r="E1162">
        <v>25</v>
      </c>
      <c r="F1162">
        <v>150</v>
      </c>
      <c r="G1162">
        <v>41.7</v>
      </c>
      <c r="H1162">
        <v>24</v>
      </c>
      <c r="I1162">
        <v>2</v>
      </c>
      <c r="J1162">
        <v>300</v>
      </c>
      <c r="K1162">
        <v>194</v>
      </c>
      <c r="L1162">
        <v>45</v>
      </c>
      <c r="M1162" t="s">
        <v>6</v>
      </c>
      <c r="N1162">
        <v>24</v>
      </c>
      <c r="O1162">
        <v>2</v>
      </c>
      <c r="P1162">
        <v>150</v>
      </c>
      <c r="Q1162">
        <v>214</v>
      </c>
      <c r="R1162">
        <v>110</v>
      </c>
      <c r="S1162">
        <v>73</v>
      </c>
      <c r="T1162">
        <v>1717</v>
      </c>
      <c r="U1162">
        <v>242.54599999999999</v>
      </c>
      <c r="V1162" t="s">
        <v>6</v>
      </c>
      <c r="W1162">
        <v>0</v>
      </c>
      <c r="X1162">
        <v>0</v>
      </c>
      <c r="AA1162">
        <v>80</v>
      </c>
      <c r="AC1162">
        <v>0</v>
      </c>
      <c r="AD1162">
        <v>0</v>
      </c>
      <c r="AE1162" t="s">
        <v>139</v>
      </c>
    </row>
    <row r="1163" spans="1:31" x14ac:dyDescent="0.25">
      <c r="A1163" s="1">
        <v>42996</v>
      </c>
      <c r="B1163">
        <v>4216.9391999999998</v>
      </c>
      <c r="C1163">
        <v>55</v>
      </c>
      <c r="D1163">
        <v>180</v>
      </c>
      <c r="E1163">
        <v>25</v>
      </c>
      <c r="F1163">
        <v>154</v>
      </c>
      <c r="G1163">
        <v>41.7</v>
      </c>
      <c r="H1163">
        <v>24</v>
      </c>
      <c r="I1163">
        <v>2</v>
      </c>
      <c r="J1163">
        <v>300</v>
      </c>
      <c r="K1163">
        <v>195</v>
      </c>
      <c r="L1163">
        <v>45</v>
      </c>
      <c r="M1163" t="s">
        <v>6</v>
      </c>
      <c r="N1163">
        <v>24</v>
      </c>
      <c r="O1163">
        <v>2</v>
      </c>
      <c r="P1163">
        <v>160</v>
      </c>
      <c r="Q1163">
        <v>216</v>
      </c>
      <c r="R1163">
        <v>115</v>
      </c>
      <c r="S1163">
        <v>73</v>
      </c>
      <c r="T1163">
        <v>1717</v>
      </c>
      <c r="U1163">
        <v>242.54599999999999</v>
      </c>
      <c r="V1163" t="s">
        <v>6</v>
      </c>
      <c r="W1163">
        <v>0</v>
      </c>
      <c r="X1163">
        <v>0</v>
      </c>
      <c r="AA1163">
        <v>78</v>
      </c>
      <c r="AC1163">
        <v>0</v>
      </c>
      <c r="AD1163">
        <v>0</v>
      </c>
      <c r="AE1163" t="s">
        <v>139</v>
      </c>
    </row>
    <row r="1164" spans="1:31" x14ac:dyDescent="0.25">
      <c r="A1164" s="1">
        <v>42997</v>
      </c>
      <c r="B1164">
        <v>4189.0032000000001</v>
      </c>
      <c r="C1164">
        <v>55</v>
      </c>
      <c r="D1164">
        <v>178</v>
      </c>
      <c r="E1164">
        <v>25</v>
      </c>
      <c r="F1164">
        <v>152</v>
      </c>
      <c r="G1164">
        <v>41.7</v>
      </c>
      <c r="H1164">
        <v>24</v>
      </c>
      <c r="I1164">
        <v>2</v>
      </c>
      <c r="J1164">
        <v>290</v>
      </c>
      <c r="K1164">
        <v>190</v>
      </c>
      <c r="L1164">
        <v>45</v>
      </c>
      <c r="M1164" t="s">
        <v>6</v>
      </c>
      <c r="N1164">
        <v>24</v>
      </c>
      <c r="O1164">
        <v>2</v>
      </c>
      <c r="P1164">
        <v>165</v>
      </c>
      <c r="Q1164">
        <v>212</v>
      </c>
      <c r="R1164">
        <v>120</v>
      </c>
      <c r="S1164">
        <v>73</v>
      </c>
      <c r="T1164">
        <v>1716</v>
      </c>
      <c r="U1164">
        <v>242.6</v>
      </c>
      <c r="V1164" t="s">
        <v>6</v>
      </c>
      <c r="W1164">
        <v>0</v>
      </c>
      <c r="X1164">
        <v>0</v>
      </c>
      <c r="AA1164">
        <v>78</v>
      </c>
      <c r="AC1164">
        <v>0</v>
      </c>
      <c r="AD1164">
        <v>0</v>
      </c>
      <c r="AE1164" t="s">
        <v>139</v>
      </c>
    </row>
    <row r="1165" spans="1:31" x14ac:dyDescent="0.25">
      <c r="A1165" s="1">
        <v>42998</v>
      </c>
      <c r="B1165">
        <v>4238.5896000000002</v>
      </c>
      <c r="C1165">
        <v>56</v>
      </c>
      <c r="D1165">
        <v>200</v>
      </c>
      <c r="E1165">
        <v>20</v>
      </c>
      <c r="F1165">
        <v>154</v>
      </c>
      <c r="G1165">
        <v>41.7</v>
      </c>
      <c r="H1165">
        <v>24</v>
      </c>
      <c r="I1165">
        <v>2</v>
      </c>
      <c r="J1165">
        <v>300</v>
      </c>
      <c r="K1165">
        <v>193</v>
      </c>
      <c r="L1165">
        <v>45</v>
      </c>
      <c r="M1165" t="s">
        <v>6</v>
      </c>
      <c r="N1165">
        <v>24</v>
      </c>
      <c r="O1165">
        <v>2</v>
      </c>
      <c r="P1165">
        <v>170</v>
      </c>
      <c r="Q1165">
        <v>217</v>
      </c>
      <c r="R1165">
        <v>130</v>
      </c>
      <c r="S1165">
        <v>73</v>
      </c>
      <c r="T1165">
        <v>1712</v>
      </c>
      <c r="U1165">
        <v>242.61799999999999</v>
      </c>
      <c r="V1165" t="s">
        <v>6</v>
      </c>
      <c r="W1165">
        <v>0</v>
      </c>
      <c r="X1165">
        <v>0</v>
      </c>
      <c r="AA1165">
        <v>78</v>
      </c>
      <c r="AC1165">
        <v>0</v>
      </c>
      <c r="AD1165">
        <v>0</v>
      </c>
      <c r="AE1165" t="s">
        <v>139</v>
      </c>
    </row>
    <row r="1166" spans="1:31" x14ac:dyDescent="0.25">
      <c r="A1166" s="1">
        <v>42999</v>
      </c>
      <c r="B1166">
        <v>4444.0588799999996</v>
      </c>
      <c r="C1166">
        <v>55</v>
      </c>
      <c r="D1166">
        <v>180</v>
      </c>
      <c r="E1166">
        <v>30</v>
      </c>
      <c r="F1166">
        <v>152</v>
      </c>
      <c r="G1166">
        <v>41.7</v>
      </c>
      <c r="H1166">
        <v>24</v>
      </c>
      <c r="I1166">
        <v>2</v>
      </c>
      <c r="J1166">
        <v>300</v>
      </c>
      <c r="K1166">
        <v>194</v>
      </c>
      <c r="L1166">
        <v>45</v>
      </c>
      <c r="M1166" t="s">
        <v>6</v>
      </c>
      <c r="N1166">
        <v>24</v>
      </c>
      <c r="O1166">
        <v>2</v>
      </c>
      <c r="P1166">
        <v>175</v>
      </c>
      <c r="Q1166">
        <v>212</v>
      </c>
      <c r="R1166">
        <v>130</v>
      </c>
      <c r="S1166">
        <v>78</v>
      </c>
      <c r="T1166">
        <v>1715</v>
      </c>
      <c r="U1166">
        <v>242.6</v>
      </c>
      <c r="V1166" t="s">
        <v>6</v>
      </c>
      <c r="W1166">
        <v>0</v>
      </c>
      <c r="X1166">
        <v>0</v>
      </c>
      <c r="AA1166">
        <v>78</v>
      </c>
      <c r="AC1166">
        <v>0</v>
      </c>
      <c r="AD1166">
        <v>0</v>
      </c>
      <c r="AE1166" t="s">
        <v>139</v>
      </c>
    </row>
    <row r="1167" spans="1:31" x14ac:dyDescent="0.25">
      <c r="A1167" s="1">
        <v>43000</v>
      </c>
      <c r="B1167">
        <v>4646.3155200000001</v>
      </c>
      <c r="C1167">
        <v>55</v>
      </c>
      <c r="D1167">
        <v>180</v>
      </c>
      <c r="E1167">
        <v>20</v>
      </c>
      <c r="F1167">
        <v>153</v>
      </c>
      <c r="G1167">
        <v>41.7</v>
      </c>
      <c r="H1167">
        <v>24</v>
      </c>
      <c r="I1167">
        <v>2</v>
      </c>
      <c r="J1167">
        <v>290</v>
      </c>
      <c r="K1167">
        <v>193</v>
      </c>
      <c r="L1167">
        <v>43</v>
      </c>
      <c r="M1167" t="s">
        <v>6</v>
      </c>
      <c r="N1167">
        <v>24</v>
      </c>
      <c r="O1167">
        <v>2</v>
      </c>
      <c r="P1167">
        <v>180</v>
      </c>
      <c r="Q1167">
        <v>215</v>
      </c>
      <c r="R1167">
        <v>130</v>
      </c>
      <c r="S1167">
        <v>78</v>
      </c>
      <c r="T1167">
        <v>1715</v>
      </c>
      <c r="U1167">
        <v>242.6</v>
      </c>
      <c r="V1167" t="s">
        <v>6</v>
      </c>
      <c r="W1167">
        <v>0</v>
      </c>
      <c r="X1167">
        <v>0</v>
      </c>
      <c r="AA1167">
        <v>78</v>
      </c>
      <c r="AC1167">
        <v>0</v>
      </c>
      <c r="AD1167">
        <v>0</v>
      </c>
      <c r="AE1167" t="s">
        <v>139</v>
      </c>
    </row>
    <row r="1168" spans="1:31" x14ac:dyDescent="0.25">
      <c r="A1168" s="1">
        <v>43001</v>
      </c>
      <c r="B1168">
        <v>4675.6483200000002</v>
      </c>
      <c r="C1168">
        <v>55</v>
      </c>
      <c r="D1168">
        <v>180</v>
      </c>
      <c r="E1168">
        <v>26</v>
      </c>
      <c r="F1168">
        <v>155</v>
      </c>
      <c r="G1168">
        <v>41.7</v>
      </c>
      <c r="H1168">
        <v>24</v>
      </c>
      <c r="I1168">
        <v>2</v>
      </c>
      <c r="J1168">
        <v>300</v>
      </c>
      <c r="K1168">
        <v>198</v>
      </c>
      <c r="L1168">
        <v>43</v>
      </c>
      <c r="M1168" t="s">
        <v>6</v>
      </c>
      <c r="N1168">
        <v>24</v>
      </c>
      <c r="O1168">
        <v>2</v>
      </c>
      <c r="P1168">
        <v>180</v>
      </c>
      <c r="Q1168">
        <v>219</v>
      </c>
      <c r="R1168">
        <v>130</v>
      </c>
      <c r="S1168">
        <v>78</v>
      </c>
      <c r="T1168">
        <v>1715</v>
      </c>
      <c r="U1168">
        <v>242.6</v>
      </c>
      <c r="V1168" t="s">
        <v>6</v>
      </c>
      <c r="W1168">
        <v>0</v>
      </c>
      <c r="X1168">
        <v>0</v>
      </c>
      <c r="AA1168">
        <v>78</v>
      </c>
      <c r="AC1168">
        <v>0</v>
      </c>
      <c r="AD1168">
        <v>0</v>
      </c>
      <c r="AE1168" t="s">
        <v>139</v>
      </c>
    </row>
    <row r="1169" spans="1:31" x14ac:dyDescent="0.25">
      <c r="A1169" s="1">
        <v>43002</v>
      </c>
      <c r="B1169">
        <v>4838.0787</v>
      </c>
      <c r="C1169">
        <v>65</v>
      </c>
      <c r="D1169">
        <v>188</v>
      </c>
      <c r="E1169">
        <v>40</v>
      </c>
      <c r="F1169">
        <v>158</v>
      </c>
      <c r="G1169">
        <v>41.7</v>
      </c>
      <c r="H1169">
        <v>24</v>
      </c>
      <c r="I1169">
        <v>2</v>
      </c>
      <c r="J1169">
        <v>300</v>
      </c>
      <c r="K1169">
        <v>194</v>
      </c>
      <c r="L1169">
        <v>43</v>
      </c>
      <c r="M1169" t="s">
        <v>6</v>
      </c>
      <c r="N1169">
        <v>24</v>
      </c>
      <c r="O1169">
        <v>2</v>
      </c>
      <c r="P1169">
        <v>180</v>
      </c>
      <c r="Q1169">
        <v>218</v>
      </c>
      <c r="R1169">
        <v>135</v>
      </c>
      <c r="S1169">
        <v>78</v>
      </c>
      <c r="T1169">
        <v>1712</v>
      </c>
      <c r="U1169">
        <v>242.61799999999999</v>
      </c>
      <c r="V1169" t="s">
        <v>6</v>
      </c>
      <c r="W1169">
        <v>0</v>
      </c>
      <c r="X1169">
        <v>0</v>
      </c>
      <c r="AA1169">
        <v>78</v>
      </c>
      <c r="AC1169">
        <v>0</v>
      </c>
      <c r="AD1169">
        <v>0</v>
      </c>
      <c r="AE1169" t="s">
        <v>139</v>
      </c>
    </row>
    <row r="1170" spans="1:31" x14ac:dyDescent="0.25">
      <c r="A1170" s="1">
        <v>43003</v>
      </c>
      <c r="B1170">
        <v>4663.5485399999998</v>
      </c>
      <c r="C1170">
        <v>65</v>
      </c>
      <c r="D1170">
        <v>189</v>
      </c>
      <c r="E1170">
        <v>40</v>
      </c>
      <c r="F1170">
        <v>155</v>
      </c>
      <c r="G1170">
        <v>41.7</v>
      </c>
      <c r="H1170">
        <v>24</v>
      </c>
      <c r="I1170">
        <v>2</v>
      </c>
      <c r="J1170">
        <v>280</v>
      </c>
      <c r="K1170">
        <v>188</v>
      </c>
      <c r="L1170">
        <v>43</v>
      </c>
      <c r="M1170" t="s">
        <v>6</v>
      </c>
      <c r="N1170">
        <v>24</v>
      </c>
      <c r="O1170">
        <v>2</v>
      </c>
      <c r="P1170">
        <v>185</v>
      </c>
      <c r="Q1170">
        <v>217</v>
      </c>
      <c r="R1170">
        <v>135</v>
      </c>
      <c r="S1170">
        <v>78</v>
      </c>
      <c r="T1170">
        <v>1712</v>
      </c>
      <c r="U1170">
        <v>242.61799999999999</v>
      </c>
      <c r="V1170" t="s">
        <v>6</v>
      </c>
      <c r="W1170">
        <v>0</v>
      </c>
      <c r="X1170">
        <v>0</v>
      </c>
      <c r="AA1170">
        <v>78</v>
      </c>
      <c r="AC1170">
        <v>0</v>
      </c>
      <c r="AD1170">
        <v>0</v>
      </c>
      <c r="AE1170" t="s">
        <v>139</v>
      </c>
    </row>
    <row r="1171" spans="1:31" x14ac:dyDescent="0.25">
      <c r="A1171" s="1">
        <v>43004</v>
      </c>
      <c r="B1171">
        <v>3921.0620399999998</v>
      </c>
      <c r="C1171">
        <v>65</v>
      </c>
      <c r="D1171">
        <v>189</v>
      </c>
      <c r="E1171">
        <v>35</v>
      </c>
      <c r="F1171">
        <v>154</v>
      </c>
      <c r="G1171">
        <v>41.7</v>
      </c>
      <c r="H1171">
        <v>24</v>
      </c>
      <c r="I1171">
        <v>2</v>
      </c>
      <c r="J1171">
        <v>280</v>
      </c>
      <c r="K1171">
        <v>195</v>
      </c>
      <c r="L1171">
        <v>43</v>
      </c>
      <c r="M1171" t="s">
        <v>6</v>
      </c>
      <c r="N1171">
        <v>24</v>
      </c>
      <c r="O1171">
        <v>2</v>
      </c>
      <c r="P1171">
        <v>185</v>
      </c>
      <c r="Q1171">
        <v>219</v>
      </c>
      <c r="R1171">
        <v>138</v>
      </c>
      <c r="S1171">
        <v>78</v>
      </c>
      <c r="T1171">
        <v>1709</v>
      </c>
      <c r="U1171">
        <v>242.61799999999999</v>
      </c>
      <c r="V1171" t="s">
        <v>6</v>
      </c>
      <c r="W1171">
        <v>0</v>
      </c>
      <c r="X1171">
        <v>0</v>
      </c>
      <c r="AA1171">
        <v>78</v>
      </c>
      <c r="AC1171">
        <v>0</v>
      </c>
      <c r="AD1171">
        <v>0</v>
      </c>
      <c r="AE1171" t="s">
        <v>139</v>
      </c>
    </row>
    <row r="1172" spans="1:31" x14ac:dyDescent="0.25">
      <c r="A1172" s="1">
        <v>43005</v>
      </c>
      <c r="B1172">
        <v>4295.5092000000004</v>
      </c>
      <c r="C1172">
        <v>60</v>
      </c>
      <c r="D1172">
        <v>178</v>
      </c>
      <c r="E1172">
        <v>25</v>
      </c>
      <c r="F1172">
        <v>155</v>
      </c>
      <c r="G1172">
        <v>41.3</v>
      </c>
      <c r="H1172">
        <v>24</v>
      </c>
      <c r="I1172">
        <v>2</v>
      </c>
      <c r="J1172">
        <v>270</v>
      </c>
      <c r="K1172">
        <v>191</v>
      </c>
      <c r="L1172">
        <v>43</v>
      </c>
      <c r="M1172" t="s">
        <v>6</v>
      </c>
      <c r="N1172">
        <v>24</v>
      </c>
      <c r="O1172">
        <v>2</v>
      </c>
      <c r="P1172">
        <v>205</v>
      </c>
      <c r="Q1172">
        <v>217</v>
      </c>
      <c r="R1172">
        <v>140</v>
      </c>
      <c r="S1172">
        <v>78</v>
      </c>
      <c r="T1172">
        <v>1716</v>
      </c>
      <c r="U1172">
        <v>242.58199999999999</v>
      </c>
      <c r="V1172" t="s">
        <v>6</v>
      </c>
      <c r="W1172">
        <v>0</v>
      </c>
      <c r="X1172">
        <v>0</v>
      </c>
      <c r="AA1172">
        <v>78</v>
      </c>
      <c r="AC1172">
        <v>0</v>
      </c>
      <c r="AD1172">
        <v>0</v>
      </c>
      <c r="AE1172" t="s">
        <v>139</v>
      </c>
    </row>
    <row r="1173" spans="1:31" x14ac:dyDescent="0.25">
      <c r="A1173" s="1">
        <v>43006</v>
      </c>
      <c r="B1173">
        <v>4096.69218</v>
      </c>
      <c r="C1173">
        <v>60</v>
      </c>
      <c r="D1173">
        <v>180</v>
      </c>
      <c r="E1173">
        <v>24</v>
      </c>
      <c r="F1173">
        <v>151</v>
      </c>
      <c r="G1173">
        <v>41.3</v>
      </c>
      <c r="H1173">
        <v>24</v>
      </c>
      <c r="I1173">
        <v>2</v>
      </c>
      <c r="J1173">
        <v>280</v>
      </c>
      <c r="K1173">
        <v>195</v>
      </c>
      <c r="L1173">
        <v>43</v>
      </c>
      <c r="M1173" t="s">
        <v>6</v>
      </c>
      <c r="N1173">
        <v>24</v>
      </c>
      <c r="O1173">
        <v>2</v>
      </c>
      <c r="P1173">
        <v>205</v>
      </c>
      <c r="Q1173">
        <v>218</v>
      </c>
      <c r="R1173">
        <v>138</v>
      </c>
      <c r="S1173">
        <v>78</v>
      </c>
      <c r="T1173">
        <v>1716</v>
      </c>
      <c r="U1173">
        <v>242.58199999999999</v>
      </c>
      <c r="V1173" t="s">
        <v>6</v>
      </c>
      <c r="W1173">
        <v>0</v>
      </c>
      <c r="X1173">
        <v>0</v>
      </c>
      <c r="AA1173">
        <v>78</v>
      </c>
      <c r="AC1173">
        <v>0</v>
      </c>
      <c r="AD1173">
        <v>0</v>
      </c>
      <c r="AE1173" t="s">
        <v>139</v>
      </c>
    </row>
    <row r="1174" spans="1:31" x14ac:dyDescent="0.25">
      <c r="A1174" s="1">
        <v>43007</v>
      </c>
      <c r="B1174">
        <v>4051.95966</v>
      </c>
      <c r="C1174">
        <v>60</v>
      </c>
      <c r="D1174">
        <v>180</v>
      </c>
      <c r="E1174">
        <v>25</v>
      </c>
      <c r="F1174">
        <v>152</v>
      </c>
      <c r="G1174">
        <v>41.3</v>
      </c>
      <c r="H1174">
        <v>24</v>
      </c>
      <c r="I1174">
        <v>2</v>
      </c>
      <c r="J1174">
        <v>270</v>
      </c>
      <c r="K1174">
        <v>195</v>
      </c>
      <c r="L1174">
        <v>43</v>
      </c>
      <c r="M1174" t="s">
        <v>6</v>
      </c>
      <c r="N1174">
        <v>24</v>
      </c>
      <c r="O1174">
        <v>2</v>
      </c>
      <c r="P1174">
        <v>205</v>
      </c>
      <c r="Q1174">
        <v>216</v>
      </c>
      <c r="R1174">
        <v>140</v>
      </c>
      <c r="S1174">
        <v>78</v>
      </c>
      <c r="T1174">
        <v>1716</v>
      </c>
      <c r="U1174">
        <v>242.6</v>
      </c>
      <c r="V1174" t="s">
        <v>6</v>
      </c>
      <c r="W1174">
        <v>0</v>
      </c>
      <c r="X1174">
        <v>0</v>
      </c>
      <c r="AA1174">
        <v>78</v>
      </c>
      <c r="AC1174">
        <v>0</v>
      </c>
      <c r="AD1174">
        <v>0</v>
      </c>
      <c r="AE1174" t="s">
        <v>139</v>
      </c>
    </row>
    <row r="1175" spans="1:31" x14ac:dyDescent="0.25">
      <c r="A1175" s="1">
        <v>43008</v>
      </c>
      <c r="B1175">
        <v>4106.22534</v>
      </c>
      <c r="C1175">
        <v>62</v>
      </c>
      <c r="D1175">
        <v>180</v>
      </c>
      <c r="E1175">
        <v>26</v>
      </c>
      <c r="F1175">
        <v>158</v>
      </c>
      <c r="G1175">
        <v>41.3</v>
      </c>
      <c r="H1175">
        <v>24</v>
      </c>
      <c r="I1175">
        <v>2</v>
      </c>
      <c r="J1175">
        <v>280</v>
      </c>
      <c r="K1175">
        <v>195</v>
      </c>
      <c r="L1175">
        <v>43</v>
      </c>
      <c r="M1175" t="s">
        <v>6</v>
      </c>
      <c r="N1175">
        <v>24</v>
      </c>
      <c r="O1175">
        <v>2</v>
      </c>
      <c r="P1175">
        <v>205</v>
      </c>
      <c r="Q1175">
        <v>219</v>
      </c>
      <c r="R1175">
        <v>140</v>
      </c>
      <c r="S1175">
        <v>78</v>
      </c>
      <c r="T1175">
        <v>1716</v>
      </c>
      <c r="U1175">
        <v>242.6</v>
      </c>
      <c r="V1175" t="s">
        <v>6</v>
      </c>
      <c r="W1175">
        <v>0</v>
      </c>
      <c r="X1175">
        <v>0</v>
      </c>
      <c r="AA1175">
        <v>78</v>
      </c>
      <c r="AC1175">
        <v>0</v>
      </c>
      <c r="AD1175">
        <v>0</v>
      </c>
      <c r="AE1175" t="s">
        <v>139</v>
      </c>
    </row>
    <row r="1176" spans="1:31" x14ac:dyDescent="0.25">
      <c r="A1176" s="1">
        <v>43009</v>
      </c>
      <c r="B1176">
        <v>4528.4255999999996</v>
      </c>
      <c r="C1176">
        <v>62</v>
      </c>
      <c r="D1176">
        <v>180</v>
      </c>
      <c r="E1176">
        <v>26</v>
      </c>
      <c r="F1176">
        <v>154</v>
      </c>
      <c r="G1176">
        <v>41.3</v>
      </c>
      <c r="H1176">
        <v>24</v>
      </c>
      <c r="I1176">
        <v>2</v>
      </c>
      <c r="J1176">
        <v>270</v>
      </c>
      <c r="K1176">
        <v>195</v>
      </c>
      <c r="L1176">
        <v>43</v>
      </c>
      <c r="M1176" t="s">
        <v>6</v>
      </c>
      <c r="N1176">
        <v>24</v>
      </c>
      <c r="O1176">
        <v>2</v>
      </c>
      <c r="P1176">
        <v>210</v>
      </c>
      <c r="Q1176">
        <v>219</v>
      </c>
      <c r="R1176">
        <v>140</v>
      </c>
      <c r="S1176">
        <v>78</v>
      </c>
      <c r="T1176">
        <v>1715</v>
      </c>
      <c r="U1176">
        <v>242.6</v>
      </c>
      <c r="V1176" t="s">
        <v>6</v>
      </c>
      <c r="W1176">
        <v>0</v>
      </c>
      <c r="X1176">
        <v>0</v>
      </c>
      <c r="AA1176">
        <v>78</v>
      </c>
      <c r="AC1176">
        <v>0</v>
      </c>
      <c r="AD1176">
        <v>0</v>
      </c>
      <c r="AE1176" t="s">
        <v>139</v>
      </c>
    </row>
    <row r="1177" spans="1:31" x14ac:dyDescent="0.25">
      <c r="A1177" s="1">
        <v>43010</v>
      </c>
      <c r="B1177">
        <v>4498.3944000000001</v>
      </c>
      <c r="C1177">
        <v>61</v>
      </c>
      <c r="D1177">
        <v>180</v>
      </c>
      <c r="E1177">
        <v>26</v>
      </c>
      <c r="F1177">
        <v>157</v>
      </c>
      <c r="G1177">
        <v>41.3</v>
      </c>
      <c r="H1177">
        <v>24</v>
      </c>
      <c r="I1177">
        <v>2</v>
      </c>
      <c r="J1177">
        <v>280</v>
      </c>
      <c r="K1177">
        <v>195</v>
      </c>
      <c r="L1177">
        <v>45</v>
      </c>
      <c r="M1177" t="s">
        <v>6</v>
      </c>
      <c r="N1177">
        <v>24</v>
      </c>
      <c r="O1177">
        <v>2</v>
      </c>
      <c r="P1177">
        <v>210</v>
      </c>
      <c r="Q1177">
        <v>219</v>
      </c>
      <c r="R1177">
        <v>140</v>
      </c>
      <c r="S1177">
        <v>78</v>
      </c>
      <c r="T1177">
        <v>1715</v>
      </c>
      <c r="U1177">
        <v>242.6</v>
      </c>
      <c r="V1177" t="s">
        <v>6</v>
      </c>
      <c r="W1177">
        <v>0</v>
      </c>
      <c r="X1177">
        <v>0</v>
      </c>
      <c r="AA1177">
        <v>78</v>
      </c>
      <c r="AC1177">
        <v>0</v>
      </c>
      <c r="AD1177">
        <v>0</v>
      </c>
      <c r="AE1177" t="s">
        <v>139</v>
      </c>
    </row>
    <row r="1178" spans="1:31" x14ac:dyDescent="0.25">
      <c r="A1178" s="1">
        <v>43011</v>
      </c>
      <c r="B1178">
        <v>4891.5936000000002</v>
      </c>
      <c r="C1178">
        <v>60</v>
      </c>
      <c r="D1178">
        <v>180</v>
      </c>
      <c r="E1178">
        <v>26</v>
      </c>
      <c r="F1178">
        <v>157</v>
      </c>
      <c r="G1178">
        <v>41.3</v>
      </c>
      <c r="H1178">
        <v>24</v>
      </c>
      <c r="I1178">
        <v>2</v>
      </c>
      <c r="J1178">
        <v>280</v>
      </c>
      <c r="K1178">
        <v>195</v>
      </c>
      <c r="L1178">
        <v>45</v>
      </c>
      <c r="M1178" t="s">
        <v>6</v>
      </c>
      <c r="N1178">
        <v>24</v>
      </c>
      <c r="O1178">
        <v>2</v>
      </c>
      <c r="P1178">
        <v>210</v>
      </c>
      <c r="Q1178">
        <v>218</v>
      </c>
      <c r="R1178">
        <v>142</v>
      </c>
      <c r="S1178">
        <v>78</v>
      </c>
      <c r="T1178">
        <v>1717</v>
      </c>
      <c r="U1178">
        <v>242.6</v>
      </c>
      <c r="V1178" t="s">
        <v>6</v>
      </c>
      <c r="W1178">
        <v>0</v>
      </c>
      <c r="X1178">
        <v>0</v>
      </c>
      <c r="AA1178">
        <v>78</v>
      </c>
      <c r="AC1178">
        <v>0</v>
      </c>
      <c r="AD1178">
        <v>0</v>
      </c>
      <c r="AE1178" t="s">
        <v>139</v>
      </c>
    </row>
    <row r="1179" spans="1:31" x14ac:dyDescent="0.25">
      <c r="A1179" s="1">
        <v>43012</v>
      </c>
      <c r="B1179">
        <v>5019.4008000000003</v>
      </c>
      <c r="C1179">
        <v>60</v>
      </c>
      <c r="D1179">
        <v>180</v>
      </c>
      <c r="E1179">
        <v>28</v>
      </c>
      <c r="F1179">
        <v>156</v>
      </c>
      <c r="G1179">
        <v>41.3</v>
      </c>
      <c r="H1179">
        <v>24</v>
      </c>
      <c r="I1179">
        <v>2</v>
      </c>
      <c r="J1179">
        <v>280</v>
      </c>
      <c r="K1179">
        <v>191</v>
      </c>
      <c r="L1179">
        <v>45</v>
      </c>
      <c r="M1179" t="s">
        <v>6</v>
      </c>
      <c r="N1179">
        <v>24</v>
      </c>
      <c r="O1179">
        <v>2</v>
      </c>
      <c r="P1179">
        <v>215</v>
      </c>
      <c r="Q1179">
        <v>210</v>
      </c>
      <c r="R1179">
        <v>140</v>
      </c>
      <c r="S1179">
        <v>78</v>
      </c>
      <c r="T1179">
        <v>1717</v>
      </c>
      <c r="U1179">
        <v>242.6</v>
      </c>
      <c r="V1179" t="s">
        <v>6</v>
      </c>
      <c r="W1179">
        <v>0</v>
      </c>
      <c r="X1179">
        <v>0</v>
      </c>
      <c r="AA1179">
        <v>78</v>
      </c>
      <c r="AC1179">
        <v>0</v>
      </c>
      <c r="AD1179">
        <v>0</v>
      </c>
      <c r="AE1179" t="s">
        <v>139</v>
      </c>
    </row>
    <row r="1180" spans="1:31" x14ac:dyDescent="0.25">
      <c r="A1180" s="1">
        <v>43013</v>
      </c>
      <c r="B1180">
        <v>5045.5907999999999</v>
      </c>
      <c r="C1180">
        <v>59</v>
      </c>
      <c r="D1180">
        <v>180</v>
      </c>
      <c r="E1180">
        <v>27</v>
      </c>
      <c r="F1180">
        <v>155</v>
      </c>
      <c r="G1180">
        <v>41.3</v>
      </c>
      <c r="H1180">
        <v>24</v>
      </c>
      <c r="I1180">
        <v>2</v>
      </c>
      <c r="J1180">
        <v>275</v>
      </c>
      <c r="K1180">
        <v>193</v>
      </c>
      <c r="L1180">
        <v>45</v>
      </c>
      <c r="M1180" t="s">
        <v>6</v>
      </c>
      <c r="N1180">
        <v>24</v>
      </c>
      <c r="O1180">
        <v>2</v>
      </c>
      <c r="P1180">
        <v>215</v>
      </c>
      <c r="Q1180">
        <v>219</v>
      </c>
      <c r="R1180">
        <v>140</v>
      </c>
      <c r="S1180">
        <v>78</v>
      </c>
      <c r="T1180">
        <v>1717</v>
      </c>
      <c r="U1180">
        <v>242.6</v>
      </c>
      <c r="V1180" t="s">
        <v>6</v>
      </c>
      <c r="W1180">
        <v>0</v>
      </c>
      <c r="X1180">
        <v>0</v>
      </c>
      <c r="AA1180">
        <v>78</v>
      </c>
      <c r="AC1180">
        <v>0</v>
      </c>
      <c r="AD1180">
        <v>0</v>
      </c>
      <c r="AE1180" t="s">
        <v>139</v>
      </c>
    </row>
    <row r="1181" spans="1:31" x14ac:dyDescent="0.25">
      <c r="A1181" s="1">
        <v>43014</v>
      </c>
      <c r="B1181">
        <v>5060.9555999999993</v>
      </c>
      <c r="C1181">
        <v>60</v>
      </c>
      <c r="D1181">
        <v>180</v>
      </c>
      <c r="E1181">
        <v>27</v>
      </c>
      <c r="F1181">
        <v>154</v>
      </c>
      <c r="G1181">
        <v>41.3</v>
      </c>
      <c r="H1181">
        <v>24</v>
      </c>
      <c r="I1181">
        <v>2</v>
      </c>
      <c r="J1181">
        <v>285</v>
      </c>
      <c r="K1181">
        <v>188</v>
      </c>
      <c r="L1181">
        <v>45</v>
      </c>
      <c r="M1181" t="s">
        <v>6</v>
      </c>
      <c r="N1181">
        <v>24</v>
      </c>
      <c r="O1181">
        <v>2</v>
      </c>
      <c r="P1181">
        <v>215</v>
      </c>
      <c r="Q1181">
        <v>213</v>
      </c>
      <c r="R1181">
        <v>145</v>
      </c>
      <c r="S1181">
        <v>78</v>
      </c>
      <c r="T1181">
        <v>1717</v>
      </c>
      <c r="U1181">
        <v>242.6</v>
      </c>
      <c r="V1181" t="s">
        <v>6</v>
      </c>
      <c r="W1181">
        <v>0</v>
      </c>
      <c r="X1181">
        <v>0</v>
      </c>
      <c r="AA1181">
        <v>78</v>
      </c>
      <c r="AC1181">
        <v>0</v>
      </c>
      <c r="AD1181">
        <v>0</v>
      </c>
      <c r="AE1181" t="s">
        <v>139</v>
      </c>
    </row>
    <row r="1182" spans="1:31" x14ac:dyDescent="0.25">
      <c r="A1182" s="1">
        <v>43015</v>
      </c>
      <c r="B1182">
        <v>4825.6122599999999</v>
      </c>
      <c r="C1182">
        <v>60</v>
      </c>
      <c r="D1182">
        <v>180</v>
      </c>
      <c r="E1182">
        <v>27</v>
      </c>
      <c r="F1182">
        <v>154</v>
      </c>
      <c r="G1182">
        <v>41.3</v>
      </c>
      <c r="H1182">
        <v>22.75</v>
      </c>
      <c r="I1182">
        <v>2</v>
      </c>
      <c r="J1182">
        <v>285</v>
      </c>
      <c r="K1182">
        <v>192</v>
      </c>
      <c r="L1182">
        <v>45</v>
      </c>
      <c r="M1182" t="s">
        <v>142</v>
      </c>
      <c r="N1182">
        <v>24</v>
      </c>
      <c r="O1182">
        <v>2</v>
      </c>
      <c r="P1182">
        <v>230</v>
      </c>
      <c r="Q1182">
        <v>215</v>
      </c>
      <c r="R1182">
        <v>145</v>
      </c>
      <c r="S1182">
        <v>78</v>
      </c>
      <c r="T1182">
        <v>1724</v>
      </c>
      <c r="U1182">
        <v>242.56399999999999</v>
      </c>
      <c r="V1182" t="s">
        <v>6</v>
      </c>
      <c r="W1182">
        <v>0</v>
      </c>
      <c r="X1182">
        <v>0</v>
      </c>
      <c r="AA1182">
        <v>78</v>
      </c>
      <c r="AC1182">
        <v>0</v>
      </c>
      <c r="AD1182">
        <v>0</v>
      </c>
      <c r="AE1182" t="s">
        <v>139</v>
      </c>
    </row>
    <row r="1183" spans="1:31" x14ac:dyDescent="0.25">
      <c r="A1183" s="1">
        <v>43016</v>
      </c>
      <c r="B1183">
        <v>2726.5885199999998</v>
      </c>
      <c r="C1183">
        <v>60</v>
      </c>
      <c r="D1183">
        <v>172</v>
      </c>
      <c r="E1183">
        <v>27</v>
      </c>
      <c r="F1183">
        <v>154</v>
      </c>
      <c r="G1183">
        <v>41.3</v>
      </c>
      <c r="H1183">
        <v>11</v>
      </c>
      <c r="I1183">
        <v>0.78125</v>
      </c>
      <c r="J1183">
        <v>460</v>
      </c>
      <c r="K1183">
        <v>186</v>
      </c>
      <c r="L1183">
        <v>48</v>
      </c>
      <c r="M1183" t="s">
        <v>141</v>
      </c>
      <c r="N1183">
        <v>24</v>
      </c>
      <c r="O1183">
        <v>2</v>
      </c>
      <c r="P1183">
        <v>225</v>
      </c>
      <c r="Q1183">
        <v>214</v>
      </c>
      <c r="R1183">
        <v>150</v>
      </c>
      <c r="S1183">
        <v>78</v>
      </c>
      <c r="T1183">
        <v>1723</v>
      </c>
      <c r="U1183">
        <v>242.56399999999999</v>
      </c>
      <c r="V1183" t="s">
        <v>6</v>
      </c>
      <c r="W1183">
        <v>0</v>
      </c>
      <c r="X1183">
        <v>0</v>
      </c>
      <c r="AA1183">
        <v>78</v>
      </c>
      <c r="AC1183">
        <v>0</v>
      </c>
      <c r="AD1183">
        <v>0</v>
      </c>
      <c r="AE1183" t="s">
        <v>139</v>
      </c>
    </row>
    <row r="1184" spans="1:31" x14ac:dyDescent="0.25">
      <c r="A1184" s="1">
        <v>43017</v>
      </c>
      <c r="B1184">
        <v>2537.8110000000001</v>
      </c>
      <c r="C1184">
        <v>59</v>
      </c>
      <c r="D1184">
        <v>178</v>
      </c>
      <c r="E1184">
        <v>29</v>
      </c>
      <c r="F1184">
        <v>154</v>
      </c>
      <c r="G1184">
        <v>41.3</v>
      </c>
      <c r="H1184">
        <v>2.5</v>
      </c>
      <c r="I1184">
        <v>2</v>
      </c>
      <c r="J1184">
        <v>270</v>
      </c>
      <c r="K1184">
        <v>185</v>
      </c>
      <c r="L1184">
        <v>48</v>
      </c>
      <c r="M1184" t="s">
        <v>140</v>
      </c>
      <c r="N1184">
        <v>24</v>
      </c>
      <c r="O1184">
        <v>2</v>
      </c>
      <c r="P1184">
        <v>230</v>
      </c>
      <c r="Q1184">
        <v>218</v>
      </c>
      <c r="R1184">
        <v>148</v>
      </c>
      <c r="S1184">
        <v>78</v>
      </c>
      <c r="T1184">
        <v>1723</v>
      </c>
      <c r="U1184">
        <v>242.56399999999999</v>
      </c>
      <c r="V1184" t="s">
        <v>6</v>
      </c>
      <c r="W1184">
        <v>0</v>
      </c>
      <c r="X1184">
        <v>0</v>
      </c>
      <c r="AA1184">
        <v>78</v>
      </c>
      <c r="AC1184">
        <v>0</v>
      </c>
      <c r="AD1184">
        <v>0</v>
      </c>
      <c r="AE1184" t="s">
        <v>139</v>
      </c>
    </row>
    <row r="1185" spans="1:31" x14ac:dyDescent="0.25">
      <c r="A1185" s="1">
        <v>43018</v>
      </c>
      <c r="B1185">
        <v>4766.9204699999991</v>
      </c>
      <c r="C1185">
        <v>60</v>
      </c>
      <c r="D1185">
        <v>178</v>
      </c>
      <c r="E1185">
        <v>40</v>
      </c>
      <c r="F1185">
        <v>154</v>
      </c>
      <c r="G1185">
        <v>41.3</v>
      </c>
      <c r="H1185">
        <v>24</v>
      </c>
      <c r="I1185">
        <v>2</v>
      </c>
      <c r="J1185">
        <v>270</v>
      </c>
      <c r="K1185">
        <v>190</v>
      </c>
      <c r="L1185">
        <v>45</v>
      </c>
      <c r="M1185" t="s">
        <v>6</v>
      </c>
      <c r="N1185">
        <v>24</v>
      </c>
      <c r="O1185">
        <v>2</v>
      </c>
      <c r="P1185">
        <v>230</v>
      </c>
      <c r="Q1185">
        <v>218</v>
      </c>
      <c r="R1185">
        <v>148</v>
      </c>
      <c r="S1185">
        <v>78</v>
      </c>
      <c r="T1185">
        <v>1723</v>
      </c>
      <c r="U1185">
        <v>242.56399999999999</v>
      </c>
      <c r="V1185" t="s">
        <v>6</v>
      </c>
      <c r="W1185">
        <v>0</v>
      </c>
      <c r="X1185">
        <v>0</v>
      </c>
      <c r="AA1185">
        <v>78</v>
      </c>
      <c r="AC1185">
        <v>0</v>
      </c>
      <c r="AD1185">
        <v>0</v>
      </c>
      <c r="AE1185" t="s">
        <v>139</v>
      </c>
    </row>
    <row r="1186" spans="1:31" x14ac:dyDescent="0.25">
      <c r="A1186" s="1">
        <v>43019</v>
      </c>
      <c r="B1186">
        <v>5272.5184199999994</v>
      </c>
      <c r="C1186">
        <v>60</v>
      </c>
      <c r="D1186">
        <v>180</v>
      </c>
      <c r="E1186">
        <v>40</v>
      </c>
      <c r="F1186">
        <v>155</v>
      </c>
      <c r="G1186">
        <v>41.3</v>
      </c>
      <c r="H1186">
        <v>24</v>
      </c>
      <c r="I1186">
        <v>2</v>
      </c>
      <c r="J1186">
        <v>285</v>
      </c>
      <c r="K1186">
        <v>192</v>
      </c>
      <c r="L1186">
        <v>45</v>
      </c>
      <c r="M1186" t="s">
        <v>6</v>
      </c>
      <c r="N1186">
        <v>24</v>
      </c>
      <c r="O1186">
        <v>2</v>
      </c>
      <c r="P1186">
        <v>230</v>
      </c>
      <c r="Q1186">
        <v>213</v>
      </c>
      <c r="R1186">
        <v>150</v>
      </c>
      <c r="S1186">
        <v>78</v>
      </c>
      <c r="T1186">
        <v>1723</v>
      </c>
      <c r="U1186">
        <v>242.56399999999999</v>
      </c>
      <c r="V1186" t="s">
        <v>6</v>
      </c>
      <c r="W1186">
        <v>0</v>
      </c>
      <c r="X1186">
        <v>0</v>
      </c>
      <c r="AA1186">
        <v>80</v>
      </c>
      <c r="AC1186">
        <v>0</v>
      </c>
      <c r="AD1186">
        <v>0</v>
      </c>
      <c r="AE1186" t="s">
        <v>139</v>
      </c>
    </row>
    <row r="1187" spans="1:31" x14ac:dyDescent="0.25">
      <c r="A1187" s="1">
        <v>43020</v>
      </c>
      <c r="B1187">
        <v>5286.1372199999996</v>
      </c>
      <c r="C1187">
        <v>60</v>
      </c>
      <c r="D1187">
        <v>180</v>
      </c>
      <c r="E1187">
        <v>40</v>
      </c>
      <c r="F1187">
        <v>153</v>
      </c>
      <c r="G1187">
        <v>41.3</v>
      </c>
      <c r="H1187">
        <v>24</v>
      </c>
      <c r="I1187">
        <v>2</v>
      </c>
      <c r="J1187">
        <v>285</v>
      </c>
      <c r="K1187">
        <v>187</v>
      </c>
      <c r="L1187">
        <v>45</v>
      </c>
      <c r="M1187" t="s">
        <v>6</v>
      </c>
      <c r="N1187">
        <v>24</v>
      </c>
      <c r="O1187">
        <v>2</v>
      </c>
      <c r="P1187">
        <v>230</v>
      </c>
      <c r="Q1187">
        <v>214</v>
      </c>
      <c r="R1187">
        <v>150</v>
      </c>
      <c r="S1187">
        <v>78</v>
      </c>
      <c r="T1187">
        <v>1723</v>
      </c>
      <c r="U1187">
        <v>242.56399999999999</v>
      </c>
      <c r="V1187" t="s">
        <v>6</v>
      </c>
      <c r="W1187">
        <v>0</v>
      </c>
      <c r="X1187">
        <v>0</v>
      </c>
      <c r="AA1187">
        <v>0</v>
      </c>
      <c r="AC1187">
        <v>0</v>
      </c>
      <c r="AD1187">
        <v>0</v>
      </c>
      <c r="AE1187" t="s">
        <v>574</v>
      </c>
    </row>
    <row r="1188" spans="1:31" x14ac:dyDescent="0.25">
      <c r="A1188" s="1">
        <v>43021</v>
      </c>
      <c r="B1188">
        <v>5319.7826399999994</v>
      </c>
      <c r="C1188">
        <v>60</v>
      </c>
      <c r="D1188">
        <v>169</v>
      </c>
      <c r="E1188">
        <v>28</v>
      </c>
      <c r="F1188">
        <v>152</v>
      </c>
      <c r="G1188">
        <v>41.3</v>
      </c>
      <c r="H1188">
        <v>24</v>
      </c>
      <c r="I1188">
        <v>2</v>
      </c>
      <c r="J1188">
        <v>280</v>
      </c>
      <c r="K1188">
        <v>192</v>
      </c>
      <c r="L1188">
        <v>45</v>
      </c>
      <c r="M1188" t="s">
        <v>6</v>
      </c>
      <c r="N1188">
        <v>24</v>
      </c>
      <c r="O1188">
        <v>2</v>
      </c>
      <c r="P1188">
        <v>230</v>
      </c>
      <c r="Q1188">
        <v>214</v>
      </c>
      <c r="R1188">
        <v>150</v>
      </c>
      <c r="S1188">
        <v>78</v>
      </c>
      <c r="T1188">
        <v>1723</v>
      </c>
      <c r="U1188">
        <v>242.56399999999999</v>
      </c>
      <c r="V1188" t="s">
        <v>6</v>
      </c>
      <c r="W1188">
        <v>0</v>
      </c>
      <c r="X1188">
        <v>0</v>
      </c>
      <c r="AA1188">
        <v>0</v>
      </c>
      <c r="AC1188">
        <v>0</v>
      </c>
      <c r="AD1188">
        <v>0</v>
      </c>
      <c r="AE1188" t="s">
        <v>138</v>
      </c>
    </row>
    <row r="1189" spans="1:31" x14ac:dyDescent="0.25">
      <c r="A1189" s="1">
        <v>43022</v>
      </c>
      <c r="B1189">
        <v>5343.3361800000002</v>
      </c>
      <c r="C1189">
        <v>60</v>
      </c>
      <c r="D1189">
        <v>190</v>
      </c>
      <c r="E1189">
        <v>28</v>
      </c>
      <c r="F1189">
        <v>154</v>
      </c>
      <c r="G1189">
        <v>41.3</v>
      </c>
      <c r="H1189">
        <v>24</v>
      </c>
      <c r="I1189">
        <v>2</v>
      </c>
      <c r="J1189">
        <v>280</v>
      </c>
      <c r="K1189">
        <v>192</v>
      </c>
      <c r="L1189">
        <v>45</v>
      </c>
      <c r="M1189" t="s">
        <v>6</v>
      </c>
      <c r="N1189">
        <v>24</v>
      </c>
      <c r="O1189">
        <v>2</v>
      </c>
      <c r="P1189">
        <v>230</v>
      </c>
      <c r="Q1189">
        <v>214</v>
      </c>
      <c r="R1189">
        <v>150</v>
      </c>
      <c r="S1189">
        <v>78</v>
      </c>
      <c r="T1189">
        <v>1722</v>
      </c>
      <c r="U1189">
        <v>242.58199999999999</v>
      </c>
      <c r="V1189" t="s">
        <v>6</v>
      </c>
      <c r="W1189">
        <v>0</v>
      </c>
      <c r="X1189">
        <v>0</v>
      </c>
      <c r="AC1189">
        <v>0</v>
      </c>
      <c r="AD1189">
        <v>0</v>
      </c>
      <c r="AE1189" t="s">
        <v>138</v>
      </c>
    </row>
    <row r="1190" spans="1:31" x14ac:dyDescent="0.25">
      <c r="A1190" s="1">
        <v>43023</v>
      </c>
      <c r="B1190">
        <v>5104.6667100000004</v>
      </c>
      <c r="C1190">
        <v>60</v>
      </c>
      <c r="D1190">
        <v>188</v>
      </c>
      <c r="E1190">
        <v>21</v>
      </c>
      <c r="F1190">
        <v>154</v>
      </c>
      <c r="G1190">
        <v>41.3</v>
      </c>
      <c r="H1190">
        <v>24</v>
      </c>
      <c r="I1190">
        <v>2</v>
      </c>
      <c r="J1190">
        <v>280</v>
      </c>
      <c r="K1190">
        <v>192</v>
      </c>
      <c r="L1190">
        <v>45</v>
      </c>
      <c r="M1190" t="s">
        <v>6</v>
      </c>
      <c r="N1190">
        <v>24</v>
      </c>
      <c r="O1190">
        <v>2</v>
      </c>
      <c r="P1190">
        <v>230</v>
      </c>
      <c r="Q1190">
        <v>209</v>
      </c>
      <c r="R1190">
        <v>150</v>
      </c>
      <c r="S1190">
        <v>78</v>
      </c>
      <c r="T1190">
        <v>1722</v>
      </c>
      <c r="U1190">
        <v>242.58199999999999</v>
      </c>
      <c r="V1190" t="s">
        <v>6</v>
      </c>
      <c r="W1190">
        <v>0</v>
      </c>
      <c r="X1190">
        <v>0</v>
      </c>
      <c r="AC1190">
        <v>0</v>
      </c>
      <c r="AD1190">
        <v>0</v>
      </c>
      <c r="AE1190" t="s">
        <v>138</v>
      </c>
    </row>
    <row r="1191" spans="1:31" x14ac:dyDescent="0.25">
      <c r="A1191" s="1">
        <v>43024</v>
      </c>
      <c r="B1191">
        <v>5012.3993399999999</v>
      </c>
      <c r="C1191">
        <v>65</v>
      </c>
      <c r="D1191">
        <v>188</v>
      </c>
      <c r="E1191">
        <v>29</v>
      </c>
      <c r="F1191">
        <v>158</v>
      </c>
      <c r="G1191">
        <v>41.3</v>
      </c>
      <c r="H1191">
        <v>24</v>
      </c>
      <c r="I1191">
        <v>2</v>
      </c>
      <c r="J1191">
        <v>290</v>
      </c>
      <c r="K1191">
        <v>192</v>
      </c>
      <c r="L1191">
        <v>45</v>
      </c>
      <c r="M1191" t="s">
        <v>6</v>
      </c>
      <c r="N1191">
        <v>24</v>
      </c>
      <c r="O1191">
        <v>2</v>
      </c>
      <c r="P1191">
        <v>210</v>
      </c>
      <c r="Q1191">
        <v>214</v>
      </c>
      <c r="R1191">
        <v>158</v>
      </c>
      <c r="S1191">
        <v>78</v>
      </c>
      <c r="T1191">
        <v>1708</v>
      </c>
      <c r="U1191">
        <v>242.61799999999999</v>
      </c>
      <c r="V1191" t="s">
        <v>6</v>
      </c>
      <c r="W1191">
        <v>0</v>
      </c>
      <c r="X1191">
        <v>0</v>
      </c>
      <c r="AA1191">
        <v>30</v>
      </c>
      <c r="AC1191">
        <v>0</v>
      </c>
      <c r="AD1191">
        <v>0</v>
      </c>
      <c r="AE1191" t="s">
        <v>137</v>
      </c>
    </row>
    <row r="1192" spans="1:31" x14ac:dyDescent="0.25">
      <c r="A1192" s="1">
        <v>43025</v>
      </c>
      <c r="B1192">
        <v>4992.9925499999999</v>
      </c>
      <c r="C1192">
        <v>60</v>
      </c>
      <c r="D1192">
        <v>190</v>
      </c>
      <c r="E1192">
        <v>26</v>
      </c>
      <c r="F1192">
        <v>156</v>
      </c>
      <c r="G1192">
        <v>41.3</v>
      </c>
      <c r="H1192">
        <v>24</v>
      </c>
      <c r="I1192">
        <v>2</v>
      </c>
      <c r="J1192">
        <v>280</v>
      </c>
      <c r="K1192">
        <v>196</v>
      </c>
      <c r="L1192">
        <v>45</v>
      </c>
      <c r="M1192" t="s">
        <v>6</v>
      </c>
      <c r="N1192">
        <v>24</v>
      </c>
      <c r="O1192">
        <v>2</v>
      </c>
      <c r="P1192">
        <v>225</v>
      </c>
      <c r="Q1192">
        <v>218</v>
      </c>
      <c r="R1192">
        <v>150</v>
      </c>
      <c r="S1192">
        <v>78</v>
      </c>
      <c r="T1192">
        <v>1719</v>
      </c>
      <c r="U1192">
        <v>242.58199999999999</v>
      </c>
      <c r="V1192" t="s">
        <v>6</v>
      </c>
      <c r="W1192">
        <v>0</v>
      </c>
      <c r="X1192">
        <v>0</v>
      </c>
      <c r="AA1192">
        <v>30</v>
      </c>
      <c r="AC1192">
        <v>0</v>
      </c>
      <c r="AD1192">
        <v>0</v>
      </c>
      <c r="AE1192" t="s">
        <v>122</v>
      </c>
    </row>
    <row r="1193" spans="1:31" x14ac:dyDescent="0.25">
      <c r="A1193" s="1">
        <v>43026</v>
      </c>
      <c r="B1193">
        <v>4703.5930499999986</v>
      </c>
      <c r="C1193">
        <v>60</v>
      </c>
      <c r="D1193">
        <v>190</v>
      </c>
      <c r="E1193">
        <v>29</v>
      </c>
      <c r="F1193">
        <v>158</v>
      </c>
      <c r="G1193">
        <v>41.3</v>
      </c>
      <c r="H1193">
        <v>24</v>
      </c>
      <c r="I1193">
        <v>2</v>
      </c>
      <c r="J1193">
        <v>280</v>
      </c>
      <c r="K1193">
        <v>194</v>
      </c>
      <c r="L1193">
        <v>45</v>
      </c>
      <c r="M1193" t="s">
        <v>6</v>
      </c>
      <c r="N1193">
        <v>24</v>
      </c>
      <c r="O1193">
        <v>2</v>
      </c>
      <c r="P1193">
        <v>205</v>
      </c>
      <c r="Q1193">
        <v>216</v>
      </c>
      <c r="R1193">
        <v>152</v>
      </c>
      <c r="S1193">
        <v>75</v>
      </c>
      <c r="T1193">
        <v>1707</v>
      </c>
      <c r="U1193">
        <v>242.636</v>
      </c>
      <c r="V1193" t="s">
        <v>6</v>
      </c>
      <c r="W1193">
        <v>0</v>
      </c>
      <c r="X1193">
        <v>0</v>
      </c>
      <c r="AA1193">
        <v>30</v>
      </c>
      <c r="AC1193">
        <v>0</v>
      </c>
      <c r="AD1193">
        <v>0</v>
      </c>
      <c r="AE1193" t="s">
        <v>122</v>
      </c>
    </row>
    <row r="1194" spans="1:31" x14ac:dyDescent="0.25">
      <c r="A1194" s="1">
        <v>43027</v>
      </c>
      <c r="B1194">
        <v>4874.1336000000001</v>
      </c>
      <c r="C1194">
        <v>65</v>
      </c>
      <c r="D1194">
        <v>191</v>
      </c>
      <c r="E1194">
        <v>29</v>
      </c>
      <c r="F1194">
        <v>157</v>
      </c>
      <c r="G1194">
        <v>41.3</v>
      </c>
      <c r="H1194">
        <v>24</v>
      </c>
      <c r="I1194">
        <v>2</v>
      </c>
      <c r="J1194">
        <v>280</v>
      </c>
      <c r="K1194">
        <v>190</v>
      </c>
      <c r="L1194">
        <v>45</v>
      </c>
      <c r="M1194" t="s">
        <v>6</v>
      </c>
      <c r="N1194">
        <v>24</v>
      </c>
      <c r="O1194">
        <v>2</v>
      </c>
      <c r="P1194">
        <v>205</v>
      </c>
      <c r="Q1194">
        <v>217</v>
      </c>
      <c r="R1194">
        <v>155</v>
      </c>
      <c r="S1194">
        <v>75</v>
      </c>
      <c r="T1194">
        <v>1707</v>
      </c>
      <c r="U1194">
        <v>242.636</v>
      </c>
      <c r="V1194" t="s">
        <v>6</v>
      </c>
      <c r="W1194">
        <v>0</v>
      </c>
      <c r="X1194">
        <v>0</v>
      </c>
      <c r="AA1194">
        <v>30</v>
      </c>
      <c r="AC1194">
        <v>0</v>
      </c>
      <c r="AD1194">
        <v>0</v>
      </c>
      <c r="AE1194" t="s">
        <v>122</v>
      </c>
    </row>
    <row r="1195" spans="1:31" x14ac:dyDescent="0.25">
      <c r="A1195" s="1">
        <v>43028</v>
      </c>
      <c r="B1195">
        <v>4925.8152</v>
      </c>
      <c r="C1195">
        <v>71</v>
      </c>
      <c r="D1195">
        <v>192</v>
      </c>
      <c r="E1195">
        <v>28</v>
      </c>
      <c r="F1195">
        <v>158</v>
      </c>
      <c r="G1195">
        <v>41.3</v>
      </c>
      <c r="H1195">
        <v>24</v>
      </c>
      <c r="I1195">
        <v>2</v>
      </c>
      <c r="J1195">
        <v>280</v>
      </c>
      <c r="K1195">
        <v>191</v>
      </c>
      <c r="L1195">
        <v>45</v>
      </c>
      <c r="M1195" t="s">
        <v>6</v>
      </c>
      <c r="N1195">
        <v>24</v>
      </c>
      <c r="O1195">
        <v>2</v>
      </c>
      <c r="P1195">
        <v>210</v>
      </c>
      <c r="Q1195">
        <v>218</v>
      </c>
      <c r="R1195">
        <v>155</v>
      </c>
      <c r="S1195">
        <v>75</v>
      </c>
      <c r="T1195">
        <v>1708</v>
      </c>
      <c r="U1195">
        <v>242.61799999999999</v>
      </c>
      <c r="V1195" t="s">
        <v>6</v>
      </c>
      <c r="W1195">
        <v>0</v>
      </c>
      <c r="X1195">
        <v>0</v>
      </c>
      <c r="AA1195">
        <v>30</v>
      </c>
      <c r="AC1195">
        <v>0</v>
      </c>
      <c r="AD1195">
        <v>0</v>
      </c>
      <c r="AE1195" t="s">
        <v>122</v>
      </c>
    </row>
    <row r="1196" spans="1:31" x14ac:dyDescent="0.25">
      <c r="A1196" s="1">
        <v>43029</v>
      </c>
      <c r="B1196">
        <v>4872.7367999999997</v>
      </c>
      <c r="C1196">
        <v>75</v>
      </c>
      <c r="D1196">
        <v>192</v>
      </c>
      <c r="E1196">
        <v>31</v>
      </c>
      <c r="F1196">
        <v>158</v>
      </c>
      <c r="G1196">
        <v>41.3</v>
      </c>
      <c r="H1196">
        <v>24</v>
      </c>
      <c r="I1196">
        <v>2</v>
      </c>
      <c r="J1196">
        <v>280</v>
      </c>
      <c r="K1196">
        <v>192</v>
      </c>
      <c r="L1196">
        <v>45</v>
      </c>
      <c r="M1196" t="s">
        <v>6</v>
      </c>
      <c r="N1196">
        <v>24</v>
      </c>
      <c r="O1196">
        <v>2</v>
      </c>
      <c r="P1196">
        <v>210</v>
      </c>
      <c r="Q1196">
        <v>218</v>
      </c>
      <c r="R1196">
        <v>155</v>
      </c>
      <c r="S1196">
        <v>75</v>
      </c>
      <c r="T1196">
        <v>1708</v>
      </c>
      <c r="U1196">
        <v>242.61799999999999</v>
      </c>
      <c r="V1196" t="s">
        <v>6</v>
      </c>
      <c r="W1196">
        <v>0</v>
      </c>
      <c r="X1196">
        <v>0</v>
      </c>
      <c r="AA1196">
        <v>30</v>
      </c>
      <c r="AC1196">
        <v>0</v>
      </c>
      <c r="AD1196">
        <v>0</v>
      </c>
      <c r="AE1196" t="s">
        <v>122</v>
      </c>
    </row>
    <row r="1197" spans="1:31" x14ac:dyDescent="0.25">
      <c r="A1197" s="1">
        <v>43030</v>
      </c>
      <c r="B1197">
        <v>4956.5447999999997</v>
      </c>
      <c r="C1197">
        <v>81</v>
      </c>
      <c r="D1197">
        <v>192</v>
      </c>
      <c r="E1197">
        <v>27</v>
      </c>
      <c r="F1197">
        <v>155</v>
      </c>
      <c r="G1197">
        <v>41.3</v>
      </c>
      <c r="H1197">
        <v>24</v>
      </c>
      <c r="I1197">
        <v>2</v>
      </c>
      <c r="J1197">
        <v>280</v>
      </c>
      <c r="K1197">
        <v>192</v>
      </c>
      <c r="L1197">
        <v>45</v>
      </c>
      <c r="M1197" t="s">
        <v>6</v>
      </c>
      <c r="N1197">
        <v>24</v>
      </c>
      <c r="O1197">
        <v>2</v>
      </c>
      <c r="P1197">
        <v>215</v>
      </c>
      <c r="Q1197">
        <v>216</v>
      </c>
      <c r="R1197">
        <v>155</v>
      </c>
      <c r="S1197">
        <v>75</v>
      </c>
      <c r="T1197">
        <v>1708</v>
      </c>
      <c r="U1197">
        <v>242.61799999999999</v>
      </c>
      <c r="V1197" t="s">
        <v>6</v>
      </c>
      <c r="W1197">
        <v>0</v>
      </c>
      <c r="X1197">
        <v>0</v>
      </c>
      <c r="AA1197">
        <v>30</v>
      </c>
      <c r="AC1197">
        <v>0</v>
      </c>
      <c r="AD1197">
        <v>0</v>
      </c>
      <c r="AE1197" t="s">
        <v>122</v>
      </c>
    </row>
    <row r="1198" spans="1:31" x14ac:dyDescent="0.25">
      <c r="A1198" s="1">
        <v>43031</v>
      </c>
      <c r="B1198">
        <v>4915.3391999999994</v>
      </c>
      <c r="C1198">
        <v>85</v>
      </c>
      <c r="D1198">
        <v>192</v>
      </c>
      <c r="E1198">
        <v>25</v>
      </c>
      <c r="F1198">
        <v>157</v>
      </c>
      <c r="G1198">
        <v>41.3</v>
      </c>
      <c r="H1198">
        <v>24</v>
      </c>
      <c r="I1198">
        <v>2</v>
      </c>
      <c r="J1198">
        <v>280</v>
      </c>
      <c r="K1198">
        <v>192</v>
      </c>
      <c r="L1198">
        <v>45</v>
      </c>
      <c r="M1198" t="s">
        <v>6</v>
      </c>
      <c r="N1198">
        <v>24</v>
      </c>
      <c r="O1198">
        <v>2</v>
      </c>
      <c r="P1198">
        <v>220</v>
      </c>
      <c r="Q1198">
        <v>216</v>
      </c>
      <c r="R1198">
        <v>155</v>
      </c>
      <c r="S1198">
        <v>75</v>
      </c>
      <c r="T1198">
        <v>1714</v>
      </c>
      <c r="U1198">
        <v>242.6</v>
      </c>
      <c r="V1198" t="s">
        <v>6</v>
      </c>
      <c r="W1198">
        <v>0</v>
      </c>
      <c r="X1198">
        <v>0</v>
      </c>
      <c r="AA1198">
        <v>0</v>
      </c>
      <c r="AC1198">
        <v>0</v>
      </c>
      <c r="AD1198">
        <v>0</v>
      </c>
      <c r="AE1198" t="s">
        <v>122</v>
      </c>
    </row>
    <row r="1199" spans="1:31" x14ac:dyDescent="0.25">
      <c r="A1199" s="1">
        <v>43032</v>
      </c>
      <c r="B1199">
        <v>4908.3552</v>
      </c>
      <c r="C1199">
        <v>90</v>
      </c>
      <c r="D1199">
        <v>192</v>
      </c>
      <c r="E1199">
        <v>29</v>
      </c>
      <c r="F1199">
        <v>160</v>
      </c>
      <c r="G1199">
        <v>41.3</v>
      </c>
      <c r="H1199">
        <v>24</v>
      </c>
      <c r="I1199">
        <v>2</v>
      </c>
      <c r="J1199">
        <v>290</v>
      </c>
      <c r="K1199">
        <v>194</v>
      </c>
      <c r="L1199">
        <v>45</v>
      </c>
      <c r="M1199" t="s">
        <v>6</v>
      </c>
      <c r="N1199">
        <v>24</v>
      </c>
      <c r="O1199">
        <v>2</v>
      </c>
      <c r="P1199">
        <v>225</v>
      </c>
      <c r="Q1199">
        <v>217</v>
      </c>
      <c r="R1199">
        <v>155</v>
      </c>
      <c r="S1199">
        <v>75</v>
      </c>
      <c r="T1199">
        <v>1714</v>
      </c>
      <c r="U1199">
        <v>242.6</v>
      </c>
      <c r="V1199" t="s">
        <v>6</v>
      </c>
      <c r="W1199">
        <v>0</v>
      </c>
      <c r="X1199">
        <v>0</v>
      </c>
      <c r="AA1199">
        <v>0</v>
      </c>
      <c r="AC1199">
        <v>0</v>
      </c>
      <c r="AD1199">
        <v>0</v>
      </c>
      <c r="AE1199" t="s">
        <v>122</v>
      </c>
    </row>
    <row r="1200" spans="1:31" x14ac:dyDescent="0.25">
      <c r="A1200" s="1">
        <v>43033</v>
      </c>
      <c r="B1200">
        <v>4861.5624000000007</v>
      </c>
      <c r="C1200">
        <v>90</v>
      </c>
      <c r="D1200">
        <v>193</v>
      </c>
      <c r="E1200">
        <v>40</v>
      </c>
      <c r="F1200">
        <v>157</v>
      </c>
      <c r="G1200">
        <v>41.3</v>
      </c>
      <c r="H1200">
        <v>24</v>
      </c>
      <c r="I1200">
        <v>2</v>
      </c>
      <c r="J1200">
        <v>290</v>
      </c>
      <c r="K1200">
        <v>194</v>
      </c>
      <c r="L1200">
        <v>45</v>
      </c>
      <c r="M1200" t="s">
        <v>6</v>
      </c>
      <c r="N1200">
        <v>24</v>
      </c>
      <c r="O1200">
        <v>2</v>
      </c>
      <c r="P1200">
        <v>225</v>
      </c>
      <c r="Q1200">
        <v>215</v>
      </c>
      <c r="R1200">
        <v>150</v>
      </c>
      <c r="S1200">
        <v>75</v>
      </c>
      <c r="T1200">
        <v>1717</v>
      </c>
      <c r="U1200">
        <v>242.6</v>
      </c>
      <c r="V1200" t="s">
        <v>6</v>
      </c>
      <c r="W1200">
        <v>0</v>
      </c>
      <c r="X1200">
        <v>0</v>
      </c>
      <c r="AA1200">
        <v>0</v>
      </c>
      <c r="AC1200">
        <v>0</v>
      </c>
      <c r="AD1200">
        <v>0</v>
      </c>
      <c r="AE1200" t="s">
        <v>122</v>
      </c>
    </row>
    <row r="1201" spans="1:31" x14ac:dyDescent="0.25">
      <c r="A1201" s="1">
        <v>43034</v>
      </c>
      <c r="B1201">
        <v>4869.2448000000004</v>
      </c>
      <c r="C1201">
        <v>89</v>
      </c>
      <c r="D1201">
        <v>192</v>
      </c>
      <c r="E1201">
        <v>40</v>
      </c>
      <c r="F1201">
        <v>155</v>
      </c>
      <c r="G1201">
        <v>41.3</v>
      </c>
      <c r="H1201">
        <v>24</v>
      </c>
      <c r="I1201">
        <v>2</v>
      </c>
      <c r="J1201">
        <v>290</v>
      </c>
      <c r="K1201">
        <v>194</v>
      </c>
      <c r="L1201">
        <v>45</v>
      </c>
      <c r="M1201" t="s">
        <v>6</v>
      </c>
      <c r="N1201">
        <v>24</v>
      </c>
      <c r="O1201">
        <v>2</v>
      </c>
      <c r="P1201">
        <v>225</v>
      </c>
      <c r="Q1201">
        <v>218</v>
      </c>
      <c r="R1201">
        <v>155</v>
      </c>
      <c r="S1201">
        <v>75</v>
      </c>
      <c r="T1201">
        <v>1724</v>
      </c>
      <c r="U1201">
        <v>242.56399999999999</v>
      </c>
      <c r="V1201" t="s">
        <v>6</v>
      </c>
      <c r="W1201">
        <v>0</v>
      </c>
      <c r="X1201">
        <v>0</v>
      </c>
      <c r="AA1201">
        <v>0</v>
      </c>
      <c r="AC1201">
        <v>0</v>
      </c>
      <c r="AD1201">
        <v>0</v>
      </c>
      <c r="AE1201" t="s">
        <v>122</v>
      </c>
    </row>
    <row r="1202" spans="1:31" x14ac:dyDescent="0.25">
      <c r="A1202" s="1">
        <v>43035</v>
      </c>
      <c r="B1202">
        <v>4742.4852000000001</v>
      </c>
      <c r="C1202">
        <v>90</v>
      </c>
      <c r="D1202">
        <v>185</v>
      </c>
      <c r="E1202">
        <v>40</v>
      </c>
      <c r="F1202">
        <v>154</v>
      </c>
      <c r="G1202">
        <v>41.3</v>
      </c>
      <c r="H1202">
        <v>24</v>
      </c>
      <c r="I1202">
        <v>2</v>
      </c>
      <c r="J1202">
        <v>280</v>
      </c>
      <c r="K1202">
        <v>192</v>
      </c>
      <c r="L1202">
        <v>45</v>
      </c>
      <c r="M1202" t="s">
        <v>6</v>
      </c>
      <c r="N1202">
        <v>24</v>
      </c>
      <c r="O1202">
        <v>2</v>
      </c>
      <c r="P1202">
        <v>240</v>
      </c>
      <c r="Q1202">
        <v>214</v>
      </c>
      <c r="R1202">
        <v>153</v>
      </c>
      <c r="S1202">
        <v>75</v>
      </c>
      <c r="T1202">
        <v>1723</v>
      </c>
      <c r="U1202">
        <v>242.56399999999999</v>
      </c>
      <c r="V1202" t="s">
        <v>6</v>
      </c>
      <c r="W1202">
        <v>0</v>
      </c>
      <c r="X1202">
        <v>0</v>
      </c>
      <c r="AA1202">
        <v>0</v>
      </c>
      <c r="AC1202">
        <v>0</v>
      </c>
      <c r="AD1202">
        <v>0</v>
      </c>
      <c r="AE1202" t="s">
        <v>122</v>
      </c>
    </row>
    <row r="1203" spans="1:31" x14ac:dyDescent="0.25">
      <c r="A1203" s="1">
        <v>43036</v>
      </c>
      <c r="B1203">
        <v>4780.8972000000003</v>
      </c>
      <c r="C1203">
        <v>90</v>
      </c>
      <c r="D1203">
        <v>184</v>
      </c>
      <c r="E1203">
        <v>40</v>
      </c>
      <c r="F1203">
        <v>156</v>
      </c>
      <c r="G1203">
        <v>41.1</v>
      </c>
      <c r="H1203">
        <v>24</v>
      </c>
      <c r="I1203">
        <v>2</v>
      </c>
      <c r="J1203">
        <v>280</v>
      </c>
      <c r="K1203">
        <v>194</v>
      </c>
      <c r="L1203">
        <v>45</v>
      </c>
      <c r="M1203" t="s">
        <v>6</v>
      </c>
      <c r="N1203">
        <v>24</v>
      </c>
      <c r="O1203">
        <v>2</v>
      </c>
      <c r="P1203">
        <v>240</v>
      </c>
      <c r="Q1203">
        <v>214</v>
      </c>
      <c r="R1203">
        <v>155</v>
      </c>
      <c r="S1203">
        <v>75</v>
      </c>
      <c r="T1203">
        <v>1723</v>
      </c>
      <c r="U1203">
        <v>242.56399999999999</v>
      </c>
      <c r="V1203" t="s">
        <v>6</v>
      </c>
      <c r="W1203">
        <v>0</v>
      </c>
      <c r="X1203">
        <v>0</v>
      </c>
      <c r="AA1203">
        <v>0</v>
      </c>
      <c r="AC1203">
        <v>0</v>
      </c>
      <c r="AD1203">
        <v>0</v>
      </c>
      <c r="AE1203" t="s">
        <v>122</v>
      </c>
    </row>
    <row r="1204" spans="1:31" x14ac:dyDescent="0.25">
      <c r="A1204" s="1">
        <v>43037</v>
      </c>
      <c r="B1204">
        <v>4791.7224000000006</v>
      </c>
      <c r="C1204">
        <v>91</v>
      </c>
      <c r="D1204">
        <v>181</v>
      </c>
      <c r="E1204">
        <v>40</v>
      </c>
      <c r="F1204">
        <v>156</v>
      </c>
      <c r="G1204">
        <v>41.1</v>
      </c>
      <c r="H1204">
        <v>24</v>
      </c>
      <c r="I1204">
        <v>2</v>
      </c>
      <c r="J1204">
        <v>280</v>
      </c>
      <c r="K1204">
        <v>193</v>
      </c>
      <c r="L1204">
        <v>45</v>
      </c>
      <c r="M1204" t="s">
        <v>6</v>
      </c>
      <c r="N1204">
        <v>24</v>
      </c>
      <c r="O1204">
        <v>2</v>
      </c>
      <c r="P1204">
        <v>240</v>
      </c>
      <c r="Q1204">
        <v>215</v>
      </c>
      <c r="R1204">
        <v>155</v>
      </c>
      <c r="S1204">
        <v>75</v>
      </c>
      <c r="T1204">
        <v>1724</v>
      </c>
      <c r="U1204">
        <v>242.56399999999999</v>
      </c>
      <c r="V1204" t="s">
        <v>6</v>
      </c>
      <c r="W1204">
        <v>0</v>
      </c>
      <c r="X1204">
        <v>0</v>
      </c>
      <c r="AA1204">
        <v>0</v>
      </c>
      <c r="AC1204">
        <v>0</v>
      </c>
      <c r="AD1204">
        <v>0</v>
      </c>
      <c r="AE1204" t="s">
        <v>122</v>
      </c>
    </row>
    <row r="1205" spans="1:31" x14ac:dyDescent="0.25">
      <c r="A1205" s="1">
        <v>43038</v>
      </c>
      <c r="B1205">
        <v>4795.9128000000001</v>
      </c>
      <c r="C1205">
        <v>91</v>
      </c>
      <c r="D1205">
        <v>182</v>
      </c>
      <c r="E1205">
        <v>40</v>
      </c>
      <c r="F1205">
        <v>157</v>
      </c>
      <c r="G1205">
        <v>41.1</v>
      </c>
      <c r="H1205">
        <v>24</v>
      </c>
      <c r="I1205">
        <v>2</v>
      </c>
      <c r="J1205">
        <v>280</v>
      </c>
      <c r="K1205">
        <v>194</v>
      </c>
      <c r="L1205">
        <v>45</v>
      </c>
      <c r="M1205" t="s">
        <v>6</v>
      </c>
      <c r="N1205">
        <v>24</v>
      </c>
      <c r="O1205">
        <v>2</v>
      </c>
      <c r="P1205">
        <v>240</v>
      </c>
      <c r="Q1205">
        <v>216</v>
      </c>
      <c r="R1205">
        <v>155</v>
      </c>
      <c r="S1205">
        <v>75</v>
      </c>
      <c r="T1205">
        <v>1723</v>
      </c>
      <c r="U1205">
        <v>242.58199999999999</v>
      </c>
      <c r="V1205" t="s">
        <v>6</v>
      </c>
      <c r="W1205">
        <v>0</v>
      </c>
      <c r="X1205">
        <v>0</v>
      </c>
      <c r="AA1205">
        <v>0</v>
      </c>
      <c r="AC1205">
        <v>0</v>
      </c>
      <c r="AD1205">
        <v>0</v>
      </c>
      <c r="AE1205" t="s">
        <v>122</v>
      </c>
    </row>
    <row r="1206" spans="1:31" x14ac:dyDescent="0.25">
      <c r="A1206" s="1">
        <v>43039</v>
      </c>
      <c r="B1206">
        <v>4930.7039999999997</v>
      </c>
      <c r="C1206">
        <v>90</v>
      </c>
      <c r="D1206">
        <v>192</v>
      </c>
      <c r="E1206">
        <v>31</v>
      </c>
      <c r="F1206">
        <v>157</v>
      </c>
      <c r="G1206">
        <v>41.1</v>
      </c>
      <c r="H1206">
        <v>24</v>
      </c>
      <c r="I1206">
        <v>2</v>
      </c>
      <c r="J1206">
        <v>280</v>
      </c>
      <c r="K1206">
        <v>191</v>
      </c>
      <c r="L1206">
        <v>45</v>
      </c>
      <c r="M1206" t="s">
        <v>6</v>
      </c>
      <c r="N1206">
        <v>24</v>
      </c>
      <c r="O1206">
        <v>2</v>
      </c>
      <c r="P1206">
        <v>215</v>
      </c>
      <c r="Q1206">
        <v>217</v>
      </c>
      <c r="R1206">
        <v>155</v>
      </c>
      <c r="S1206">
        <v>75</v>
      </c>
      <c r="T1206">
        <v>1712</v>
      </c>
      <c r="U1206">
        <v>242.61799999999999</v>
      </c>
      <c r="V1206" t="s">
        <v>6</v>
      </c>
      <c r="W1206">
        <v>0</v>
      </c>
      <c r="X1206">
        <v>0</v>
      </c>
      <c r="AA1206">
        <v>0</v>
      </c>
      <c r="AC1206">
        <v>0</v>
      </c>
      <c r="AD1206">
        <v>0</v>
      </c>
      <c r="AE1206" t="s">
        <v>122</v>
      </c>
    </row>
    <row r="1207" spans="1:31" x14ac:dyDescent="0.25">
      <c r="A1207" s="1">
        <v>43040</v>
      </c>
      <c r="B1207">
        <v>4995.3059999999996</v>
      </c>
      <c r="C1207">
        <v>90</v>
      </c>
      <c r="D1207">
        <v>192</v>
      </c>
      <c r="E1207">
        <v>33</v>
      </c>
      <c r="F1207">
        <v>155</v>
      </c>
      <c r="G1207">
        <v>41.1</v>
      </c>
      <c r="H1207">
        <v>24</v>
      </c>
      <c r="I1207">
        <v>2</v>
      </c>
      <c r="J1207">
        <v>295</v>
      </c>
      <c r="K1207">
        <v>190</v>
      </c>
      <c r="L1207">
        <v>45</v>
      </c>
      <c r="M1207" t="s">
        <v>6</v>
      </c>
      <c r="N1207">
        <v>24</v>
      </c>
      <c r="O1207">
        <v>2</v>
      </c>
      <c r="P1207">
        <v>215</v>
      </c>
      <c r="Q1207">
        <v>214</v>
      </c>
      <c r="R1207">
        <v>158</v>
      </c>
      <c r="S1207">
        <v>75</v>
      </c>
      <c r="T1207">
        <v>1711</v>
      </c>
      <c r="U1207">
        <v>242.61799999999999</v>
      </c>
      <c r="V1207" t="s">
        <v>6</v>
      </c>
      <c r="W1207">
        <v>0</v>
      </c>
      <c r="X1207">
        <v>0</v>
      </c>
      <c r="AA1207">
        <v>0</v>
      </c>
      <c r="AC1207">
        <v>0</v>
      </c>
      <c r="AD1207">
        <v>0</v>
      </c>
      <c r="AE1207" t="s">
        <v>122</v>
      </c>
    </row>
    <row r="1208" spans="1:31" x14ac:dyDescent="0.25">
      <c r="A1208" s="1">
        <v>43041</v>
      </c>
      <c r="B1208">
        <v>5008.9247999999998</v>
      </c>
      <c r="C1208">
        <v>90</v>
      </c>
      <c r="D1208">
        <v>192</v>
      </c>
      <c r="E1208">
        <v>30</v>
      </c>
      <c r="F1208">
        <v>157</v>
      </c>
      <c r="G1208">
        <v>41.1</v>
      </c>
      <c r="H1208">
        <v>24</v>
      </c>
      <c r="I1208">
        <v>2</v>
      </c>
      <c r="J1208">
        <v>280</v>
      </c>
      <c r="K1208">
        <v>189</v>
      </c>
      <c r="L1208">
        <v>45</v>
      </c>
      <c r="M1208" t="s">
        <v>6</v>
      </c>
      <c r="N1208">
        <v>24</v>
      </c>
      <c r="O1208">
        <v>2</v>
      </c>
      <c r="P1208">
        <v>220</v>
      </c>
      <c r="Q1208">
        <v>215</v>
      </c>
      <c r="R1208">
        <v>160</v>
      </c>
      <c r="S1208">
        <v>75</v>
      </c>
      <c r="T1208">
        <v>1712</v>
      </c>
      <c r="U1208">
        <v>242.61799999999999</v>
      </c>
      <c r="V1208" t="s">
        <v>6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 t="s">
        <v>122</v>
      </c>
    </row>
    <row r="1209" spans="1:31" x14ac:dyDescent="0.25">
      <c r="A1209" s="1">
        <v>43042</v>
      </c>
      <c r="B1209">
        <v>5034.416400000001</v>
      </c>
      <c r="C1209">
        <v>90</v>
      </c>
      <c r="D1209">
        <v>194</v>
      </c>
      <c r="E1209">
        <v>33</v>
      </c>
      <c r="F1209">
        <v>157</v>
      </c>
      <c r="G1209">
        <v>41.1</v>
      </c>
      <c r="H1209">
        <v>24</v>
      </c>
      <c r="I1209">
        <v>2</v>
      </c>
      <c r="J1209">
        <v>280</v>
      </c>
      <c r="K1209">
        <v>189</v>
      </c>
      <c r="L1209">
        <v>45</v>
      </c>
      <c r="M1209" t="s">
        <v>6</v>
      </c>
      <c r="N1209">
        <v>24</v>
      </c>
      <c r="O1209">
        <v>2</v>
      </c>
      <c r="P1209">
        <v>215</v>
      </c>
      <c r="Q1209">
        <v>213</v>
      </c>
      <c r="R1209">
        <v>155</v>
      </c>
      <c r="S1209">
        <v>75</v>
      </c>
      <c r="T1209">
        <v>1711</v>
      </c>
      <c r="U1209">
        <v>242.61799999999999</v>
      </c>
      <c r="V1209" t="s">
        <v>6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 t="s">
        <v>122</v>
      </c>
    </row>
    <row r="1210" spans="1:31" x14ac:dyDescent="0.25">
      <c r="A1210" s="1">
        <v>43043</v>
      </c>
      <c r="B1210">
        <v>5010.3215999999993</v>
      </c>
      <c r="C1210">
        <v>90</v>
      </c>
      <c r="D1210">
        <v>194</v>
      </c>
      <c r="E1210">
        <v>28</v>
      </c>
      <c r="F1210">
        <v>153</v>
      </c>
      <c r="G1210">
        <v>41.1</v>
      </c>
      <c r="H1210">
        <v>24</v>
      </c>
      <c r="I1210">
        <v>2</v>
      </c>
      <c r="J1210">
        <v>280</v>
      </c>
      <c r="K1210">
        <v>191</v>
      </c>
      <c r="L1210">
        <v>45</v>
      </c>
      <c r="M1210" t="s">
        <v>6</v>
      </c>
      <c r="N1210">
        <v>24</v>
      </c>
      <c r="O1210">
        <v>2</v>
      </c>
      <c r="P1210">
        <v>215</v>
      </c>
      <c r="Q1210">
        <v>213</v>
      </c>
      <c r="R1210">
        <v>155</v>
      </c>
      <c r="S1210">
        <v>75</v>
      </c>
      <c r="T1210">
        <v>1712</v>
      </c>
      <c r="U1210">
        <v>242.61799999999999</v>
      </c>
      <c r="V1210" t="s">
        <v>6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 t="s">
        <v>122</v>
      </c>
    </row>
    <row r="1211" spans="1:31" x14ac:dyDescent="0.25">
      <c r="A1211" s="1">
        <v>43044</v>
      </c>
      <c r="B1211">
        <v>5022.8927999999996</v>
      </c>
      <c r="C1211">
        <v>89</v>
      </c>
      <c r="D1211">
        <v>192</v>
      </c>
      <c r="E1211">
        <v>21</v>
      </c>
      <c r="F1211">
        <v>149</v>
      </c>
      <c r="G1211">
        <v>41.1</v>
      </c>
      <c r="H1211">
        <v>24</v>
      </c>
      <c r="I1211">
        <v>2</v>
      </c>
      <c r="J1211">
        <v>280</v>
      </c>
      <c r="K1211">
        <v>189</v>
      </c>
      <c r="L1211">
        <v>45</v>
      </c>
      <c r="M1211" t="s">
        <v>6</v>
      </c>
      <c r="N1211">
        <v>24</v>
      </c>
      <c r="O1211">
        <v>2</v>
      </c>
      <c r="P1211">
        <v>215</v>
      </c>
      <c r="Q1211">
        <v>214</v>
      </c>
      <c r="R1211">
        <v>155</v>
      </c>
      <c r="S1211">
        <v>75</v>
      </c>
      <c r="T1211">
        <v>1711</v>
      </c>
      <c r="U1211">
        <v>242.61799999999999</v>
      </c>
      <c r="V1211" t="s">
        <v>6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 t="s">
        <v>122</v>
      </c>
    </row>
    <row r="1212" spans="1:31" x14ac:dyDescent="0.25">
      <c r="A1212" s="1">
        <v>43045</v>
      </c>
      <c r="B1212">
        <v>5016.6072000000004</v>
      </c>
      <c r="C1212">
        <v>91</v>
      </c>
      <c r="D1212">
        <v>192</v>
      </c>
      <c r="E1212">
        <v>30</v>
      </c>
      <c r="F1212">
        <v>154</v>
      </c>
      <c r="G1212">
        <v>41.1</v>
      </c>
      <c r="H1212">
        <v>24</v>
      </c>
      <c r="I1212">
        <v>2</v>
      </c>
      <c r="J1212">
        <v>280</v>
      </c>
      <c r="K1212">
        <v>189</v>
      </c>
      <c r="L1212">
        <v>45</v>
      </c>
      <c r="M1212" t="s">
        <v>6</v>
      </c>
      <c r="N1212">
        <v>24</v>
      </c>
      <c r="O1212">
        <v>2</v>
      </c>
      <c r="P1212">
        <v>215</v>
      </c>
      <c r="Q1212">
        <v>216</v>
      </c>
      <c r="R1212">
        <v>160</v>
      </c>
      <c r="S1212">
        <v>75</v>
      </c>
      <c r="T1212">
        <v>1712</v>
      </c>
      <c r="U1212">
        <v>242.61799999999999</v>
      </c>
      <c r="V1212" t="s">
        <v>6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 t="s">
        <v>122</v>
      </c>
    </row>
    <row r="1213" spans="1:31" x14ac:dyDescent="0.25">
      <c r="A1213" s="1">
        <v>43046</v>
      </c>
      <c r="B1213">
        <v>5011.0200000000004</v>
      </c>
      <c r="C1213">
        <v>91</v>
      </c>
      <c r="D1213">
        <v>194</v>
      </c>
      <c r="E1213">
        <v>30</v>
      </c>
      <c r="F1213">
        <v>154</v>
      </c>
      <c r="G1213">
        <v>41.1</v>
      </c>
      <c r="H1213">
        <v>24</v>
      </c>
      <c r="I1213">
        <v>2</v>
      </c>
      <c r="J1213">
        <v>280</v>
      </c>
      <c r="K1213">
        <v>188</v>
      </c>
      <c r="L1213">
        <v>45</v>
      </c>
      <c r="M1213" t="s">
        <v>6</v>
      </c>
      <c r="N1213">
        <v>24</v>
      </c>
      <c r="O1213">
        <v>2</v>
      </c>
      <c r="P1213">
        <v>220</v>
      </c>
      <c r="Q1213">
        <v>210</v>
      </c>
      <c r="R1213">
        <v>160</v>
      </c>
      <c r="S1213">
        <v>75</v>
      </c>
      <c r="T1213">
        <v>1712</v>
      </c>
      <c r="U1213">
        <v>242.61799999999999</v>
      </c>
      <c r="V1213" t="s">
        <v>6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 t="s">
        <v>122</v>
      </c>
    </row>
    <row r="1214" spans="1:31" x14ac:dyDescent="0.25">
      <c r="A1214" s="1">
        <v>43047</v>
      </c>
      <c r="B1214">
        <v>4950.9575999999997</v>
      </c>
      <c r="C1214">
        <v>91</v>
      </c>
      <c r="D1214">
        <v>194</v>
      </c>
      <c r="E1214">
        <v>36</v>
      </c>
      <c r="F1214">
        <v>156</v>
      </c>
      <c r="G1214">
        <v>41.1</v>
      </c>
      <c r="H1214">
        <v>24</v>
      </c>
      <c r="I1214">
        <v>2</v>
      </c>
      <c r="J1214">
        <v>290</v>
      </c>
      <c r="K1214">
        <v>186</v>
      </c>
      <c r="L1214">
        <v>45</v>
      </c>
      <c r="M1214" t="s">
        <v>6</v>
      </c>
      <c r="N1214">
        <v>24</v>
      </c>
      <c r="O1214">
        <v>2</v>
      </c>
      <c r="P1214">
        <v>220</v>
      </c>
      <c r="Q1214">
        <v>213</v>
      </c>
      <c r="R1214">
        <v>160</v>
      </c>
      <c r="S1214">
        <v>75</v>
      </c>
      <c r="T1214">
        <v>1711</v>
      </c>
      <c r="U1214">
        <v>242.61799999999999</v>
      </c>
      <c r="V1214" t="s">
        <v>6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 t="s">
        <v>122</v>
      </c>
    </row>
    <row r="1215" spans="1:31" x14ac:dyDescent="0.25">
      <c r="A1215" s="1">
        <v>43048</v>
      </c>
      <c r="B1215">
        <v>4967.0208000000002</v>
      </c>
      <c r="C1215">
        <v>90</v>
      </c>
      <c r="D1215">
        <v>194</v>
      </c>
      <c r="E1215">
        <v>40</v>
      </c>
      <c r="F1215">
        <v>158</v>
      </c>
      <c r="G1215">
        <v>41.1</v>
      </c>
      <c r="H1215">
        <v>24</v>
      </c>
      <c r="I1215">
        <v>2</v>
      </c>
      <c r="J1215">
        <v>280</v>
      </c>
      <c r="K1215">
        <v>185</v>
      </c>
      <c r="L1215">
        <v>47</v>
      </c>
      <c r="M1215" t="s">
        <v>6</v>
      </c>
      <c r="N1215">
        <v>24</v>
      </c>
      <c r="O1215">
        <v>2</v>
      </c>
      <c r="P1215">
        <v>220</v>
      </c>
      <c r="Q1215">
        <v>218</v>
      </c>
      <c r="R1215">
        <v>160</v>
      </c>
      <c r="S1215">
        <v>73</v>
      </c>
      <c r="T1215">
        <v>1711</v>
      </c>
      <c r="U1215">
        <v>242.61799999999999</v>
      </c>
      <c r="V1215" t="s">
        <v>6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 t="s">
        <v>122</v>
      </c>
    </row>
    <row r="1216" spans="1:31" x14ac:dyDescent="0.25">
      <c r="A1216" s="1">
        <v>43049</v>
      </c>
      <c r="B1216">
        <v>4950.9575999999997</v>
      </c>
      <c r="C1216">
        <v>90</v>
      </c>
      <c r="D1216">
        <v>194</v>
      </c>
      <c r="E1216">
        <v>40</v>
      </c>
      <c r="F1216">
        <v>156</v>
      </c>
      <c r="G1216">
        <v>41.1</v>
      </c>
      <c r="H1216">
        <v>24</v>
      </c>
      <c r="I1216">
        <v>2</v>
      </c>
      <c r="J1216">
        <v>280</v>
      </c>
      <c r="K1216">
        <v>191</v>
      </c>
      <c r="L1216">
        <v>47</v>
      </c>
      <c r="M1216" t="s">
        <v>6</v>
      </c>
      <c r="N1216">
        <v>24</v>
      </c>
      <c r="O1216">
        <v>2</v>
      </c>
      <c r="P1216">
        <v>220</v>
      </c>
      <c r="Q1216">
        <v>216</v>
      </c>
      <c r="R1216">
        <v>160</v>
      </c>
      <c r="S1216">
        <v>73</v>
      </c>
      <c r="T1216">
        <v>1711</v>
      </c>
      <c r="U1216">
        <v>242.61799999999999</v>
      </c>
      <c r="V1216" t="s">
        <v>6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 t="s">
        <v>122</v>
      </c>
    </row>
    <row r="1217" spans="1:31" x14ac:dyDescent="0.25">
      <c r="A1217" s="1">
        <v>43050</v>
      </c>
      <c r="B1217">
        <v>4940.1324000000004</v>
      </c>
      <c r="C1217">
        <v>90</v>
      </c>
      <c r="D1217">
        <v>194</v>
      </c>
      <c r="E1217">
        <v>40</v>
      </c>
      <c r="F1217">
        <v>157</v>
      </c>
      <c r="G1217">
        <v>41.1</v>
      </c>
      <c r="H1217">
        <v>24</v>
      </c>
      <c r="I1217">
        <v>2</v>
      </c>
      <c r="J1217">
        <v>280</v>
      </c>
      <c r="K1217">
        <v>191</v>
      </c>
      <c r="L1217">
        <v>47</v>
      </c>
      <c r="M1217" t="s">
        <v>6</v>
      </c>
      <c r="N1217">
        <v>24</v>
      </c>
      <c r="O1217">
        <v>2</v>
      </c>
      <c r="P1217">
        <v>220</v>
      </c>
      <c r="Q1217">
        <v>215</v>
      </c>
      <c r="R1217">
        <v>160</v>
      </c>
      <c r="S1217">
        <v>73</v>
      </c>
      <c r="T1217">
        <v>1711</v>
      </c>
      <c r="U1217">
        <v>242.61799999999999</v>
      </c>
      <c r="V1217" t="s">
        <v>6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 t="s">
        <v>122</v>
      </c>
    </row>
    <row r="1218" spans="1:31" x14ac:dyDescent="0.25">
      <c r="A1218" s="1">
        <v>43051</v>
      </c>
      <c r="B1218">
        <v>4938.7355999999991</v>
      </c>
      <c r="C1218">
        <v>90</v>
      </c>
      <c r="D1218">
        <v>194</v>
      </c>
      <c r="E1218">
        <v>40</v>
      </c>
      <c r="F1218">
        <v>158</v>
      </c>
      <c r="G1218">
        <v>41.1</v>
      </c>
      <c r="H1218">
        <v>24</v>
      </c>
      <c r="I1218">
        <v>2</v>
      </c>
      <c r="J1218">
        <v>280</v>
      </c>
      <c r="K1218">
        <v>189</v>
      </c>
      <c r="L1218">
        <v>47</v>
      </c>
      <c r="M1218" t="s">
        <v>6</v>
      </c>
      <c r="N1218">
        <v>24</v>
      </c>
      <c r="O1218">
        <v>1.71875</v>
      </c>
      <c r="P1218">
        <v>220</v>
      </c>
      <c r="Q1218">
        <v>217</v>
      </c>
      <c r="R1218">
        <v>160</v>
      </c>
      <c r="S1218">
        <v>73</v>
      </c>
      <c r="T1218">
        <v>1711</v>
      </c>
      <c r="U1218">
        <v>242.61799999999999</v>
      </c>
      <c r="V1218" t="s">
        <v>547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 t="s">
        <v>122</v>
      </c>
    </row>
    <row r="1219" spans="1:31" x14ac:dyDescent="0.25">
      <c r="A1219" s="1">
        <v>43052</v>
      </c>
      <c r="B1219">
        <v>4871.34</v>
      </c>
      <c r="C1219">
        <v>90</v>
      </c>
      <c r="D1219">
        <v>191</v>
      </c>
      <c r="E1219">
        <v>40</v>
      </c>
      <c r="F1219">
        <v>160</v>
      </c>
      <c r="G1219">
        <v>41.1</v>
      </c>
      <c r="H1219">
        <v>24</v>
      </c>
      <c r="I1219">
        <v>2</v>
      </c>
      <c r="J1219">
        <v>280</v>
      </c>
      <c r="K1219">
        <v>191</v>
      </c>
      <c r="L1219">
        <v>47</v>
      </c>
      <c r="M1219" t="s">
        <v>6</v>
      </c>
      <c r="N1219">
        <v>24</v>
      </c>
      <c r="O1219">
        <v>1.71875</v>
      </c>
      <c r="P1219">
        <v>240</v>
      </c>
      <c r="Q1219">
        <v>217</v>
      </c>
      <c r="R1219">
        <v>160</v>
      </c>
      <c r="S1219">
        <v>73</v>
      </c>
      <c r="T1219">
        <v>1711</v>
      </c>
      <c r="U1219">
        <v>242.61799999999999</v>
      </c>
      <c r="V1219" t="s">
        <v>6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 t="s">
        <v>122</v>
      </c>
    </row>
    <row r="1220" spans="1:31" x14ac:dyDescent="0.25">
      <c r="A1220" s="1">
        <v>43053</v>
      </c>
      <c r="B1220">
        <v>4832.5788000000002</v>
      </c>
      <c r="C1220">
        <v>90</v>
      </c>
      <c r="D1220">
        <v>194</v>
      </c>
      <c r="E1220">
        <v>40</v>
      </c>
      <c r="F1220">
        <v>160</v>
      </c>
      <c r="G1220">
        <v>41.1</v>
      </c>
      <c r="H1220">
        <v>24</v>
      </c>
      <c r="I1220">
        <v>2</v>
      </c>
      <c r="J1220">
        <v>280</v>
      </c>
      <c r="K1220">
        <v>191</v>
      </c>
      <c r="L1220">
        <v>47</v>
      </c>
      <c r="M1220" t="s">
        <v>6</v>
      </c>
      <c r="N1220">
        <v>24</v>
      </c>
      <c r="O1220">
        <v>1.796875</v>
      </c>
      <c r="P1220">
        <v>240</v>
      </c>
      <c r="Q1220">
        <v>217</v>
      </c>
      <c r="R1220">
        <v>160</v>
      </c>
      <c r="S1220">
        <v>73</v>
      </c>
      <c r="T1220">
        <v>1711</v>
      </c>
      <c r="U1220">
        <v>242.61799999999999</v>
      </c>
      <c r="V1220" t="s">
        <v>548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 t="s">
        <v>122</v>
      </c>
    </row>
    <row r="1221" spans="1:31" x14ac:dyDescent="0.25">
      <c r="A1221" s="1">
        <v>43054</v>
      </c>
      <c r="B1221">
        <v>4883.5619999999999</v>
      </c>
      <c r="C1221">
        <v>90</v>
      </c>
      <c r="D1221">
        <v>194</v>
      </c>
      <c r="E1221">
        <v>40</v>
      </c>
      <c r="F1221">
        <v>162</v>
      </c>
      <c r="G1221">
        <v>41.1</v>
      </c>
      <c r="H1221">
        <v>24</v>
      </c>
      <c r="I1221">
        <v>2</v>
      </c>
      <c r="J1221">
        <v>280</v>
      </c>
      <c r="K1221">
        <v>196</v>
      </c>
      <c r="L1221">
        <v>47</v>
      </c>
      <c r="M1221" t="s">
        <v>6</v>
      </c>
      <c r="N1221">
        <v>24</v>
      </c>
      <c r="O1221">
        <v>1.796875</v>
      </c>
      <c r="P1221">
        <v>225</v>
      </c>
      <c r="Q1221">
        <v>220</v>
      </c>
      <c r="R1221">
        <v>160</v>
      </c>
      <c r="S1221">
        <v>73</v>
      </c>
      <c r="T1221">
        <v>1713</v>
      </c>
      <c r="U1221">
        <v>242.61799999999999</v>
      </c>
      <c r="V1221" t="s">
        <v>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 t="s">
        <v>122</v>
      </c>
    </row>
    <row r="1222" spans="1:31" x14ac:dyDescent="0.25">
      <c r="A1222" s="1">
        <v>43055</v>
      </c>
      <c r="B1222">
        <v>4942.5767999999998</v>
      </c>
      <c r="C1222">
        <v>90</v>
      </c>
      <c r="D1222">
        <v>194</v>
      </c>
      <c r="E1222">
        <v>40</v>
      </c>
      <c r="F1222">
        <v>164</v>
      </c>
      <c r="G1222">
        <v>41.1</v>
      </c>
      <c r="H1222">
        <v>24</v>
      </c>
      <c r="I1222">
        <v>2</v>
      </c>
      <c r="J1222">
        <v>280</v>
      </c>
      <c r="K1222">
        <v>196</v>
      </c>
      <c r="L1222">
        <v>47</v>
      </c>
      <c r="M1222" t="s">
        <v>6</v>
      </c>
      <c r="N1222">
        <v>24</v>
      </c>
      <c r="O1222">
        <v>1.796875</v>
      </c>
      <c r="P1222">
        <v>230</v>
      </c>
      <c r="Q1222">
        <v>219</v>
      </c>
      <c r="R1222">
        <v>160</v>
      </c>
      <c r="S1222">
        <v>73</v>
      </c>
      <c r="T1222">
        <v>1714</v>
      </c>
      <c r="U1222">
        <v>242.61799999999999</v>
      </c>
      <c r="V1222" t="s">
        <v>6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 t="s">
        <v>122</v>
      </c>
    </row>
    <row r="1223" spans="1:31" x14ac:dyDescent="0.25">
      <c r="A1223" s="1">
        <v>43056</v>
      </c>
      <c r="B1223">
        <v>4859.8164000000006</v>
      </c>
      <c r="C1223">
        <v>90</v>
      </c>
      <c r="D1223">
        <v>194</v>
      </c>
      <c r="E1223">
        <v>40</v>
      </c>
      <c r="F1223">
        <v>162</v>
      </c>
      <c r="G1223">
        <v>41.1</v>
      </c>
      <c r="H1223">
        <v>24</v>
      </c>
      <c r="I1223">
        <v>2</v>
      </c>
      <c r="J1223">
        <v>280</v>
      </c>
      <c r="K1223">
        <v>197</v>
      </c>
      <c r="L1223">
        <v>47</v>
      </c>
      <c r="M1223" t="s">
        <v>6</v>
      </c>
      <c r="N1223">
        <v>24</v>
      </c>
      <c r="O1223">
        <v>1.796875</v>
      </c>
      <c r="P1223">
        <v>230</v>
      </c>
      <c r="Q1223">
        <v>220</v>
      </c>
      <c r="R1223">
        <v>160</v>
      </c>
      <c r="S1223">
        <v>73</v>
      </c>
      <c r="T1223">
        <v>1714</v>
      </c>
      <c r="U1223">
        <v>242.61799999999999</v>
      </c>
      <c r="V1223" t="s">
        <v>6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 t="s">
        <v>122</v>
      </c>
    </row>
    <row r="1224" spans="1:31" x14ac:dyDescent="0.25">
      <c r="A1224" s="1">
        <v>43057</v>
      </c>
      <c r="B1224">
        <v>4889.1491999999998</v>
      </c>
      <c r="C1224">
        <v>90</v>
      </c>
      <c r="D1224">
        <v>195</v>
      </c>
      <c r="E1224">
        <v>40</v>
      </c>
      <c r="F1224">
        <v>161</v>
      </c>
      <c r="G1224">
        <v>41.1</v>
      </c>
      <c r="H1224">
        <v>24</v>
      </c>
      <c r="I1224">
        <v>2</v>
      </c>
      <c r="J1224">
        <v>280</v>
      </c>
      <c r="K1224">
        <v>195</v>
      </c>
      <c r="L1224">
        <v>47</v>
      </c>
      <c r="M1224" t="s">
        <v>6</v>
      </c>
      <c r="N1224">
        <v>24</v>
      </c>
      <c r="O1224">
        <v>1.796875</v>
      </c>
      <c r="P1224">
        <v>230</v>
      </c>
      <c r="Q1224">
        <v>220</v>
      </c>
      <c r="R1224">
        <v>160</v>
      </c>
      <c r="S1224">
        <v>73</v>
      </c>
      <c r="T1224">
        <v>1714</v>
      </c>
      <c r="U1224">
        <v>242.61799999999999</v>
      </c>
      <c r="V1224" t="s">
        <v>6</v>
      </c>
      <c r="W1224">
        <v>0</v>
      </c>
      <c r="X1224">
        <v>0</v>
      </c>
      <c r="Y1224">
        <v>0</v>
      </c>
      <c r="Z1224">
        <v>0</v>
      </c>
      <c r="AA1224">
        <v>55</v>
      </c>
      <c r="AB1224">
        <v>0</v>
      </c>
      <c r="AC1224">
        <v>0</v>
      </c>
      <c r="AD1224">
        <v>0</v>
      </c>
      <c r="AE1224" t="s">
        <v>122</v>
      </c>
    </row>
    <row r="1225" spans="1:31" x14ac:dyDescent="0.25">
      <c r="A1225" s="1">
        <v>43058</v>
      </c>
      <c r="B1225">
        <v>4873.4351999999999</v>
      </c>
      <c r="C1225">
        <v>90</v>
      </c>
      <c r="D1225">
        <v>194</v>
      </c>
      <c r="E1225">
        <v>40</v>
      </c>
      <c r="F1225">
        <v>159</v>
      </c>
      <c r="G1225">
        <v>41.1</v>
      </c>
      <c r="H1225">
        <v>24</v>
      </c>
      <c r="I1225">
        <v>2</v>
      </c>
      <c r="J1225">
        <v>280</v>
      </c>
      <c r="K1225">
        <v>192</v>
      </c>
      <c r="L1225">
        <v>47</v>
      </c>
      <c r="M1225" t="s">
        <v>6</v>
      </c>
      <c r="N1225">
        <v>24</v>
      </c>
      <c r="O1225">
        <v>1.796875</v>
      </c>
      <c r="P1225">
        <v>230</v>
      </c>
      <c r="Q1225">
        <v>219</v>
      </c>
      <c r="R1225">
        <v>160</v>
      </c>
      <c r="S1225">
        <v>73</v>
      </c>
      <c r="T1225">
        <v>1714</v>
      </c>
      <c r="U1225">
        <v>242.61799999999999</v>
      </c>
      <c r="V1225" t="s">
        <v>6</v>
      </c>
      <c r="W1225">
        <v>0</v>
      </c>
      <c r="X1225">
        <v>0</v>
      </c>
      <c r="Y1225">
        <v>0</v>
      </c>
      <c r="Z1225">
        <v>0</v>
      </c>
      <c r="AA1225">
        <v>55</v>
      </c>
      <c r="AB1225">
        <v>0</v>
      </c>
      <c r="AC1225">
        <v>0</v>
      </c>
      <c r="AD1225">
        <v>0</v>
      </c>
      <c r="AE1225" t="s">
        <v>122</v>
      </c>
    </row>
    <row r="1226" spans="1:31" x14ac:dyDescent="0.25">
      <c r="A1226" s="1">
        <v>43059</v>
      </c>
      <c r="B1226">
        <v>4933.4975999999997</v>
      </c>
      <c r="C1226">
        <v>91</v>
      </c>
      <c r="D1226">
        <v>194</v>
      </c>
      <c r="E1226">
        <v>39</v>
      </c>
      <c r="F1226">
        <v>164</v>
      </c>
      <c r="G1226">
        <v>41.1</v>
      </c>
      <c r="H1226">
        <v>24</v>
      </c>
      <c r="I1226">
        <v>2</v>
      </c>
      <c r="J1226">
        <v>280</v>
      </c>
      <c r="K1226">
        <v>197</v>
      </c>
      <c r="L1226">
        <v>47</v>
      </c>
      <c r="M1226" t="s">
        <v>6</v>
      </c>
      <c r="N1226">
        <v>24</v>
      </c>
      <c r="O1226">
        <v>1.796875</v>
      </c>
      <c r="P1226">
        <v>230</v>
      </c>
      <c r="Q1226">
        <v>219</v>
      </c>
      <c r="R1226">
        <v>160</v>
      </c>
      <c r="S1226">
        <v>73</v>
      </c>
      <c r="T1226">
        <v>1715</v>
      </c>
      <c r="U1226">
        <v>242.61799999999999</v>
      </c>
      <c r="V1226" t="s">
        <v>6</v>
      </c>
      <c r="W1226">
        <v>0</v>
      </c>
      <c r="X1226">
        <v>0</v>
      </c>
      <c r="Y1226">
        <v>0</v>
      </c>
      <c r="Z1226">
        <v>0</v>
      </c>
      <c r="AA1226">
        <v>55</v>
      </c>
      <c r="AB1226">
        <v>0</v>
      </c>
      <c r="AC1226">
        <v>0</v>
      </c>
      <c r="AD1226">
        <v>0</v>
      </c>
      <c r="AE1226" t="s">
        <v>122</v>
      </c>
    </row>
    <row r="1227" spans="1:31" x14ac:dyDescent="0.25">
      <c r="A1227" s="1">
        <v>43060</v>
      </c>
      <c r="B1227">
        <v>4014.4032000000002</v>
      </c>
      <c r="C1227">
        <v>90</v>
      </c>
      <c r="D1227">
        <v>194</v>
      </c>
      <c r="E1227">
        <v>40</v>
      </c>
      <c r="F1227">
        <v>164</v>
      </c>
      <c r="G1227">
        <v>41.1</v>
      </c>
      <c r="H1227">
        <v>18.5</v>
      </c>
      <c r="I1227">
        <v>0</v>
      </c>
      <c r="J1227">
        <v>880</v>
      </c>
      <c r="K1227">
        <v>115</v>
      </c>
      <c r="L1227">
        <v>47</v>
      </c>
      <c r="M1227" t="s">
        <v>136</v>
      </c>
      <c r="N1227">
        <v>18.5</v>
      </c>
      <c r="O1227">
        <v>0</v>
      </c>
      <c r="P1227">
        <v>830</v>
      </c>
      <c r="Q1227">
        <v>120</v>
      </c>
      <c r="R1227">
        <v>90</v>
      </c>
      <c r="S1227">
        <v>73</v>
      </c>
      <c r="T1227">
        <v>1750</v>
      </c>
      <c r="U1227">
        <v>237.81200000000001</v>
      </c>
      <c r="V1227" t="s">
        <v>136</v>
      </c>
      <c r="W1227">
        <v>0</v>
      </c>
      <c r="X1227">
        <v>0</v>
      </c>
      <c r="Y1227">
        <v>0</v>
      </c>
      <c r="Z1227">
        <v>0</v>
      </c>
      <c r="AA1227">
        <v>55</v>
      </c>
      <c r="AB1227">
        <v>0</v>
      </c>
      <c r="AC1227">
        <v>0</v>
      </c>
      <c r="AD1227">
        <v>0</v>
      </c>
      <c r="AE1227" t="s">
        <v>122</v>
      </c>
    </row>
    <row r="1228" spans="1:31" x14ac:dyDescent="0.25">
      <c r="A1228" s="1">
        <v>43061</v>
      </c>
      <c r="B1228">
        <v>0</v>
      </c>
      <c r="C1228">
        <v>0</v>
      </c>
      <c r="D1228">
        <v>128</v>
      </c>
      <c r="E1228">
        <v>0</v>
      </c>
      <c r="F1228">
        <v>84</v>
      </c>
      <c r="G1228">
        <v>41.1</v>
      </c>
      <c r="H1228">
        <v>0</v>
      </c>
      <c r="I1228">
        <v>0</v>
      </c>
      <c r="J1228">
        <v>900</v>
      </c>
      <c r="K1228">
        <v>82</v>
      </c>
      <c r="L1228">
        <v>0</v>
      </c>
      <c r="M1228" t="s">
        <v>134</v>
      </c>
      <c r="N1228">
        <v>0</v>
      </c>
      <c r="O1228">
        <v>0</v>
      </c>
      <c r="P1228">
        <v>950</v>
      </c>
      <c r="Q1228">
        <v>82</v>
      </c>
      <c r="R1228">
        <v>55</v>
      </c>
      <c r="S1228">
        <v>0</v>
      </c>
      <c r="T1228">
        <v>1829</v>
      </c>
      <c r="U1228">
        <v>229.69399999999999</v>
      </c>
      <c r="V1228" t="s">
        <v>135</v>
      </c>
      <c r="W1228">
        <v>0</v>
      </c>
      <c r="X1228">
        <v>0</v>
      </c>
      <c r="Y1228">
        <v>0</v>
      </c>
      <c r="Z1228">
        <v>0</v>
      </c>
      <c r="AA1228">
        <v>55</v>
      </c>
      <c r="AB1228">
        <v>0</v>
      </c>
      <c r="AC1228">
        <v>0</v>
      </c>
      <c r="AD1228">
        <v>0</v>
      </c>
      <c r="AE1228" t="s">
        <v>122</v>
      </c>
    </row>
    <row r="1229" spans="1:31" x14ac:dyDescent="0.25">
      <c r="A1229" s="1">
        <v>43062</v>
      </c>
      <c r="B1229">
        <v>313.49430000000001</v>
      </c>
      <c r="C1229">
        <v>40</v>
      </c>
      <c r="D1229">
        <v>174</v>
      </c>
      <c r="E1229">
        <v>20</v>
      </c>
      <c r="F1229">
        <v>168</v>
      </c>
      <c r="G1229">
        <v>41.1</v>
      </c>
      <c r="H1229">
        <v>2.5</v>
      </c>
      <c r="I1229">
        <v>1.40625</v>
      </c>
      <c r="J1229">
        <v>280</v>
      </c>
      <c r="K1229">
        <v>191</v>
      </c>
      <c r="L1229">
        <v>0</v>
      </c>
      <c r="M1229" t="s">
        <v>133</v>
      </c>
      <c r="N1229">
        <v>2.5</v>
      </c>
      <c r="O1229">
        <v>0.3125</v>
      </c>
      <c r="P1229">
        <v>78</v>
      </c>
      <c r="Q1229">
        <v>149</v>
      </c>
      <c r="R1229">
        <v>80</v>
      </c>
      <c r="S1229">
        <v>0</v>
      </c>
      <c r="T1229">
        <v>1748</v>
      </c>
      <c r="U1229">
        <v>237.29</v>
      </c>
      <c r="V1229" t="s">
        <v>133</v>
      </c>
      <c r="W1229">
        <v>0</v>
      </c>
      <c r="X1229">
        <v>0</v>
      </c>
      <c r="Y1229">
        <v>0</v>
      </c>
      <c r="Z1229">
        <v>0</v>
      </c>
      <c r="AA1229">
        <v>55</v>
      </c>
      <c r="AB1229">
        <v>0</v>
      </c>
      <c r="AC1229">
        <v>0</v>
      </c>
      <c r="AD1229">
        <v>0</v>
      </c>
      <c r="AE1229" t="s">
        <v>122</v>
      </c>
    </row>
    <row r="1230" spans="1:31" x14ac:dyDescent="0.25">
      <c r="A1230" s="1">
        <v>43063</v>
      </c>
      <c r="B1230">
        <v>3276.84042</v>
      </c>
      <c r="C1230">
        <v>40</v>
      </c>
      <c r="D1230">
        <v>168</v>
      </c>
      <c r="E1230">
        <v>14</v>
      </c>
      <c r="F1230">
        <v>137</v>
      </c>
      <c r="G1230">
        <v>41.1</v>
      </c>
      <c r="H1230">
        <v>24</v>
      </c>
      <c r="I1230">
        <v>2</v>
      </c>
      <c r="J1230">
        <v>280</v>
      </c>
      <c r="K1230">
        <v>189</v>
      </c>
      <c r="L1230">
        <v>50</v>
      </c>
      <c r="M1230" t="s">
        <v>6</v>
      </c>
      <c r="N1230">
        <v>24</v>
      </c>
      <c r="O1230">
        <v>0.3125</v>
      </c>
      <c r="P1230">
        <v>46</v>
      </c>
      <c r="Q1230">
        <v>151</v>
      </c>
      <c r="R1230">
        <v>80</v>
      </c>
      <c r="S1230">
        <v>90</v>
      </c>
      <c r="T1230">
        <v>1749</v>
      </c>
      <c r="U1230">
        <v>237.14599999999999</v>
      </c>
      <c r="V1230" t="s">
        <v>6</v>
      </c>
      <c r="W1230">
        <v>0</v>
      </c>
      <c r="X1230">
        <v>0</v>
      </c>
      <c r="Y1230">
        <v>0</v>
      </c>
      <c r="Z1230">
        <v>0</v>
      </c>
      <c r="AA1230">
        <v>55</v>
      </c>
      <c r="AB1230">
        <v>0</v>
      </c>
      <c r="AC1230">
        <v>0</v>
      </c>
      <c r="AD1230">
        <v>0</v>
      </c>
      <c r="AE1230" t="s">
        <v>122</v>
      </c>
    </row>
    <row r="1231" spans="1:31" x14ac:dyDescent="0.25">
      <c r="A1231" s="1">
        <v>43064</v>
      </c>
      <c r="B1231">
        <v>3194.3419199999998</v>
      </c>
      <c r="C1231">
        <v>30</v>
      </c>
      <c r="D1231">
        <v>170</v>
      </c>
      <c r="E1231">
        <v>12</v>
      </c>
      <c r="F1231">
        <v>138</v>
      </c>
      <c r="G1231">
        <v>41.1</v>
      </c>
      <c r="H1231">
        <v>24</v>
      </c>
      <c r="I1231">
        <v>2</v>
      </c>
      <c r="J1231">
        <v>260</v>
      </c>
      <c r="K1231">
        <v>195</v>
      </c>
      <c r="L1231">
        <v>52</v>
      </c>
      <c r="M1231" t="s">
        <v>6</v>
      </c>
      <c r="N1231">
        <v>12.5</v>
      </c>
      <c r="O1231">
        <v>0</v>
      </c>
      <c r="R1231">
        <v>68</v>
      </c>
      <c r="T1231">
        <v>1748</v>
      </c>
      <c r="U1231">
        <v>230.36</v>
      </c>
      <c r="V1231" t="s">
        <v>132</v>
      </c>
      <c r="W1231">
        <v>0</v>
      </c>
      <c r="X1231">
        <v>0</v>
      </c>
      <c r="Y1231">
        <v>0</v>
      </c>
      <c r="Z1231">
        <v>0</v>
      </c>
      <c r="AA1231">
        <v>55</v>
      </c>
      <c r="AB1231">
        <v>0</v>
      </c>
      <c r="AC1231">
        <v>0</v>
      </c>
      <c r="AD1231">
        <v>0</v>
      </c>
      <c r="AE1231" t="s">
        <v>122</v>
      </c>
    </row>
    <row r="1232" spans="1:31" x14ac:dyDescent="0.25">
      <c r="A1232" s="1">
        <v>43065</v>
      </c>
      <c r="B1232">
        <v>3199.47516</v>
      </c>
      <c r="C1232">
        <v>50</v>
      </c>
      <c r="D1232">
        <v>172</v>
      </c>
      <c r="E1232">
        <v>10</v>
      </c>
      <c r="F1232">
        <v>138</v>
      </c>
      <c r="G1232">
        <v>41.1</v>
      </c>
      <c r="H1232">
        <v>24</v>
      </c>
      <c r="I1232">
        <v>2</v>
      </c>
      <c r="J1232">
        <v>280</v>
      </c>
      <c r="K1232">
        <v>187</v>
      </c>
      <c r="L1232">
        <v>54</v>
      </c>
      <c r="M1232" t="s">
        <v>6</v>
      </c>
      <c r="N1232">
        <v>0</v>
      </c>
      <c r="O1232">
        <v>0</v>
      </c>
      <c r="R1232">
        <v>60</v>
      </c>
      <c r="T1232">
        <v>1749</v>
      </c>
      <c r="U1232">
        <v>228.63200000000001</v>
      </c>
      <c r="V1232" t="s">
        <v>111</v>
      </c>
      <c r="W1232">
        <v>0</v>
      </c>
      <c r="X1232">
        <v>0</v>
      </c>
      <c r="Y1232">
        <v>0</v>
      </c>
      <c r="Z1232">
        <v>0</v>
      </c>
      <c r="AA1232">
        <v>53</v>
      </c>
      <c r="AB1232">
        <v>0</v>
      </c>
      <c r="AC1232">
        <v>0</v>
      </c>
      <c r="AD1232">
        <v>0</v>
      </c>
      <c r="AE1232" t="s">
        <v>122</v>
      </c>
    </row>
    <row r="1233" spans="1:31" x14ac:dyDescent="0.25">
      <c r="A1233" s="1">
        <v>43066</v>
      </c>
      <c r="B1233">
        <v>3143.7428399999999</v>
      </c>
      <c r="C1233">
        <v>50</v>
      </c>
      <c r="D1233">
        <v>172</v>
      </c>
      <c r="E1233">
        <v>10</v>
      </c>
      <c r="F1233">
        <v>136</v>
      </c>
      <c r="G1233">
        <v>41.1</v>
      </c>
      <c r="H1233">
        <v>24</v>
      </c>
      <c r="I1233">
        <v>2</v>
      </c>
      <c r="J1233">
        <v>275</v>
      </c>
      <c r="K1233">
        <v>191</v>
      </c>
      <c r="L1233">
        <v>54</v>
      </c>
      <c r="M1233" t="s">
        <v>6</v>
      </c>
      <c r="N1233">
        <v>0</v>
      </c>
      <c r="O1233">
        <v>0</v>
      </c>
      <c r="R1233">
        <v>60</v>
      </c>
      <c r="T1233">
        <v>1791</v>
      </c>
      <c r="U1233">
        <v>227.51599999999999</v>
      </c>
      <c r="V1233" t="s">
        <v>111</v>
      </c>
      <c r="W1233">
        <v>0</v>
      </c>
      <c r="X1233">
        <v>0</v>
      </c>
      <c r="Y1233">
        <v>0</v>
      </c>
      <c r="Z1233">
        <v>0</v>
      </c>
      <c r="AA1233">
        <v>53</v>
      </c>
      <c r="AB1233">
        <v>0</v>
      </c>
      <c r="AC1233">
        <v>0</v>
      </c>
      <c r="AD1233">
        <v>0</v>
      </c>
      <c r="AE1233" t="s">
        <v>122</v>
      </c>
    </row>
    <row r="1234" spans="1:31" x14ac:dyDescent="0.25">
      <c r="A1234" s="1">
        <v>43067</v>
      </c>
      <c r="B1234">
        <v>3358.8151200000002</v>
      </c>
      <c r="C1234">
        <v>155</v>
      </c>
      <c r="D1234">
        <v>166.7</v>
      </c>
      <c r="E1234">
        <v>15</v>
      </c>
      <c r="F1234">
        <v>124</v>
      </c>
      <c r="G1234">
        <v>41.1</v>
      </c>
      <c r="H1234">
        <v>24</v>
      </c>
      <c r="I1234">
        <v>2</v>
      </c>
      <c r="J1234">
        <v>335</v>
      </c>
      <c r="K1234">
        <v>194</v>
      </c>
      <c r="L1234">
        <v>54</v>
      </c>
      <c r="M1234" t="s">
        <v>131</v>
      </c>
      <c r="N1234">
        <v>0</v>
      </c>
      <c r="O1234">
        <v>0</v>
      </c>
      <c r="R1234">
        <v>58</v>
      </c>
      <c r="T1234">
        <v>1829</v>
      </c>
      <c r="U1234">
        <v>226.994</v>
      </c>
      <c r="V1234" t="s">
        <v>111</v>
      </c>
      <c r="W1234">
        <v>0</v>
      </c>
      <c r="X1234">
        <v>0</v>
      </c>
      <c r="Y1234">
        <v>0</v>
      </c>
      <c r="Z1234">
        <v>0</v>
      </c>
      <c r="AA1234">
        <v>53</v>
      </c>
      <c r="AB1234">
        <v>0</v>
      </c>
      <c r="AC1234">
        <v>0</v>
      </c>
      <c r="AD1234">
        <v>0</v>
      </c>
      <c r="AE1234" t="s">
        <v>122</v>
      </c>
    </row>
    <row r="1235" spans="1:31" x14ac:dyDescent="0.25">
      <c r="A1235" s="1">
        <v>43068</v>
      </c>
      <c r="B1235">
        <v>3479.2891199999999</v>
      </c>
      <c r="C1235">
        <v>60</v>
      </c>
      <c r="D1235">
        <v>171</v>
      </c>
      <c r="E1235">
        <v>15</v>
      </c>
      <c r="F1235">
        <v>124</v>
      </c>
      <c r="G1235">
        <v>41.1</v>
      </c>
      <c r="H1235">
        <v>24</v>
      </c>
      <c r="I1235">
        <v>2</v>
      </c>
      <c r="J1235">
        <v>360</v>
      </c>
      <c r="K1235">
        <v>194</v>
      </c>
      <c r="L1235">
        <v>54</v>
      </c>
      <c r="M1235" t="s">
        <v>129</v>
      </c>
      <c r="N1235">
        <v>6.5</v>
      </c>
      <c r="O1235">
        <v>1.796875</v>
      </c>
      <c r="P1235">
        <v>70</v>
      </c>
      <c r="Q1235">
        <v>189</v>
      </c>
      <c r="R1235">
        <v>60</v>
      </c>
      <c r="S1235">
        <v>90</v>
      </c>
      <c r="T1235">
        <v>1732</v>
      </c>
      <c r="U1235">
        <v>241.39400000000001</v>
      </c>
      <c r="V1235" t="s">
        <v>130</v>
      </c>
      <c r="W1235">
        <v>0</v>
      </c>
      <c r="X1235">
        <v>0</v>
      </c>
      <c r="Y1235">
        <v>0</v>
      </c>
      <c r="Z1235">
        <v>0</v>
      </c>
      <c r="AA1235">
        <v>53</v>
      </c>
      <c r="AB1235">
        <v>0</v>
      </c>
      <c r="AC1235">
        <v>0</v>
      </c>
      <c r="AD1235">
        <v>0</v>
      </c>
      <c r="AE1235" t="s">
        <v>122</v>
      </c>
    </row>
    <row r="1236" spans="1:31" x14ac:dyDescent="0.25">
      <c r="A1236" s="1">
        <v>43069</v>
      </c>
      <c r="B1236">
        <v>4088.0145600000001</v>
      </c>
      <c r="C1236">
        <v>60</v>
      </c>
      <c r="D1236">
        <v>192</v>
      </c>
      <c r="E1236">
        <v>23</v>
      </c>
      <c r="F1236">
        <v>151</v>
      </c>
      <c r="G1236">
        <v>41.1</v>
      </c>
      <c r="H1236">
        <v>24</v>
      </c>
      <c r="I1236">
        <v>2</v>
      </c>
      <c r="J1236">
        <v>280</v>
      </c>
      <c r="K1236">
        <v>190</v>
      </c>
      <c r="L1236">
        <v>54</v>
      </c>
      <c r="M1236" t="s">
        <v>507</v>
      </c>
      <c r="N1236">
        <v>24</v>
      </c>
      <c r="O1236">
        <v>2</v>
      </c>
      <c r="P1236">
        <v>125</v>
      </c>
      <c r="Q1236">
        <v>213</v>
      </c>
      <c r="R1236">
        <v>110</v>
      </c>
      <c r="S1236">
        <v>85</v>
      </c>
      <c r="T1236">
        <v>1723</v>
      </c>
      <c r="U1236">
        <v>242.56399999999999</v>
      </c>
      <c r="V1236" t="s">
        <v>127</v>
      </c>
      <c r="W1236">
        <v>0</v>
      </c>
      <c r="X1236">
        <v>0</v>
      </c>
      <c r="Y1236">
        <v>0</v>
      </c>
      <c r="Z1236">
        <v>0</v>
      </c>
      <c r="AA1236">
        <v>53</v>
      </c>
      <c r="AB1236">
        <v>0</v>
      </c>
      <c r="AC1236">
        <v>0</v>
      </c>
      <c r="AD1236">
        <v>0</v>
      </c>
      <c r="AE1236" t="s">
        <v>122</v>
      </c>
    </row>
    <row r="1237" spans="1:31" x14ac:dyDescent="0.25">
      <c r="A1237" s="1">
        <v>43070</v>
      </c>
      <c r="B1237">
        <v>4344.6067200000007</v>
      </c>
      <c r="C1237">
        <v>61</v>
      </c>
      <c r="D1237">
        <v>190</v>
      </c>
      <c r="E1237">
        <v>20</v>
      </c>
      <c r="F1237">
        <v>154</v>
      </c>
      <c r="G1237">
        <v>41.1</v>
      </c>
      <c r="H1237">
        <v>24</v>
      </c>
      <c r="I1237">
        <v>2</v>
      </c>
      <c r="J1237">
        <v>280</v>
      </c>
      <c r="K1237">
        <v>194</v>
      </c>
      <c r="L1237">
        <v>54</v>
      </c>
      <c r="M1237" t="s">
        <v>6</v>
      </c>
      <c r="N1237">
        <v>24</v>
      </c>
      <c r="O1237">
        <v>2</v>
      </c>
      <c r="P1237">
        <v>140</v>
      </c>
      <c r="Q1237">
        <v>215</v>
      </c>
      <c r="R1237">
        <v>110</v>
      </c>
      <c r="S1237">
        <v>83</v>
      </c>
      <c r="T1237">
        <v>1717</v>
      </c>
      <c r="U1237">
        <v>242.654</v>
      </c>
      <c r="V1237" t="s">
        <v>127</v>
      </c>
      <c r="W1237">
        <v>0</v>
      </c>
      <c r="X1237">
        <v>0</v>
      </c>
      <c r="Y1237">
        <v>0</v>
      </c>
      <c r="Z1237">
        <v>0</v>
      </c>
      <c r="AA1237">
        <v>50</v>
      </c>
      <c r="AB1237">
        <v>0</v>
      </c>
      <c r="AC1237">
        <v>0</v>
      </c>
      <c r="AD1237">
        <v>0</v>
      </c>
      <c r="AE1237" t="s">
        <v>122</v>
      </c>
    </row>
    <row r="1238" spans="1:31" x14ac:dyDescent="0.25">
      <c r="A1238" s="1">
        <v>43071</v>
      </c>
      <c r="B1238">
        <v>4488.5469600000006</v>
      </c>
      <c r="C1238">
        <v>61</v>
      </c>
      <c r="D1238">
        <v>190</v>
      </c>
      <c r="E1238">
        <v>20</v>
      </c>
      <c r="F1238">
        <v>154</v>
      </c>
      <c r="G1238">
        <v>41.1</v>
      </c>
      <c r="H1238">
        <v>24</v>
      </c>
      <c r="I1238">
        <v>2</v>
      </c>
      <c r="J1238">
        <v>280</v>
      </c>
      <c r="K1238">
        <v>191</v>
      </c>
      <c r="L1238">
        <v>54</v>
      </c>
      <c r="M1238" t="s">
        <v>6</v>
      </c>
      <c r="N1238">
        <v>24</v>
      </c>
      <c r="O1238">
        <v>2</v>
      </c>
      <c r="P1238">
        <v>155</v>
      </c>
      <c r="Q1238">
        <v>215</v>
      </c>
      <c r="R1238">
        <v>120</v>
      </c>
      <c r="S1238">
        <v>80</v>
      </c>
      <c r="T1238">
        <v>1714</v>
      </c>
      <c r="U1238">
        <v>242.672</v>
      </c>
      <c r="V1238" t="s">
        <v>127</v>
      </c>
      <c r="W1238">
        <v>0</v>
      </c>
      <c r="X1238">
        <v>0</v>
      </c>
      <c r="Y1238">
        <v>0</v>
      </c>
      <c r="Z1238">
        <v>0</v>
      </c>
      <c r="AA1238">
        <v>50</v>
      </c>
      <c r="AB1238">
        <v>0</v>
      </c>
      <c r="AC1238">
        <v>0</v>
      </c>
      <c r="AD1238">
        <v>0</v>
      </c>
      <c r="AE1238" t="s">
        <v>122</v>
      </c>
    </row>
    <row r="1239" spans="1:31" x14ac:dyDescent="0.25">
      <c r="A1239" s="1">
        <v>43072</v>
      </c>
      <c r="B1239">
        <v>4582.2024000000001</v>
      </c>
      <c r="C1239">
        <v>61</v>
      </c>
      <c r="D1239">
        <v>191</v>
      </c>
      <c r="E1239">
        <v>29</v>
      </c>
      <c r="F1239">
        <v>158</v>
      </c>
      <c r="G1239">
        <v>41.1</v>
      </c>
      <c r="H1239">
        <v>24</v>
      </c>
      <c r="I1239">
        <v>2</v>
      </c>
      <c r="J1239">
        <v>280</v>
      </c>
      <c r="K1239">
        <v>186</v>
      </c>
      <c r="L1239">
        <v>54</v>
      </c>
      <c r="M1239" t="s">
        <v>6</v>
      </c>
      <c r="N1239">
        <v>24</v>
      </c>
      <c r="O1239">
        <v>2</v>
      </c>
      <c r="P1239">
        <v>165</v>
      </c>
      <c r="Q1239">
        <v>207</v>
      </c>
      <c r="R1239">
        <v>120</v>
      </c>
      <c r="S1239">
        <v>78</v>
      </c>
      <c r="T1239">
        <v>1712</v>
      </c>
      <c r="U1239">
        <v>117</v>
      </c>
      <c r="V1239" t="s">
        <v>127</v>
      </c>
      <c r="W1239">
        <v>0</v>
      </c>
      <c r="X1239">
        <v>0</v>
      </c>
      <c r="Y1239">
        <v>0</v>
      </c>
      <c r="Z1239">
        <v>0</v>
      </c>
      <c r="AA1239">
        <v>50</v>
      </c>
      <c r="AB1239">
        <v>0</v>
      </c>
      <c r="AC1239">
        <v>0</v>
      </c>
      <c r="AD1239">
        <v>0</v>
      </c>
      <c r="AE1239" t="s">
        <v>122</v>
      </c>
    </row>
    <row r="1240" spans="1:31" x14ac:dyDescent="0.25">
      <c r="A1240" s="1">
        <v>43073</v>
      </c>
      <c r="B1240">
        <v>4634.3728799999999</v>
      </c>
      <c r="C1240">
        <v>60</v>
      </c>
      <c r="D1240">
        <v>192</v>
      </c>
      <c r="E1240">
        <v>34</v>
      </c>
      <c r="F1240">
        <v>158</v>
      </c>
      <c r="G1240">
        <v>41.1</v>
      </c>
      <c r="H1240">
        <v>24</v>
      </c>
      <c r="I1240">
        <v>2</v>
      </c>
      <c r="J1240">
        <v>280</v>
      </c>
      <c r="K1240">
        <v>194</v>
      </c>
      <c r="L1240">
        <v>54</v>
      </c>
      <c r="M1240" t="s">
        <v>6</v>
      </c>
      <c r="N1240">
        <v>24</v>
      </c>
      <c r="O1240">
        <v>2</v>
      </c>
      <c r="P1240">
        <v>170</v>
      </c>
      <c r="Q1240">
        <v>215</v>
      </c>
      <c r="R1240">
        <v>120</v>
      </c>
      <c r="S1240">
        <v>77</v>
      </c>
      <c r="T1240">
        <v>1711</v>
      </c>
      <c r="U1240">
        <v>117</v>
      </c>
      <c r="V1240" t="s">
        <v>127</v>
      </c>
      <c r="W1240">
        <v>0</v>
      </c>
      <c r="X1240">
        <v>0</v>
      </c>
      <c r="Y1240">
        <v>0</v>
      </c>
      <c r="Z1240">
        <v>0</v>
      </c>
      <c r="AA1240">
        <v>50</v>
      </c>
      <c r="AB1240">
        <v>0</v>
      </c>
      <c r="AC1240">
        <v>0</v>
      </c>
      <c r="AD1240">
        <v>0</v>
      </c>
      <c r="AE1240" t="s">
        <v>122</v>
      </c>
    </row>
    <row r="1241" spans="1:31" x14ac:dyDescent="0.25">
      <c r="A1241" s="1">
        <v>43074</v>
      </c>
      <c r="B1241">
        <v>4765.1133600000003</v>
      </c>
      <c r="C1241">
        <v>60</v>
      </c>
      <c r="D1241">
        <v>191</v>
      </c>
      <c r="E1241">
        <v>42</v>
      </c>
      <c r="F1241">
        <v>160</v>
      </c>
      <c r="G1241">
        <v>41.1</v>
      </c>
      <c r="H1241">
        <v>24</v>
      </c>
      <c r="I1241">
        <v>2</v>
      </c>
      <c r="J1241">
        <v>280</v>
      </c>
      <c r="K1241">
        <v>192</v>
      </c>
      <c r="L1241">
        <v>54</v>
      </c>
      <c r="M1241" t="s">
        <v>6</v>
      </c>
      <c r="N1241">
        <v>24</v>
      </c>
      <c r="O1241">
        <v>2</v>
      </c>
      <c r="P1241">
        <v>175</v>
      </c>
      <c r="Q1241">
        <v>203</v>
      </c>
      <c r="R1241">
        <v>120</v>
      </c>
      <c r="S1241">
        <v>75</v>
      </c>
      <c r="T1241">
        <v>1709</v>
      </c>
      <c r="U1241">
        <v>117</v>
      </c>
      <c r="V1241" t="s">
        <v>127</v>
      </c>
      <c r="W1241">
        <v>0</v>
      </c>
      <c r="X1241">
        <v>0</v>
      </c>
      <c r="Y1241">
        <v>0</v>
      </c>
      <c r="Z1241">
        <v>0</v>
      </c>
      <c r="AA1241">
        <v>48</v>
      </c>
      <c r="AB1241">
        <v>0</v>
      </c>
      <c r="AC1241">
        <v>0</v>
      </c>
      <c r="AD1241">
        <v>0</v>
      </c>
      <c r="AE1241" t="s">
        <v>122</v>
      </c>
    </row>
    <row r="1242" spans="1:31" x14ac:dyDescent="0.25">
      <c r="A1242" s="1">
        <v>43075</v>
      </c>
      <c r="B1242">
        <v>4703.5144799999989</v>
      </c>
      <c r="C1242">
        <v>60</v>
      </c>
      <c r="D1242">
        <v>192</v>
      </c>
      <c r="E1242">
        <v>40</v>
      </c>
      <c r="F1242">
        <v>160</v>
      </c>
      <c r="G1242">
        <v>41.1</v>
      </c>
      <c r="H1242">
        <v>24</v>
      </c>
      <c r="I1242">
        <v>2</v>
      </c>
      <c r="J1242">
        <v>280</v>
      </c>
      <c r="K1242">
        <v>197</v>
      </c>
      <c r="L1242">
        <v>54</v>
      </c>
      <c r="M1242" t="s">
        <v>6</v>
      </c>
      <c r="N1242">
        <v>24</v>
      </c>
      <c r="O1242">
        <v>2</v>
      </c>
      <c r="P1242">
        <v>180</v>
      </c>
      <c r="Q1242">
        <v>217</v>
      </c>
      <c r="R1242">
        <v>120</v>
      </c>
      <c r="S1242">
        <v>75</v>
      </c>
      <c r="T1242">
        <v>1709</v>
      </c>
      <c r="U1242">
        <v>242.6</v>
      </c>
      <c r="V1242" t="s">
        <v>127</v>
      </c>
      <c r="W1242">
        <v>0</v>
      </c>
      <c r="X1242">
        <v>0</v>
      </c>
      <c r="Y1242">
        <v>0</v>
      </c>
      <c r="Z1242">
        <v>0</v>
      </c>
      <c r="AA1242">
        <v>48</v>
      </c>
      <c r="AB1242">
        <v>0</v>
      </c>
      <c r="AC1242">
        <v>0</v>
      </c>
      <c r="AD1242">
        <v>0</v>
      </c>
      <c r="AE1242" t="s">
        <v>122</v>
      </c>
    </row>
    <row r="1243" spans="1:31" x14ac:dyDescent="0.25">
      <c r="A1243" s="1">
        <v>43076</v>
      </c>
      <c r="B1243">
        <v>4817.6941499999994</v>
      </c>
      <c r="C1243">
        <v>70</v>
      </c>
      <c r="D1243">
        <v>194</v>
      </c>
      <c r="E1243">
        <v>40</v>
      </c>
      <c r="F1243">
        <v>159</v>
      </c>
      <c r="G1243">
        <v>41.1</v>
      </c>
      <c r="H1243">
        <v>24</v>
      </c>
      <c r="I1243">
        <v>2</v>
      </c>
      <c r="J1243">
        <v>280</v>
      </c>
      <c r="K1243">
        <v>195</v>
      </c>
      <c r="L1243">
        <v>54</v>
      </c>
      <c r="M1243" t="s">
        <v>6</v>
      </c>
      <c r="N1243">
        <v>24</v>
      </c>
      <c r="O1243">
        <v>2</v>
      </c>
      <c r="P1243">
        <v>185</v>
      </c>
      <c r="Q1243">
        <v>217</v>
      </c>
      <c r="R1243">
        <v>125</v>
      </c>
      <c r="S1243">
        <v>75</v>
      </c>
      <c r="T1243">
        <v>1709</v>
      </c>
      <c r="U1243">
        <v>242.69</v>
      </c>
      <c r="V1243" t="s">
        <v>127</v>
      </c>
      <c r="W1243">
        <v>0</v>
      </c>
      <c r="X1243">
        <v>0</v>
      </c>
      <c r="Y1243">
        <v>0</v>
      </c>
      <c r="Z1243">
        <v>0</v>
      </c>
      <c r="AA1243">
        <v>48</v>
      </c>
      <c r="AB1243">
        <v>0</v>
      </c>
      <c r="AC1243">
        <v>0</v>
      </c>
      <c r="AD1243">
        <v>0</v>
      </c>
      <c r="AE1243" t="s">
        <v>122</v>
      </c>
    </row>
    <row r="1244" spans="1:31" x14ac:dyDescent="0.25">
      <c r="A1244" s="1">
        <v>43077</v>
      </c>
      <c r="B1244">
        <v>4821.8932800000002</v>
      </c>
      <c r="C1244">
        <v>80</v>
      </c>
      <c r="D1244">
        <v>194</v>
      </c>
      <c r="E1244">
        <v>40</v>
      </c>
      <c r="F1244">
        <v>160</v>
      </c>
      <c r="G1244">
        <v>41.1</v>
      </c>
      <c r="H1244">
        <v>24</v>
      </c>
      <c r="I1244">
        <v>2</v>
      </c>
      <c r="J1244">
        <v>280</v>
      </c>
      <c r="K1244">
        <v>196</v>
      </c>
      <c r="L1244">
        <v>54</v>
      </c>
      <c r="M1244" t="s">
        <v>6</v>
      </c>
      <c r="N1244">
        <v>24</v>
      </c>
      <c r="O1244">
        <v>2</v>
      </c>
      <c r="P1244">
        <v>195</v>
      </c>
      <c r="Q1244">
        <v>216</v>
      </c>
      <c r="R1244">
        <v>125</v>
      </c>
      <c r="S1244">
        <v>75</v>
      </c>
      <c r="T1244">
        <v>1710</v>
      </c>
      <c r="U1244">
        <v>242.672</v>
      </c>
      <c r="V1244" t="s">
        <v>127</v>
      </c>
      <c r="W1244">
        <v>0</v>
      </c>
      <c r="X1244">
        <v>0</v>
      </c>
      <c r="Y1244">
        <v>0</v>
      </c>
      <c r="Z1244">
        <v>0</v>
      </c>
      <c r="AA1244">
        <v>48</v>
      </c>
      <c r="AB1244">
        <v>0</v>
      </c>
      <c r="AC1244">
        <v>0</v>
      </c>
      <c r="AD1244">
        <v>0</v>
      </c>
      <c r="AE1244" t="s">
        <v>122</v>
      </c>
    </row>
    <row r="1245" spans="1:31" x14ac:dyDescent="0.25">
      <c r="A1245" s="1">
        <v>43078</v>
      </c>
      <c r="B1245">
        <v>4802.5126799999998</v>
      </c>
      <c r="C1245">
        <v>90</v>
      </c>
      <c r="D1245">
        <v>194</v>
      </c>
      <c r="E1245">
        <v>40</v>
      </c>
      <c r="F1245">
        <v>161</v>
      </c>
      <c r="G1245">
        <v>41.1</v>
      </c>
      <c r="H1245">
        <v>24</v>
      </c>
      <c r="I1245">
        <v>2</v>
      </c>
      <c r="J1245">
        <v>280</v>
      </c>
      <c r="K1245">
        <v>197</v>
      </c>
      <c r="L1245">
        <v>54</v>
      </c>
      <c r="M1245" t="s">
        <v>6</v>
      </c>
      <c r="N1245">
        <v>24</v>
      </c>
      <c r="O1245">
        <v>1.875</v>
      </c>
      <c r="P1245">
        <v>195</v>
      </c>
      <c r="Q1245">
        <v>218</v>
      </c>
      <c r="R1245">
        <v>125</v>
      </c>
      <c r="S1245">
        <v>75</v>
      </c>
      <c r="T1245">
        <v>1710</v>
      </c>
      <c r="U1245">
        <v>242.672</v>
      </c>
      <c r="V1245" t="s">
        <v>128</v>
      </c>
      <c r="W1245">
        <v>0</v>
      </c>
      <c r="X1245">
        <v>0</v>
      </c>
      <c r="Y1245">
        <v>0</v>
      </c>
      <c r="Z1245">
        <v>0</v>
      </c>
      <c r="AA1245">
        <v>48</v>
      </c>
      <c r="AB1245">
        <v>0</v>
      </c>
      <c r="AC1245">
        <v>0</v>
      </c>
      <c r="AD1245">
        <v>0</v>
      </c>
      <c r="AE1245" t="s">
        <v>122</v>
      </c>
    </row>
    <row r="1246" spans="1:31" x14ac:dyDescent="0.25">
      <c r="A1246" s="1">
        <v>43079</v>
      </c>
      <c r="B1246">
        <v>4799.6055900000001</v>
      </c>
      <c r="C1246">
        <v>90</v>
      </c>
      <c r="D1246">
        <v>194</v>
      </c>
      <c r="E1246">
        <v>40</v>
      </c>
      <c r="F1246">
        <v>162</v>
      </c>
      <c r="G1246">
        <v>41.1</v>
      </c>
      <c r="H1246">
        <v>24</v>
      </c>
      <c r="I1246">
        <v>2</v>
      </c>
      <c r="J1246">
        <v>280</v>
      </c>
      <c r="K1246">
        <v>196</v>
      </c>
      <c r="L1246">
        <v>54</v>
      </c>
      <c r="M1246" t="s">
        <v>6</v>
      </c>
      <c r="N1246">
        <v>24</v>
      </c>
      <c r="O1246">
        <v>1.875</v>
      </c>
      <c r="P1246">
        <v>200</v>
      </c>
      <c r="Q1246">
        <v>217</v>
      </c>
      <c r="R1246">
        <v>128</v>
      </c>
      <c r="S1246">
        <v>75</v>
      </c>
      <c r="T1246">
        <v>1710</v>
      </c>
      <c r="U1246">
        <v>242.672</v>
      </c>
      <c r="V1246" t="s">
        <v>127</v>
      </c>
      <c r="W1246">
        <v>0</v>
      </c>
      <c r="X1246">
        <v>0</v>
      </c>
      <c r="Y1246">
        <v>0</v>
      </c>
      <c r="Z1246">
        <v>0</v>
      </c>
      <c r="AA1246">
        <v>45</v>
      </c>
      <c r="AB1246">
        <v>0</v>
      </c>
      <c r="AC1246">
        <v>0</v>
      </c>
      <c r="AD1246">
        <v>0</v>
      </c>
      <c r="AE1246" t="s">
        <v>122</v>
      </c>
    </row>
    <row r="1247" spans="1:31" x14ac:dyDescent="0.25">
      <c r="A1247" s="1">
        <v>43080</v>
      </c>
      <c r="B1247">
        <v>4818.6631799999996</v>
      </c>
      <c r="C1247">
        <v>80</v>
      </c>
      <c r="D1247">
        <v>194</v>
      </c>
      <c r="E1247">
        <v>40</v>
      </c>
      <c r="F1247">
        <v>161</v>
      </c>
      <c r="G1247">
        <v>41.1</v>
      </c>
      <c r="H1247">
        <v>24</v>
      </c>
      <c r="I1247">
        <v>2</v>
      </c>
      <c r="J1247">
        <v>280</v>
      </c>
      <c r="K1247">
        <v>196</v>
      </c>
      <c r="L1247">
        <v>54</v>
      </c>
      <c r="M1247" t="s">
        <v>6</v>
      </c>
      <c r="N1247">
        <v>24</v>
      </c>
      <c r="O1247">
        <v>2</v>
      </c>
      <c r="P1247">
        <v>200</v>
      </c>
      <c r="Q1247">
        <v>215</v>
      </c>
      <c r="R1247">
        <v>130</v>
      </c>
      <c r="S1247">
        <v>75</v>
      </c>
      <c r="T1247">
        <v>1710</v>
      </c>
      <c r="U1247">
        <v>242.672</v>
      </c>
      <c r="V1247" t="s">
        <v>127</v>
      </c>
      <c r="W1247">
        <v>0</v>
      </c>
      <c r="X1247">
        <v>0</v>
      </c>
      <c r="Y1247">
        <v>0</v>
      </c>
      <c r="Z1247">
        <v>0</v>
      </c>
      <c r="AA1247">
        <v>45</v>
      </c>
      <c r="AB1247">
        <v>0</v>
      </c>
      <c r="AC1247">
        <v>0</v>
      </c>
      <c r="AD1247">
        <v>0</v>
      </c>
      <c r="AE1247" t="s">
        <v>122</v>
      </c>
    </row>
    <row r="1248" spans="1:31" x14ac:dyDescent="0.25">
      <c r="A1248" s="1">
        <v>43081</v>
      </c>
      <c r="B1248">
        <v>4838.04378</v>
      </c>
      <c r="C1248">
        <v>80</v>
      </c>
      <c r="D1248">
        <v>194</v>
      </c>
      <c r="E1248">
        <v>40</v>
      </c>
      <c r="F1248">
        <v>161</v>
      </c>
      <c r="G1248">
        <v>41.1</v>
      </c>
      <c r="H1248">
        <v>24</v>
      </c>
      <c r="I1248">
        <v>2</v>
      </c>
      <c r="J1248">
        <v>280</v>
      </c>
      <c r="K1248">
        <v>196</v>
      </c>
      <c r="L1248">
        <v>54</v>
      </c>
      <c r="M1248" t="s">
        <v>6</v>
      </c>
      <c r="N1248">
        <v>24</v>
      </c>
      <c r="O1248">
        <v>2</v>
      </c>
      <c r="P1248">
        <v>200</v>
      </c>
      <c r="Q1248">
        <v>219</v>
      </c>
      <c r="R1248">
        <v>130</v>
      </c>
      <c r="S1248">
        <v>75</v>
      </c>
      <c r="T1248">
        <v>1709</v>
      </c>
      <c r="U1248">
        <v>242.672</v>
      </c>
      <c r="V1248" t="s">
        <v>127</v>
      </c>
      <c r="W1248">
        <v>0</v>
      </c>
      <c r="X1248">
        <v>0</v>
      </c>
      <c r="Y1248">
        <v>0</v>
      </c>
      <c r="Z1248">
        <v>0</v>
      </c>
      <c r="AA1248">
        <v>45</v>
      </c>
      <c r="AB1248">
        <v>0</v>
      </c>
      <c r="AC1248">
        <v>0</v>
      </c>
      <c r="AD1248">
        <v>0</v>
      </c>
      <c r="AE1248" t="s">
        <v>122</v>
      </c>
    </row>
    <row r="1249" spans="1:31" x14ac:dyDescent="0.25">
      <c r="A1249" s="1">
        <v>43082</v>
      </c>
      <c r="B1249">
        <v>4968.4699799999999</v>
      </c>
      <c r="C1249">
        <v>81</v>
      </c>
      <c r="D1249">
        <v>194</v>
      </c>
      <c r="E1249">
        <v>30</v>
      </c>
      <c r="F1249">
        <v>160</v>
      </c>
      <c r="G1249">
        <v>41.1</v>
      </c>
      <c r="H1249">
        <v>24</v>
      </c>
      <c r="I1249">
        <v>2</v>
      </c>
      <c r="J1249">
        <v>280</v>
      </c>
      <c r="K1249">
        <v>195</v>
      </c>
      <c r="L1249">
        <v>54</v>
      </c>
      <c r="M1249" t="s">
        <v>6</v>
      </c>
      <c r="N1249">
        <v>24</v>
      </c>
      <c r="O1249">
        <v>2</v>
      </c>
      <c r="P1249">
        <v>205</v>
      </c>
      <c r="Q1249">
        <v>218</v>
      </c>
      <c r="R1249">
        <v>130</v>
      </c>
      <c r="S1249">
        <v>75</v>
      </c>
      <c r="T1249">
        <v>1709</v>
      </c>
      <c r="U1249">
        <v>242.672</v>
      </c>
      <c r="V1249" t="s">
        <v>126</v>
      </c>
      <c r="W1249">
        <v>0</v>
      </c>
      <c r="X1249">
        <v>0</v>
      </c>
      <c r="Y1249">
        <v>0</v>
      </c>
      <c r="Z1249">
        <v>0</v>
      </c>
      <c r="AA1249">
        <v>45</v>
      </c>
      <c r="AB1249">
        <v>0</v>
      </c>
      <c r="AC1249">
        <v>0</v>
      </c>
      <c r="AD1249">
        <v>0</v>
      </c>
      <c r="AE1249" t="s">
        <v>122</v>
      </c>
    </row>
    <row r="1250" spans="1:31" x14ac:dyDescent="0.25">
      <c r="A1250" s="1">
        <v>43083</v>
      </c>
      <c r="B1250">
        <v>4987.0474199999999</v>
      </c>
      <c r="C1250">
        <v>81</v>
      </c>
      <c r="D1250">
        <v>192</v>
      </c>
      <c r="E1250">
        <v>31</v>
      </c>
      <c r="F1250">
        <v>161</v>
      </c>
      <c r="G1250">
        <v>41.1</v>
      </c>
      <c r="H1250">
        <v>24</v>
      </c>
      <c r="I1250">
        <v>2</v>
      </c>
      <c r="J1250">
        <v>280</v>
      </c>
      <c r="K1250">
        <v>196</v>
      </c>
      <c r="L1250">
        <v>48</v>
      </c>
      <c r="M1250" t="s">
        <v>6</v>
      </c>
      <c r="N1250">
        <v>24</v>
      </c>
      <c r="O1250">
        <v>2</v>
      </c>
      <c r="P1250">
        <v>205</v>
      </c>
      <c r="Q1250">
        <v>218</v>
      </c>
      <c r="R1250">
        <v>130</v>
      </c>
      <c r="S1250">
        <v>73</v>
      </c>
      <c r="T1250">
        <v>1709</v>
      </c>
      <c r="U1250">
        <v>242.672</v>
      </c>
      <c r="V1250" t="s">
        <v>126</v>
      </c>
      <c r="W1250">
        <v>0</v>
      </c>
      <c r="X1250">
        <v>0</v>
      </c>
      <c r="Y1250">
        <v>0</v>
      </c>
      <c r="Z1250">
        <v>0</v>
      </c>
      <c r="AA1250">
        <v>45</v>
      </c>
      <c r="AB1250">
        <v>0</v>
      </c>
      <c r="AC1250">
        <v>0</v>
      </c>
      <c r="AD1250">
        <v>0</v>
      </c>
      <c r="AE1250" t="s">
        <v>122</v>
      </c>
    </row>
    <row r="1251" spans="1:31" x14ac:dyDescent="0.25">
      <c r="A1251" s="1">
        <v>43084</v>
      </c>
      <c r="B1251">
        <v>4976.6150699999998</v>
      </c>
      <c r="C1251">
        <v>82</v>
      </c>
      <c r="D1251">
        <v>193</v>
      </c>
      <c r="E1251">
        <v>32</v>
      </c>
      <c r="F1251">
        <v>160</v>
      </c>
      <c r="G1251">
        <v>41.1</v>
      </c>
      <c r="H1251">
        <v>24</v>
      </c>
      <c r="I1251">
        <v>2</v>
      </c>
      <c r="J1251">
        <v>280</v>
      </c>
      <c r="K1251">
        <v>196</v>
      </c>
      <c r="L1251">
        <v>50</v>
      </c>
      <c r="M1251" t="s">
        <v>6</v>
      </c>
      <c r="N1251">
        <v>24</v>
      </c>
      <c r="O1251">
        <v>2</v>
      </c>
      <c r="P1251">
        <v>205</v>
      </c>
      <c r="Q1251">
        <v>219</v>
      </c>
      <c r="R1251">
        <v>130</v>
      </c>
      <c r="S1251">
        <v>75</v>
      </c>
      <c r="T1251">
        <v>1709</v>
      </c>
      <c r="U1251">
        <v>242.672</v>
      </c>
      <c r="V1251" t="s">
        <v>126</v>
      </c>
      <c r="W1251">
        <v>0</v>
      </c>
      <c r="X1251">
        <v>0</v>
      </c>
      <c r="Y1251">
        <v>0</v>
      </c>
      <c r="Z1251">
        <v>0</v>
      </c>
      <c r="AA1251">
        <v>45</v>
      </c>
      <c r="AB1251">
        <v>0</v>
      </c>
      <c r="AC1251">
        <v>0</v>
      </c>
      <c r="AD1251">
        <v>0</v>
      </c>
      <c r="AE1251" t="s">
        <v>122</v>
      </c>
    </row>
    <row r="1252" spans="1:31" x14ac:dyDescent="0.25">
      <c r="A1252" s="1">
        <v>43085</v>
      </c>
      <c r="B1252">
        <v>4780.70514</v>
      </c>
      <c r="C1252">
        <v>81</v>
      </c>
      <c r="D1252">
        <v>194</v>
      </c>
      <c r="E1252">
        <v>30</v>
      </c>
      <c r="F1252">
        <v>160</v>
      </c>
      <c r="G1252">
        <v>41.1</v>
      </c>
      <c r="H1252">
        <v>24</v>
      </c>
      <c r="I1252">
        <v>2</v>
      </c>
      <c r="J1252">
        <v>280</v>
      </c>
      <c r="K1252">
        <v>195</v>
      </c>
      <c r="L1252">
        <v>50</v>
      </c>
      <c r="M1252" t="s">
        <v>6</v>
      </c>
      <c r="N1252">
        <v>24</v>
      </c>
      <c r="O1252">
        <v>2</v>
      </c>
      <c r="P1252">
        <v>205</v>
      </c>
      <c r="Q1252">
        <v>219</v>
      </c>
      <c r="R1252">
        <v>135</v>
      </c>
      <c r="S1252">
        <v>75</v>
      </c>
      <c r="T1252">
        <v>1708</v>
      </c>
      <c r="U1252">
        <v>242.672</v>
      </c>
      <c r="V1252" t="s">
        <v>126</v>
      </c>
      <c r="W1252">
        <v>0</v>
      </c>
      <c r="X1252">
        <v>0</v>
      </c>
      <c r="Y1252">
        <v>0</v>
      </c>
      <c r="Z1252">
        <v>0</v>
      </c>
      <c r="AA1252">
        <v>45</v>
      </c>
      <c r="AB1252">
        <v>0</v>
      </c>
      <c r="AC1252">
        <v>0</v>
      </c>
      <c r="AD1252">
        <v>0</v>
      </c>
      <c r="AE1252" t="s">
        <v>122</v>
      </c>
    </row>
    <row r="1253" spans="1:31" x14ac:dyDescent="0.25">
      <c r="A1253" s="1">
        <v>43086</v>
      </c>
      <c r="B1253">
        <v>4910.4154800000006</v>
      </c>
      <c r="C1253">
        <v>81</v>
      </c>
      <c r="D1253">
        <v>192</v>
      </c>
      <c r="E1253">
        <v>26</v>
      </c>
      <c r="F1253">
        <v>159</v>
      </c>
      <c r="G1253">
        <v>41.1</v>
      </c>
      <c r="H1253">
        <v>24</v>
      </c>
      <c r="I1253">
        <v>2</v>
      </c>
      <c r="J1253">
        <v>285</v>
      </c>
      <c r="K1253">
        <v>190</v>
      </c>
      <c r="L1253">
        <v>50</v>
      </c>
      <c r="M1253" t="s">
        <v>6</v>
      </c>
      <c r="N1253">
        <v>24</v>
      </c>
      <c r="O1253">
        <v>2</v>
      </c>
      <c r="P1253">
        <v>205</v>
      </c>
      <c r="Q1253">
        <v>213</v>
      </c>
      <c r="R1253">
        <v>135</v>
      </c>
      <c r="S1253">
        <v>75</v>
      </c>
      <c r="T1253">
        <v>1708</v>
      </c>
      <c r="U1253">
        <v>242.672</v>
      </c>
      <c r="V1253" t="s">
        <v>126</v>
      </c>
      <c r="W1253">
        <v>0</v>
      </c>
      <c r="X1253">
        <v>0</v>
      </c>
      <c r="Y1253">
        <v>0</v>
      </c>
      <c r="Z1253">
        <v>0</v>
      </c>
      <c r="AA1253">
        <v>45</v>
      </c>
      <c r="AB1253">
        <v>0</v>
      </c>
      <c r="AC1253">
        <v>0</v>
      </c>
      <c r="AD1253">
        <v>0</v>
      </c>
      <c r="AE1253" t="s">
        <v>122</v>
      </c>
    </row>
    <row r="1254" spans="1:31" x14ac:dyDescent="0.25">
      <c r="A1254" s="1">
        <v>43087</v>
      </c>
      <c r="B1254">
        <v>4860.3227399999996</v>
      </c>
      <c r="C1254">
        <v>81</v>
      </c>
      <c r="D1254">
        <v>192</v>
      </c>
      <c r="E1254">
        <v>33</v>
      </c>
      <c r="F1254">
        <v>157</v>
      </c>
      <c r="G1254">
        <v>41.1</v>
      </c>
      <c r="H1254">
        <v>24</v>
      </c>
      <c r="I1254">
        <v>2</v>
      </c>
      <c r="J1254">
        <v>280</v>
      </c>
      <c r="K1254">
        <v>194</v>
      </c>
      <c r="L1254">
        <v>50</v>
      </c>
      <c r="M1254" t="s">
        <v>6</v>
      </c>
      <c r="N1254">
        <v>24</v>
      </c>
      <c r="O1254">
        <v>2</v>
      </c>
      <c r="P1254">
        <v>205</v>
      </c>
      <c r="Q1254">
        <v>217</v>
      </c>
      <c r="R1254">
        <v>135</v>
      </c>
      <c r="S1254">
        <v>75</v>
      </c>
      <c r="T1254">
        <v>1708</v>
      </c>
      <c r="U1254">
        <v>242.672</v>
      </c>
      <c r="V1254" t="s">
        <v>126</v>
      </c>
      <c r="W1254">
        <v>0</v>
      </c>
      <c r="X1254">
        <v>0</v>
      </c>
      <c r="Y1254">
        <v>0</v>
      </c>
      <c r="Z1254">
        <v>0</v>
      </c>
      <c r="AA1254">
        <v>45</v>
      </c>
      <c r="AB1254">
        <v>0</v>
      </c>
      <c r="AC1254">
        <v>0</v>
      </c>
      <c r="AD1254">
        <v>0</v>
      </c>
      <c r="AE1254" t="s">
        <v>122</v>
      </c>
    </row>
    <row r="1255" spans="1:31" x14ac:dyDescent="0.25">
      <c r="A1255" s="1">
        <v>43088</v>
      </c>
      <c r="B1255">
        <v>4827.8122199999998</v>
      </c>
      <c r="C1255">
        <v>81</v>
      </c>
      <c r="D1255">
        <v>192</v>
      </c>
      <c r="E1255">
        <v>32</v>
      </c>
      <c r="F1255">
        <v>159</v>
      </c>
      <c r="G1255">
        <v>41.1</v>
      </c>
      <c r="H1255">
        <v>24</v>
      </c>
      <c r="I1255">
        <v>2</v>
      </c>
      <c r="J1255">
        <v>280</v>
      </c>
      <c r="K1255">
        <v>196</v>
      </c>
      <c r="L1255">
        <v>52</v>
      </c>
      <c r="M1255" t="s">
        <v>6</v>
      </c>
      <c r="N1255">
        <v>24</v>
      </c>
      <c r="O1255">
        <v>2</v>
      </c>
      <c r="P1255">
        <v>205</v>
      </c>
      <c r="Q1255">
        <v>218</v>
      </c>
      <c r="R1255">
        <v>135</v>
      </c>
      <c r="S1255">
        <v>75</v>
      </c>
      <c r="T1255">
        <v>1708</v>
      </c>
      <c r="U1255">
        <v>242.672</v>
      </c>
      <c r="V1255" t="s">
        <v>126</v>
      </c>
      <c r="W1255">
        <v>0</v>
      </c>
      <c r="X1255">
        <v>0</v>
      </c>
      <c r="Y1255">
        <v>0</v>
      </c>
      <c r="Z1255">
        <v>0</v>
      </c>
      <c r="AA1255">
        <v>45</v>
      </c>
      <c r="AB1255">
        <v>0</v>
      </c>
      <c r="AC1255">
        <v>0</v>
      </c>
      <c r="AD1255">
        <v>0</v>
      </c>
      <c r="AE1255" t="s">
        <v>122</v>
      </c>
    </row>
    <row r="1256" spans="1:31" x14ac:dyDescent="0.25">
      <c r="A1256" s="1">
        <v>43089</v>
      </c>
      <c r="B1256">
        <v>4832.1248400000004</v>
      </c>
      <c r="C1256">
        <v>81</v>
      </c>
      <c r="D1256">
        <v>193</v>
      </c>
      <c r="E1256">
        <v>40</v>
      </c>
      <c r="F1256">
        <v>157</v>
      </c>
      <c r="G1256">
        <v>41.1</v>
      </c>
      <c r="H1256">
        <v>24</v>
      </c>
      <c r="I1256">
        <v>2</v>
      </c>
      <c r="J1256">
        <v>280</v>
      </c>
      <c r="K1256">
        <v>193</v>
      </c>
      <c r="L1256">
        <v>52</v>
      </c>
      <c r="M1256" t="s">
        <v>6</v>
      </c>
      <c r="N1256">
        <v>24</v>
      </c>
      <c r="O1256">
        <v>2</v>
      </c>
      <c r="P1256">
        <v>210</v>
      </c>
      <c r="Q1256">
        <v>217</v>
      </c>
      <c r="R1256">
        <v>135</v>
      </c>
      <c r="S1256">
        <v>75</v>
      </c>
      <c r="T1256">
        <v>1708</v>
      </c>
      <c r="U1256">
        <v>242.672</v>
      </c>
      <c r="V1256" t="s">
        <v>6</v>
      </c>
      <c r="W1256">
        <v>0</v>
      </c>
      <c r="X1256">
        <v>0</v>
      </c>
      <c r="Y1256">
        <v>0</v>
      </c>
      <c r="Z1256">
        <v>0</v>
      </c>
      <c r="AA1256">
        <v>43</v>
      </c>
      <c r="AB1256">
        <v>0</v>
      </c>
      <c r="AC1256">
        <v>0</v>
      </c>
      <c r="AD1256">
        <v>0</v>
      </c>
      <c r="AE1256" t="s">
        <v>122</v>
      </c>
    </row>
    <row r="1257" spans="1:31" x14ac:dyDescent="0.25">
      <c r="A1257" s="1">
        <v>43090</v>
      </c>
      <c r="B1257">
        <v>4907.0980800000007</v>
      </c>
      <c r="C1257">
        <v>81</v>
      </c>
      <c r="D1257">
        <v>191</v>
      </c>
      <c r="E1257">
        <v>40</v>
      </c>
      <c r="F1257">
        <v>155</v>
      </c>
      <c r="G1257">
        <v>41.1</v>
      </c>
      <c r="H1257">
        <v>24</v>
      </c>
      <c r="I1257">
        <v>2</v>
      </c>
      <c r="J1257">
        <v>280</v>
      </c>
      <c r="K1257">
        <v>191</v>
      </c>
      <c r="L1257">
        <v>52</v>
      </c>
      <c r="M1257" t="s">
        <v>6</v>
      </c>
      <c r="N1257">
        <v>24</v>
      </c>
      <c r="O1257">
        <v>2</v>
      </c>
      <c r="P1257">
        <v>205</v>
      </c>
      <c r="Q1257">
        <v>220</v>
      </c>
      <c r="R1257">
        <v>135</v>
      </c>
      <c r="S1257">
        <v>75</v>
      </c>
      <c r="T1257">
        <v>1708</v>
      </c>
      <c r="U1257">
        <v>242.672</v>
      </c>
      <c r="V1257" t="s">
        <v>6</v>
      </c>
      <c r="W1257">
        <v>0</v>
      </c>
      <c r="X1257">
        <v>0</v>
      </c>
      <c r="Y1257">
        <v>0</v>
      </c>
      <c r="Z1257">
        <v>0</v>
      </c>
      <c r="AA1257">
        <v>43</v>
      </c>
      <c r="AB1257">
        <v>0</v>
      </c>
      <c r="AC1257">
        <v>0</v>
      </c>
      <c r="AD1257">
        <v>0</v>
      </c>
      <c r="AE1257" t="s">
        <v>122</v>
      </c>
    </row>
    <row r="1258" spans="1:31" x14ac:dyDescent="0.25">
      <c r="A1258" s="1">
        <v>43091</v>
      </c>
      <c r="B1258">
        <v>4986.3839399999997</v>
      </c>
      <c r="C1258">
        <v>81</v>
      </c>
      <c r="D1258">
        <v>191</v>
      </c>
      <c r="E1258">
        <v>40</v>
      </c>
      <c r="F1258">
        <v>155</v>
      </c>
      <c r="G1258">
        <v>41.1</v>
      </c>
      <c r="H1258">
        <v>24</v>
      </c>
      <c r="I1258">
        <v>2</v>
      </c>
      <c r="J1258">
        <v>280</v>
      </c>
      <c r="K1258">
        <v>193</v>
      </c>
      <c r="L1258">
        <v>52</v>
      </c>
      <c r="M1258" t="s">
        <v>6</v>
      </c>
      <c r="N1258">
        <v>24</v>
      </c>
      <c r="O1258">
        <v>2</v>
      </c>
      <c r="P1258">
        <v>205</v>
      </c>
      <c r="Q1258">
        <v>218</v>
      </c>
      <c r="R1258">
        <v>135</v>
      </c>
      <c r="S1258">
        <v>75</v>
      </c>
      <c r="T1258">
        <v>1708</v>
      </c>
      <c r="U1258">
        <v>242.672</v>
      </c>
      <c r="V1258" t="s">
        <v>6</v>
      </c>
      <c r="W1258">
        <v>0</v>
      </c>
      <c r="X1258">
        <v>0</v>
      </c>
      <c r="Y1258">
        <v>0</v>
      </c>
      <c r="Z1258">
        <v>0</v>
      </c>
      <c r="AA1258">
        <v>42</v>
      </c>
      <c r="AB1258">
        <v>0</v>
      </c>
      <c r="AC1258">
        <v>0</v>
      </c>
      <c r="AD1258">
        <v>0</v>
      </c>
      <c r="AE1258" t="s">
        <v>122</v>
      </c>
    </row>
    <row r="1259" spans="1:31" x14ac:dyDescent="0.25">
      <c r="A1259" s="1">
        <v>43092</v>
      </c>
      <c r="B1259">
        <v>4949.8925399999998</v>
      </c>
      <c r="C1259">
        <v>81</v>
      </c>
      <c r="D1259">
        <v>192</v>
      </c>
      <c r="E1259">
        <v>42</v>
      </c>
      <c r="F1259">
        <v>159</v>
      </c>
      <c r="G1259">
        <v>41.1</v>
      </c>
      <c r="H1259">
        <v>24</v>
      </c>
      <c r="I1259">
        <v>2</v>
      </c>
      <c r="J1259">
        <v>280</v>
      </c>
      <c r="K1259">
        <v>195</v>
      </c>
      <c r="L1259">
        <v>52</v>
      </c>
      <c r="M1259" t="s">
        <v>6</v>
      </c>
      <c r="N1259">
        <v>24</v>
      </c>
      <c r="O1259">
        <v>2</v>
      </c>
      <c r="P1259">
        <v>210</v>
      </c>
      <c r="Q1259">
        <v>218</v>
      </c>
      <c r="R1259">
        <v>135</v>
      </c>
      <c r="S1259">
        <v>75</v>
      </c>
      <c r="T1259">
        <v>1708</v>
      </c>
      <c r="U1259">
        <v>242.672</v>
      </c>
      <c r="V1259" t="s">
        <v>6</v>
      </c>
      <c r="W1259">
        <v>0</v>
      </c>
      <c r="X1259">
        <v>0</v>
      </c>
      <c r="Y1259">
        <v>0</v>
      </c>
      <c r="Z1259">
        <v>0</v>
      </c>
      <c r="AA1259">
        <v>42</v>
      </c>
      <c r="AB1259">
        <v>0</v>
      </c>
      <c r="AC1259">
        <v>0</v>
      </c>
      <c r="AD1259">
        <v>0</v>
      </c>
      <c r="AE1259" t="s">
        <v>122</v>
      </c>
    </row>
    <row r="1260" spans="1:31" x14ac:dyDescent="0.25">
      <c r="A1260" s="1">
        <v>43093</v>
      </c>
      <c r="B1260">
        <v>4919.4422999999997</v>
      </c>
      <c r="C1260">
        <v>75</v>
      </c>
      <c r="D1260">
        <v>193</v>
      </c>
      <c r="E1260">
        <v>40</v>
      </c>
      <c r="F1260">
        <v>161</v>
      </c>
      <c r="G1260">
        <v>41.1</v>
      </c>
      <c r="H1260">
        <v>24</v>
      </c>
      <c r="I1260">
        <v>2</v>
      </c>
      <c r="J1260">
        <v>280</v>
      </c>
      <c r="K1260">
        <v>196</v>
      </c>
      <c r="L1260">
        <v>52</v>
      </c>
      <c r="M1260" t="s">
        <v>6</v>
      </c>
      <c r="N1260">
        <v>24</v>
      </c>
      <c r="O1260">
        <v>2</v>
      </c>
      <c r="P1260">
        <v>210</v>
      </c>
      <c r="Q1260">
        <v>218</v>
      </c>
      <c r="R1260">
        <v>135</v>
      </c>
      <c r="S1260">
        <v>78</v>
      </c>
      <c r="T1260">
        <v>1706</v>
      </c>
      <c r="U1260">
        <v>242.672</v>
      </c>
      <c r="V1260" t="s">
        <v>6</v>
      </c>
      <c r="W1260">
        <v>0</v>
      </c>
      <c r="X1260">
        <v>0</v>
      </c>
      <c r="Y1260">
        <v>0</v>
      </c>
      <c r="Z1260">
        <v>0</v>
      </c>
      <c r="AA1260">
        <v>42</v>
      </c>
      <c r="AB1260">
        <v>0</v>
      </c>
      <c r="AC1260">
        <v>0</v>
      </c>
      <c r="AD1260">
        <v>0</v>
      </c>
      <c r="AE1260" t="s">
        <v>122</v>
      </c>
    </row>
    <row r="1261" spans="1:31" x14ac:dyDescent="0.25">
      <c r="A1261" s="1">
        <v>43094</v>
      </c>
      <c r="B1261">
        <v>4943.6244000000006</v>
      </c>
      <c r="C1261">
        <v>80</v>
      </c>
      <c r="D1261">
        <v>192</v>
      </c>
      <c r="E1261">
        <v>45</v>
      </c>
      <c r="F1261">
        <v>157</v>
      </c>
      <c r="G1261">
        <v>41.1</v>
      </c>
      <c r="H1261">
        <v>24</v>
      </c>
      <c r="I1261">
        <v>2</v>
      </c>
      <c r="J1261">
        <v>280</v>
      </c>
      <c r="K1261">
        <v>193</v>
      </c>
      <c r="L1261">
        <v>52</v>
      </c>
      <c r="M1261" t="s">
        <v>6</v>
      </c>
      <c r="N1261">
        <v>24</v>
      </c>
      <c r="O1261">
        <v>2</v>
      </c>
      <c r="P1261">
        <v>210</v>
      </c>
      <c r="Q1261">
        <v>217</v>
      </c>
      <c r="R1261">
        <v>135</v>
      </c>
      <c r="S1261">
        <v>78</v>
      </c>
      <c r="T1261">
        <v>1707</v>
      </c>
      <c r="U1261">
        <v>242.654</v>
      </c>
      <c r="V1261" t="s">
        <v>6</v>
      </c>
      <c r="W1261">
        <v>0</v>
      </c>
      <c r="X1261">
        <v>0</v>
      </c>
      <c r="Y1261">
        <v>0</v>
      </c>
      <c r="Z1261">
        <v>0</v>
      </c>
      <c r="AA1261">
        <v>42</v>
      </c>
      <c r="AB1261">
        <v>0</v>
      </c>
      <c r="AC1261">
        <v>0</v>
      </c>
      <c r="AD1261">
        <v>0</v>
      </c>
      <c r="AE1261" t="s">
        <v>122</v>
      </c>
    </row>
    <row r="1262" spans="1:31" x14ac:dyDescent="0.25">
      <c r="A1262" s="1">
        <v>43095</v>
      </c>
      <c r="B1262">
        <v>4960.5955200000008</v>
      </c>
      <c r="C1262">
        <v>80</v>
      </c>
      <c r="D1262">
        <v>193</v>
      </c>
      <c r="E1262">
        <v>40</v>
      </c>
      <c r="F1262">
        <v>159</v>
      </c>
      <c r="G1262">
        <v>41.1</v>
      </c>
      <c r="H1262">
        <v>24</v>
      </c>
      <c r="I1262">
        <v>2</v>
      </c>
      <c r="J1262">
        <v>280</v>
      </c>
      <c r="K1262">
        <v>195</v>
      </c>
      <c r="L1262">
        <v>52</v>
      </c>
      <c r="M1262" t="s">
        <v>6</v>
      </c>
      <c r="N1262">
        <v>24</v>
      </c>
      <c r="O1262">
        <v>2</v>
      </c>
      <c r="P1262">
        <v>210</v>
      </c>
      <c r="Q1262">
        <v>218</v>
      </c>
      <c r="R1262">
        <v>138</v>
      </c>
      <c r="S1262">
        <v>78</v>
      </c>
      <c r="T1262">
        <v>1707</v>
      </c>
      <c r="U1262">
        <v>242.654</v>
      </c>
      <c r="V1262" t="s">
        <v>6</v>
      </c>
      <c r="W1262">
        <v>0</v>
      </c>
      <c r="X1262">
        <v>0</v>
      </c>
      <c r="Y1262">
        <v>0</v>
      </c>
      <c r="Z1262">
        <v>0</v>
      </c>
      <c r="AA1262">
        <v>41</v>
      </c>
      <c r="AB1262">
        <v>0</v>
      </c>
      <c r="AC1262">
        <v>0</v>
      </c>
      <c r="AD1262">
        <v>0</v>
      </c>
      <c r="AE1262" t="s">
        <v>122</v>
      </c>
    </row>
    <row r="1263" spans="1:31" x14ac:dyDescent="0.25">
      <c r="A1263" s="1">
        <v>43096</v>
      </c>
      <c r="B1263">
        <v>4971.4556400000001</v>
      </c>
      <c r="C1263">
        <v>81</v>
      </c>
      <c r="D1263">
        <v>193</v>
      </c>
      <c r="E1263">
        <v>40</v>
      </c>
      <c r="F1263">
        <v>158</v>
      </c>
      <c r="G1263">
        <v>41.1</v>
      </c>
      <c r="H1263">
        <v>24</v>
      </c>
      <c r="I1263">
        <v>2</v>
      </c>
      <c r="J1263">
        <v>280</v>
      </c>
      <c r="K1263">
        <v>196</v>
      </c>
      <c r="L1263">
        <v>52</v>
      </c>
      <c r="M1263" t="s">
        <v>6</v>
      </c>
      <c r="N1263">
        <v>24</v>
      </c>
      <c r="O1263">
        <v>2</v>
      </c>
      <c r="P1263">
        <v>210</v>
      </c>
      <c r="Q1263">
        <v>218</v>
      </c>
      <c r="R1263">
        <v>138</v>
      </c>
      <c r="S1263">
        <v>76</v>
      </c>
      <c r="T1263">
        <v>1707</v>
      </c>
      <c r="U1263">
        <v>242.654</v>
      </c>
      <c r="V1263" t="s">
        <v>6</v>
      </c>
      <c r="W1263">
        <v>0</v>
      </c>
      <c r="X1263">
        <v>0</v>
      </c>
      <c r="Y1263">
        <v>0</v>
      </c>
      <c r="Z1263">
        <v>0</v>
      </c>
      <c r="AA1263">
        <v>42</v>
      </c>
      <c r="AB1263">
        <v>0</v>
      </c>
      <c r="AC1263">
        <v>0</v>
      </c>
      <c r="AD1263">
        <v>0</v>
      </c>
      <c r="AE1263" t="s">
        <v>122</v>
      </c>
    </row>
    <row r="1264" spans="1:31" x14ac:dyDescent="0.25">
      <c r="A1264" s="1">
        <v>43097</v>
      </c>
      <c r="B1264">
        <v>4881.9731400000001</v>
      </c>
      <c r="C1264">
        <v>81</v>
      </c>
      <c r="D1264">
        <v>193</v>
      </c>
      <c r="E1264">
        <v>42</v>
      </c>
      <c r="F1264">
        <v>160</v>
      </c>
      <c r="G1264">
        <v>41.1</v>
      </c>
      <c r="H1264">
        <v>24</v>
      </c>
      <c r="I1264">
        <v>2</v>
      </c>
      <c r="J1264">
        <v>280</v>
      </c>
      <c r="K1264">
        <v>195</v>
      </c>
      <c r="L1264">
        <v>52</v>
      </c>
      <c r="M1264" t="s">
        <v>6</v>
      </c>
      <c r="N1264">
        <v>24</v>
      </c>
      <c r="O1264">
        <v>2</v>
      </c>
      <c r="P1264">
        <v>210</v>
      </c>
      <c r="Q1264">
        <v>217</v>
      </c>
      <c r="R1264">
        <v>138</v>
      </c>
      <c r="S1264">
        <v>76</v>
      </c>
      <c r="T1264">
        <v>1706</v>
      </c>
      <c r="U1264">
        <v>242.672</v>
      </c>
      <c r="V1264" t="s">
        <v>6</v>
      </c>
      <c r="W1264">
        <v>0</v>
      </c>
      <c r="X1264">
        <v>0</v>
      </c>
      <c r="Y1264">
        <v>0</v>
      </c>
      <c r="Z1264">
        <v>0</v>
      </c>
      <c r="AA1264">
        <v>42</v>
      </c>
      <c r="AB1264">
        <v>0</v>
      </c>
      <c r="AC1264">
        <v>0</v>
      </c>
      <c r="AD1264">
        <v>0</v>
      </c>
      <c r="AE1264" t="s">
        <v>122</v>
      </c>
    </row>
    <row r="1265" spans="1:31" x14ac:dyDescent="0.25">
      <c r="A1265" s="1">
        <v>43098</v>
      </c>
      <c r="B1265">
        <v>4587.0650100000003</v>
      </c>
      <c r="C1265">
        <v>70</v>
      </c>
      <c r="D1265">
        <v>182</v>
      </c>
      <c r="E1265">
        <v>40</v>
      </c>
      <c r="F1265">
        <v>152</v>
      </c>
      <c r="G1265">
        <v>41.1</v>
      </c>
      <c r="H1265">
        <v>24</v>
      </c>
      <c r="I1265">
        <v>0.9375</v>
      </c>
      <c r="J1265">
        <v>380</v>
      </c>
      <c r="K1265">
        <v>191</v>
      </c>
      <c r="L1265">
        <v>52</v>
      </c>
      <c r="M1265" t="s">
        <v>125</v>
      </c>
      <c r="N1265">
        <v>24</v>
      </c>
      <c r="O1265">
        <v>2</v>
      </c>
      <c r="P1265">
        <v>210</v>
      </c>
      <c r="Q1265">
        <v>214</v>
      </c>
      <c r="R1265">
        <v>140</v>
      </c>
      <c r="S1265">
        <v>76</v>
      </c>
      <c r="T1265">
        <v>1705</v>
      </c>
      <c r="U1265">
        <v>242.672</v>
      </c>
      <c r="V1265" t="s">
        <v>6</v>
      </c>
      <c r="W1265">
        <v>0</v>
      </c>
      <c r="X1265">
        <v>0</v>
      </c>
      <c r="Y1265">
        <v>0</v>
      </c>
      <c r="Z1265">
        <v>0</v>
      </c>
      <c r="AA1265">
        <v>40</v>
      </c>
      <c r="AB1265">
        <v>0</v>
      </c>
      <c r="AC1265">
        <v>0</v>
      </c>
      <c r="AD1265">
        <v>0</v>
      </c>
      <c r="AE1265" t="s">
        <v>122</v>
      </c>
    </row>
    <row r="1266" spans="1:31" x14ac:dyDescent="0.25">
      <c r="A1266" s="1">
        <v>43099</v>
      </c>
      <c r="B1266">
        <v>4795.0834500000001</v>
      </c>
      <c r="C1266">
        <v>90</v>
      </c>
      <c r="D1266">
        <v>192</v>
      </c>
      <c r="E1266">
        <v>40</v>
      </c>
      <c r="F1266">
        <v>158</v>
      </c>
      <c r="G1266">
        <v>41.1</v>
      </c>
      <c r="H1266">
        <v>24</v>
      </c>
      <c r="I1266">
        <v>2</v>
      </c>
      <c r="J1266">
        <v>280</v>
      </c>
      <c r="K1266">
        <v>194</v>
      </c>
      <c r="L1266">
        <v>52</v>
      </c>
      <c r="M1266" t="s">
        <v>124</v>
      </c>
      <c r="N1266">
        <v>24</v>
      </c>
      <c r="O1266">
        <v>2</v>
      </c>
      <c r="P1266">
        <v>210</v>
      </c>
      <c r="Q1266">
        <v>217</v>
      </c>
      <c r="R1266">
        <v>140</v>
      </c>
      <c r="S1266">
        <v>76</v>
      </c>
      <c r="T1266">
        <v>1708</v>
      </c>
      <c r="U1266">
        <v>242.654</v>
      </c>
      <c r="V1266" t="s">
        <v>6</v>
      </c>
      <c r="W1266">
        <v>0</v>
      </c>
      <c r="X1266">
        <v>0</v>
      </c>
      <c r="Y1266">
        <v>0</v>
      </c>
      <c r="Z1266">
        <v>0</v>
      </c>
      <c r="AA1266">
        <v>40</v>
      </c>
      <c r="AB1266">
        <v>0</v>
      </c>
      <c r="AC1266">
        <v>0</v>
      </c>
      <c r="AD1266">
        <v>0</v>
      </c>
      <c r="AE1266" t="s">
        <v>122</v>
      </c>
    </row>
    <row r="1267" spans="1:31" x14ac:dyDescent="0.25">
      <c r="A1267" s="1">
        <v>43100</v>
      </c>
      <c r="B1267">
        <v>4591.9101599999995</v>
      </c>
      <c r="C1267">
        <v>90</v>
      </c>
      <c r="D1267">
        <v>190</v>
      </c>
      <c r="E1267">
        <v>40</v>
      </c>
      <c r="F1267">
        <v>156</v>
      </c>
      <c r="G1267">
        <v>41.1</v>
      </c>
      <c r="H1267">
        <v>23.36</v>
      </c>
      <c r="I1267">
        <v>2</v>
      </c>
      <c r="J1267">
        <v>280</v>
      </c>
      <c r="K1267">
        <v>195</v>
      </c>
      <c r="L1267">
        <v>52</v>
      </c>
      <c r="M1267" t="s">
        <v>123</v>
      </c>
      <c r="N1267">
        <v>23.36</v>
      </c>
      <c r="O1267">
        <v>2</v>
      </c>
      <c r="P1267">
        <v>250</v>
      </c>
      <c r="Q1267">
        <v>216</v>
      </c>
      <c r="R1267">
        <v>140</v>
      </c>
      <c r="S1267">
        <v>76</v>
      </c>
      <c r="T1267">
        <v>1723</v>
      </c>
      <c r="U1267">
        <v>242.61799999999999</v>
      </c>
      <c r="V1267" t="s">
        <v>123</v>
      </c>
      <c r="W1267">
        <v>0</v>
      </c>
      <c r="X1267">
        <v>0</v>
      </c>
      <c r="Y1267">
        <v>0</v>
      </c>
      <c r="Z1267">
        <v>0</v>
      </c>
      <c r="AA1267">
        <v>40</v>
      </c>
      <c r="AB1267">
        <v>0</v>
      </c>
      <c r="AC1267">
        <v>0</v>
      </c>
      <c r="AD1267">
        <v>0</v>
      </c>
      <c r="AE1267" t="s">
        <v>122</v>
      </c>
    </row>
    <row r="1268" spans="1:31" x14ac:dyDescent="0.25">
      <c r="A1268" s="1">
        <v>43101</v>
      </c>
      <c r="B1268">
        <v>4804.7126400000006</v>
      </c>
      <c r="C1268">
        <v>90</v>
      </c>
      <c r="D1268">
        <v>190</v>
      </c>
      <c r="E1268">
        <v>40</v>
      </c>
      <c r="F1268">
        <v>155</v>
      </c>
      <c r="G1268">
        <v>41.1</v>
      </c>
      <c r="H1268">
        <v>24</v>
      </c>
      <c r="I1268">
        <v>2</v>
      </c>
      <c r="J1268">
        <v>280</v>
      </c>
      <c r="K1268">
        <v>194</v>
      </c>
      <c r="L1268">
        <v>51</v>
      </c>
      <c r="M1268" t="s">
        <v>6</v>
      </c>
      <c r="N1268">
        <v>24</v>
      </c>
      <c r="O1268">
        <v>2</v>
      </c>
      <c r="P1268">
        <v>250</v>
      </c>
      <c r="Q1268">
        <v>216</v>
      </c>
      <c r="R1268">
        <v>138</v>
      </c>
      <c r="S1268">
        <v>76</v>
      </c>
      <c r="T1268">
        <v>1723</v>
      </c>
      <c r="U1268">
        <v>242.61799999999999</v>
      </c>
      <c r="V1268" t="s">
        <v>6</v>
      </c>
      <c r="W1268">
        <v>0</v>
      </c>
      <c r="X1268">
        <v>0</v>
      </c>
      <c r="Y1268">
        <v>0</v>
      </c>
      <c r="Z1268">
        <v>0</v>
      </c>
      <c r="AA1268">
        <v>40</v>
      </c>
      <c r="AB1268">
        <v>0</v>
      </c>
      <c r="AC1268">
        <v>0</v>
      </c>
      <c r="AD1268">
        <v>0</v>
      </c>
      <c r="AE1268" t="s">
        <v>122</v>
      </c>
    </row>
    <row r="1269" spans="1:31" x14ac:dyDescent="0.25">
      <c r="A1269" s="1">
        <v>43102</v>
      </c>
      <c r="B1269">
        <v>4827.1836599999997</v>
      </c>
      <c r="C1269">
        <v>90</v>
      </c>
      <c r="D1269">
        <v>190</v>
      </c>
      <c r="E1269">
        <v>40</v>
      </c>
      <c r="F1269">
        <v>158</v>
      </c>
      <c r="G1269">
        <v>41.1</v>
      </c>
      <c r="H1269">
        <v>24</v>
      </c>
      <c r="I1269">
        <v>2</v>
      </c>
      <c r="J1269">
        <v>280</v>
      </c>
      <c r="K1269">
        <v>195</v>
      </c>
      <c r="L1269">
        <v>51</v>
      </c>
      <c r="M1269" t="s">
        <v>6</v>
      </c>
      <c r="N1269">
        <v>24</v>
      </c>
      <c r="O1269">
        <v>2</v>
      </c>
      <c r="P1269">
        <v>250</v>
      </c>
      <c r="Q1269">
        <v>218</v>
      </c>
      <c r="R1269">
        <v>140</v>
      </c>
      <c r="S1269">
        <v>76</v>
      </c>
      <c r="T1269">
        <v>1723</v>
      </c>
      <c r="U1269">
        <v>242.61799999999999</v>
      </c>
      <c r="V1269" t="s">
        <v>6</v>
      </c>
      <c r="W1269">
        <v>0</v>
      </c>
      <c r="X1269">
        <v>0</v>
      </c>
      <c r="Y1269">
        <v>0</v>
      </c>
      <c r="Z1269">
        <v>0</v>
      </c>
      <c r="AA1269">
        <v>40</v>
      </c>
      <c r="AB1269">
        <v>0</v>
      </c>
      <c r="AC1269">
        <v>0</v>
      </c>
      <c r="AD1269">
        <v>0</v>
      </c>
      <c r="AE1269" t="s">
        <v>122</v>
      </c>
    </row>
    <row r="1270" spans="1:31" x14ac:dyDescent="0.25">
      <c r="A1270" s="1">
        <v>43103</v>
      </c>
      <c r="B1270">
        <v>4848.6332699999994</v>
      </c>
      <c r="C1270">
        <v>90</v>
      </c>
      <c r="D1270">
        <v>190</v>
      </c>
      <c r="E1270">
        <v>40</v>
      </c>
      <c r="F1270">
        <v>158</v>
      </c>
      <c r="G1270">
        <v>41.1</v>
      </c>
      <c r="H1270">
        <v>24</v>
      </c>
      <c r="I1270">
        <v>2</v>
      </c>
      <c r="J1270">
        <v>280</v>
      </c>
      <c r="K1270">
        <v>191</v>
      </c>
      <c r="L1270">
        <v>51</v>
      </c>
      <c r="M1270" t="s">
        <v>6</v>
      </c>
      <c r="N1270">
        <v>24</v>
      </c>
      <c r="O1270">
        <v>2</v>
      </c>
      <c r="P1270">
        <v>245</v>
      </c>
      <c r="Q1270">
        <v>216</v>
      </c>
      <c r="R1270">
        <v>140</v>
      </c>
      <c r="S1270">
        <v>76</v>
      </c>
      <c r="T1270">
        <v>1723</v>
      </c>
      <c r="U1270">
        <v>242.61799999999999</v>
      </c>
      <c r="V1270" t="s">
        <v>6</v>
      </c>
      <c r="W1270">
        <v>0</v>
      </c>
      <c r="X1270">
        <v>0</v>
      </c>
      <c r="Y1270">
        <v>0</v>
      </c>
      <c r="Z1270">
        <v>0</v>
      </c>
      <c r="AA1270">
        <v>40</v>
      </c>
      <c r="AB1270">
        <v>0</v>
      </c>
      <c r="AC1270">
        <v>0</v>
      </c>
      <c r="AD1270">
        <v>0</v>
      </c>
      <c r="AE1270" t="s">
        <v>122</v>
      </c>
    </row>
    <row r="1271" spans="1:31" x14ac:dyDescent="0.25">
      <c r="A1271" s="1">
        <v>43104</v>
      </c>
      <c r="B1271">
        <v>4822.7575500000003</v>
      </c>
      <c r="C1271">
        <v>90</v>
      </c>
      <c r="D1271">
        <v>192</v>
      </c>
      <c r="E1271">
        <v>40</v>
      </c>
      <c r="F1271">
        <v>159</v>
      </c>
      <c r="G1271">
        <v>41.1</v>
      </c>
      <c r="H1271">
        <v>24</v>
      </c>
      <c r="I1271">
        <v>2</v>
      </c>
      <c r="J1271">
        <v>280</v>
      </c>
      <c r="K1271">
        <v>198</v>
      </c>
      <c r="L1271">
        <v>51</v>
      </c>
      <c r="M1271" t="s">
        <v>6</v>
      </c>
      <c r="N1271">
        <v>24</v>
      </c>
      <c r="O1271">
        <v>2</v>
      </c>
      <c r="P1271">
        <v>245</v>
      </c>
      <c r="Q1271">
        <v>217</v>
      </c>
      <c r="R1271">
        <v>138</v>
      </c>
      <c r="S1271">
        <v>76</v>
      </c>
      <c r="T1271">
        <v>1723</v>
      </c>
      <c r="U1271">
        <v>242.61799999999999</v>
      </c>
      <c r="V1271" t="s">
        <v>6</v>
      </c>
      <c r="W1271">
        <v>0</v>
      </c>
      <c r="X1271">
        <v>0</v>
      </c>
      <c r="Y1271">
        <v>0</v>
      </c>
      <c r="Z1271">
        <v>0</v>
      </c>
      <c r="AA1271">
        <v>40</v>
      </c>
      <c r="AB1271">
        <v>0</v>
      </c>
      <c r="AC1271">
        <v>0</v>
      </c>
      <c r="AD1271">
        <v>0</v>
      </c>
      <c r="AE1271" t="s">
        <v>122</v>
      </c>
    </row>
    <row r="1272" spans="1:31" x14ac:dyDescent="0.25">
      <c r="A1272" s="1">
        <v>43105</v>
      </c>
      <c r="B1272">
        <v>4744.4494500000001</v>
      </c>
      <c r="C1272">
        <v>90</v>
      </c>
      <c r="D1272">
        <v>192</v>
      </c>
      <c r="E1272">
        <v>40</v>
      </c>
      <c r="F1272">
        <v>154</v>
      </c>
      <c r="G1272">
        <v>41.1</v>
      </c>
      <c r="H1272">
        <v>24</v>
      </c>
      <c r="I1272">
        <v>2</v>
      </c>
      <c r="J1272">
        <v>280</v>
      </c>
      <c r="K1272">
        <v>192</v>
      </c>
      <c r="L1272">
        <v>51</v>
      </c>
      <c r="M1272" t="s">
        <v>6</v>
      </c>
      <c r="N1272">
        <v>24</v>
      </c>
      <c r="O1272">
        <v>2</v>
      </c>
      <c r="P1272">
        <v>245</v>
      </c>
      <c r="Q1272">
        <v>214</v>
      </c>
      <c r="R1272">
        <v>140</v>
      </c>
      <c r="S1272">
        <v>76</v>
      </c>
      <c r="T1272">
        <v>1723</v>
      </c>
      <c r="U1272">
        <v>242.61799999999999</v>
      </c>
      <c r="V1272" t="s">
        <v>6</v>
      </c>
      <c r="W1272">
        <v>0</v>
      </c>
      <c r="X1272">
        <v>0</v>
      </c>
      <c r="Y1272">
        <v>0</v>
      </c>
      <c r="Z1272">
        <v>0</v>
      </c>
      <c r="AA1272">
        <v>40</v>
      </c>
      <c r="AB1272">
        <v>0</v>
      </c>
      <c r="AC1272">
        <v>0</v>
      </c>
      <c r="AD1272">
        <v>0</v>
      </c>
      <c r="AE1272" t="s">
        <v>122</v>
      </c>
    </row>
    <row r="1273" spans="1:31" x14ac:dyDescent="0.25">
      <c r="A1273" s="1">
        <v>43106</v>
      </c>
      <c r="B1273">
        <v>4756.3658999999998</v>
      </c>
      <c r="C1273">
        <v>90</v>
      </c>
      <c r="D1273">
        <v>194</v>
      </c>
      <c r="E1273">
        <v>40</v>
      </c>
      <c r="F1273">
        <v>154</v>
      </c>
      <c r="G1273">
        <v>41.1</v>
      </c>
      <c r="H1273">
        <v>24</v>
      </c>
      <c r="I1273">
        <v>2</v>
      </c>
      <c r="J1273">
        <v>280</v>
      </c>
      <c r="K1273">
        <v>195</v>
      </c>
      <c r="L1273">
        <v>51</v>
      </c>
      <c r="M1273" t="s">
        <v>6</v>
      </c>
      <c r="N1273">
        <v>24</v>
      </c>
      <c r="O1273">
        <v>2</v>
      </c>
      <c r="P1273">
        <v>245</v>
      </c>
      <c r="Q1273">
        <v>216</v>
      </c>
      <c r="R1273">
        <v>140</v>
      </c>
      <c r="S1273">
        <v>76</v>
      </c>
      <c r="T1273">
        <v>1723</v>
      </c>
      <c r="U1273">
        <v>242.61799999999999</v>
      </c>
      <c r="V1273" t="s">
        <v>6</v>
      </c>
      <c r="W1273">
        <v>0</v>
      </c>
      <c r="X1273">
        <v>0</v>
      </c>
      <c r="Y1273">
        <v>0</v>
      </c>
      <c r="Z1273">
        <v>0</v>
      </c>
      <c r="AA1273">
        <v>40</v>
      </c>
      <c r="AB1273">
        <v>0</v>
      </c>
      <c r="AC1273">
        <v>0</v>
      </c>
      <c r="AD1273">
        <v>0</v>
      </c>
      <c r="AE1273" t="s">
        <v>122</v>
      </c>
    </row>
    <row r="1274" spans="1:31" x14ac:dyDescent="0.25">
      <c r="A1274" s="1">
        <v>43107</v>
      </c>
      <c r="B1274">
        <v>4760.1110699999999</v>
      </c>
      <c r="C1274">
        <v>80</v>
      </c>
      <c r="D1274">
        <v>193</v>
      </c>
      <c r="E1274">
        <v>40</v>
      </c>
      <c r="F1274">
        <v>155</v>
      </c>
      <c r="G1274">
        <v>41.1</v>
      </c>
      <c r="H1274">
        <v>24</v>
      </c>
      <c r="I1274">
        <v>2</v>
      </c>
      <c r="J1274">
        <v>280</v>
      </c>
      <c r="K1274">
        <v>190</v>
      </c>
      <c r="L1274">
        <v>50</v>
      </c>
      <c r="M1274" t="s">
        <v>6</v>
      </c>
      <c r="N1274">
        <v>24</v>
      </c>
      <c r="O1274">
        <v>2</v>
      </c>
      <c r="P1274">
        <v>245</v>
      </c>
      <c r="Q1274">
        <v>215</v>
      </c>
      <c r="R1274">
        <v>140</v>
      </c>
      <c r="S1274">
        <v>75</v>
      </c>
      <c r="T1274">
        <v>1722</v>
      </c>
      <c r="U1274">
        <v>242.61799999999999</v>
      </c>
      <c r="V1274" t="s">
        <v>6</v>
      </c>
      <c r="W1274">
        <v>0</v>
      </c>
      <c r="X1274">
        <v>0</v>
      </c>
      <c r="Y1274">
        <v>0</v>
      </c>
      <c r="Z1274">
        <v>0</v>
      </c>
      <c r="AA1274">
        <v>40</v>
      </c>
      <c r="AB1274">
        <v>0</v>
      </c>
      <c r="AC1274">
        <v>0</v>
      </c>
      <c r="AD1274">
        <v>0</v>
      </c>
      <c r="AE1274" t="s">
        <v>122</v>
      </c>
    </row>
    <row r="1275" spans="1:31" x14ac:dyDescent="0.25">
      <c r="A1275" s="1">
        <v>43108</v>
      </c>
      <c r="B1275">
        <v>4777.8155100000004</v>
      </c>
      <c r="C1275">
        <v>80</v>
      </c>
      <c r="D1275">
        <v>192</v>
      </c>
      <c r="E1275">
        <v>40</v>
      </c>
      <c r="F1275">
        <v>158</v>
      </c>
      <c r="G1275">
        <v>41.1</v>
      </c>
      <c r="H1275">
        <v>24</v>
      </c>
      <c r="I1275">
        <v>2</v>
      </c>
      <c r="J1275">
        <v>280</v>
      </c>
      <c r="K1275">
        <v>192</v>
      </c>
      <c r="L1275">
        <v>50</v>
      </c>
      <c r="M1275" t="s">
        <v>6</v>
      </c>
      <c r="N1275">
        <v>24</v>
      </c>
      <c r="O1275">
        <v>2</v>
      </c>
      <c r="P1275">
        <v>245</v>
      </c>
      <c r="Q1275">
        <v>211</v>
      </c>
      <c r="R1275">
        <v>140</v>
      </c>
      <c r="S1275">
        <v>75</v>
      </c>
      <c r="T1275">
        <v>1722</v>
      </c>
      <c r="U1275">
        <v>242.636</v>
      </c>
      <c r="V1275" t="s">
        <v>6</v>
      </c>
      <c r="W1275">
        <v>0</v>
      </c>
      <c r="X1275">
        <v>0</v>
      </c>
      <c r="Y1275">
        <v>0</v>
      </c>
      <c r="Z1275">
        <v>0</v>
      </c>
      <c r="AA1275">
        <v>40</v>
      </c>
      <c r="AB1275">
        <v>0</v>
      </c>
      <c r="AC1275">
        <v>0</v>
      </c>
      <c r="AD1275">
        <v>0</v>
      </c>
      <c r="AE1275" t="s">
        <v>122</v>
      </c>
    </row>
    <row r="1276" spans="1:31" x14ac:dyDescent="0.25">
      <c r="A1276" s="1">
        <v>43109</v>
      </c>
      <c r="B1276">
        <v>4796.2008900000001</v>
      </c>
      <c r="C1276">
        <v>80</v>
      </c>
      <c r="D1276">
        <v>192</v>
      </c>
      <c r="E1276">
        <v>40</v>
      </c>
      <c r="F1276">
        <v>155</v>
      </c>
      <c r="G1276">
        <v>41.1</v>
      </c>
      <c r="H1276">
        <v>24</v>
      </c>
      <c r="I1276">
        <v>2</v>
      </c>
      <c r="J1276">
        <v>280</v>
      </c>
      <c r="K1276">
        <v>197</v>
      </c>
      <c r="L1276">
        <v>50</v>
      </c>
      <c r="M1276" t="s">
        <v>6</v>
      </c>
      <c r="N1276">
        <v>24</v>
      </c>
      <c r="O1276">
        <v>2</v>
      </c>
      <c r="P1276">
        <v>245</v>
      </c>
      <c r="Q1276">
        <v>219</v>
      </c>
      <c r="R1276">
        <v>140</v>
      </c>
      <c r="S1276">
        <v>75</v>
      </c>
      <c r="T1276">
        <v>1722</v>
      </c>
      <c r="U1276">
        <v>242.636</v>
      </c>
      <c r="V1276" t="s">
        <v>6</v>
      </c>
      <c r="W1276">
        <v>0</v>
      </c>
      <c r="X1276">
        <v>0</v>
      </c>
      <c r="Y1276">
        <v>0</v>
      </c>
      <c r="Z1276">
        <v>0</v>
      </c>
      <c r="AA1276">
        <v>40</v>
      </c>
      <c r="AB1276">
        <v>0</v>
      </c>
      <c r="AC1276">
        <v>0</v>
      </c>
      <c r="AD1276">
        <v>0</v>
      </c>
      <c r="AE1276" t="s">
        <v>122</v>
      </c>
    </row>
    <row r="1277" spans="1:31" x14ac:dyDescent="0.25">
      <c r="A1277" s="1">
        <v>43110</v>
      </c>
      <c r="B1277">
        <v>4796.5413600000011</v>
      </c>
      <c r="C1277">
        <v>81</v>
      </c>
      <c r="D1277">
        <v>193</v>
      </c>
      <c r="E1277">
        <v>45</v>
      </c>
      <c r="F1277">
        <v>158</v>
      </c>
      <c r="G1277">
        <v>41.1</v>
      </c>
      <c r="H1277">
        <v>24</v>
      </c>
      <c r="I1277">
        <v>2</v>
      </c>
      <c r="J1277">
        <v>280</v>
      </c>
      <c r="K1277">
        <v>194</v>
      </c>
      <c r="L1277">
        <v>50</v>
      </c>
      <c r="M1277" t="s">
        <v>6</v>
      </c>
      <c r="N1277">
        <v>24</v>
      </c>
      <c r="O1277">
        <v>2</v>
      </c>
      <c r="P1277">
        <v>215</v>
      </c>
      <c r="Q1277">
        <v>216</v>
      </c>
      <c r="R1277">
        <v>140</v>
      </c>
      <c r="S1277">
        <v>75</v>
      </c>
      <c r="T1277">
        <v>1711</v>
      </c>
      <c r="U1277">
        <v>242.672</v>
      </c>
      <c r="V1277" t="s">
        <v>6</v>
      </c>
      <c r="W1277">
        <v>0</v>
      </c>
      <c r="X1277">
        <v>0</v>
      </c>
      <c r="Y1277">
        <v>0</v>
      </c>
      <c r="Z1277">
        <v>0</v>
      </c>
      <c r="AA1277">
        <v>38</v>
      </c>
      <c r="AB1277">
        <v>0</v>
      </c>
      <c r="AC1277">
        <v>0</v>
      </c>
      <c r="AD1277">
        <v>0</v>
      </c>
      <c r="AE1277" t="s">
        <v>122</v>
      </c>
    </row>
    <row r="1278" spans="1:31" x14ac:dyDescent="0.25">
      <c r="A1278" s="1">
        <v>43111</v>
      </c>
      <c r="B1278">
        <v>4881.8858399999999</v>
      </c>
      <c r="C1278">
        <v>80</v>
      </c>
      <c r="D1278">
        <v>192</v>
      </c>
      <c r="E1278">
        <v>45</v>
      </c>
      <c r="F1278">
        <v>157</v>
      </c>
      <c r="G1278">
        <v>41.1</v>
      </c>
      <c r="H1278">
        <v>24</v>
      </c>
      <c r="I1278">
        <v>2</v>
      </c>
      <c r="J1278">
        <v>280</v>
      </c>
      <c r="K1278">
        <v>194</v>
      </c>
      <c r="L1278">
        <v>50</v>
      </c>
      <c r="M1278" t="s">
        <v>6</v>
      </c>
      <c r="N1278">
        <v>24</v>
      </c>
      <c r="O1278">
        <v>2</v>
      </c>
      <c r="P1278">
        <v>215</v>
      </c>
      <c r="Q1278">
        <v>216</v>
      </c>
      <c r="R1278">
        <v>142</v>
      </c>
      <c r="S1278">
        <v>75</v>
      </c>
      <c r="T1278">
        <v>1711</v>
      </c>
      <c r="U1278">
        <v>242.672</v>
      </c>
      <c r="V1278" t="s">
        <v>6</v>
      </c>
      <c r="W1278">
        <v>0</v>
      </c>
      <c r="X1278">
        <v>0</v>
      </c>
      <c r="Y1278">
        <v>0</v>
      </c>
      <c r="Z1278">
        <v>0</v>
      </c>
      <c r="AA1278">
        <v>37</v>
      </c>
      <c r="AB1278">
        <v>0</v>
      </c>
      <c r="AC1278">
        <v>0</v>
      </c>
      <c r="AD1278">
        <v>0</v>
      </c>
      <c r="AE1278" t="s">
        <v>122</v>
      </c>
    </row>
    <row r="1279" spans="1:31" x14ac:dyDescent="0.25">
      <c r="A1279" s="1">
        <v>43112</v>
      </c>
      <c r="B1279">
        <v>4802.59998</v>
      </c>
      <c r="C1279">
        <v>75</v>
      </c>
      <c r="D1279">
        <v>190</v>
      </c>
      <c r="E1279">
        <v>45</v>
      </c>
      <c r="F1279">
        <v>157</v>
      </c>
      <c r="G1279">
        <v>41.1</v>
      </c>
      <c r="H1279">
        <v>24</v>
      </c>
      <c r="I1279">
        <v>2</v>
      </c>
      <c r="J1279">
        <v>280</v>
      </c>
      <c r="K1279">
        <v>193</v>
      </c>
      <c r="L1279">
        <v>50</v>
      </c>
      <c r="M1279" t="s">
        <v>6</v>
      </c>
      <c r="N1279">
        <v>24</v>
      </c>
      <c r="O1279">
        <v>2</v>
      </c>
      <c r="P1279">
        <v>220</v>
      </c>
      <c r="Q1279">
        <v>216</v>
      </c>
      <c r="R1279">
        <v>142</v>
      </c>
      <c r="S1279">
        <v>75</v>
      </c>
      <c r="T1279">
        <v>1711</v>
      </c>
      <c r="U1279">
        <v>242.672</v>
      </c>
      <c r="V1279" t="s">
        <v>6</v>
      </c>
      <c r="W1279">
        <v>0</v>
      </c>
      <c r="X1279">
        <v>0</v>
      </c>
      <c r="Y1279">
        <v>0</v>
      </c>
      <c r="Z1279">
        <v>0</v>
      </c>
      <c r="AA1279">
        <v>37</v>
      </c>
      <c r="AB1279">
        <v>0</v>
      </c>
      <c r="AC1279">
        <v>0</v>
      </c>
      <c r="AD1279">
        <v>0</v>
      </c>
      <c r="AE1279" t="s">
        <v>122</v>
      </c>
    </row>
    <row r="1280" spans="1:31" x14ac:dyDescent="0.25">
      <c r="A1280" s="1">
        <v>43113</v>
      </c>
      <c r="B1280">
        <v>4813.87914</v>
      </c>
      <c r="C1280">
        <v>75</v>
      </c>
      <c r="D1280">
        <v>190</v>
      </c>
      <c r="E1280">
        <v>45</v>
      </c>
      <c r="F1280">
        <v>158</v>
      </c>
      <c r="G1280">
        <v>41.1</v>
      </c>
      <c r="H1280">
        <v>24</v>
      </c>
      <c r="I1280">
        <v>2</v>
      </c>
      <c r="J1280">
        <v>270</v>
      </c>
      <c r="K1280">
        <v>194</v>
      </c>
      <c r="L1280">
        <v>50</v>
      </c>
      <c r="M1280" t="s">
        <v>6</v>
      </c>
      <c r="N1280">
        <v>24</v>
      </c>
      <c r="O1280">
        <v>2</v>
      </c>
      <c r="P1280">
        <v>220</v>
      </c>
      <c r="Q1280">
        <v>218</v>
      </c>
      <c r="R1280">
        <v>142</v>
      </c>
      <c r="S1280">
        <v>75</v>
      </c>
      <c r="T1280">
        <v>1711</v>
      </c>
      <c r="U1280">
        <v>242.672</v>
      </c>
      <c r="V1280" t="s">
        <v>6</v>
      </c>
      <c r="W1280">
        <v>0</v>
      </c>
      <c r="X1280">
        <v>0</v>
      </c>
      <c r="Y1280">
        <v>0</v>
      </c>
      <c r="Z1280">
        <v>0</v>
      </c>
      <c r="AA1280">
        <v>37</v>
      </c>
      <c r="AB1280">
        <v>0</v>
      </c>
      <c r="AC1280">
        <v>0</v>
      </c>
      <c r="AD1280">
        <v>0</v>
      </c>
      <c r="AE1280" t="s">
        <v>122</v>
      </c>
    </row>
    <row r="1281" spans="1:31" x14ac:dyDescent="0.25">
      <c r="A1281" s="1">
        <v>43114</v>
      </c>
      <c r="B1281">
        <v>4917.7486799999997</v>
      </c>
      <c r="C1281">
        <v>75</v>
      </c>
      <c r="D1281">
        <v>191</v>
      </c>
      <c r="E1281">
        <v>60</v>
      </c>
      <c r="F1281">
        <v>155</v>
      </c>
      <c r="G1281">
        <v>41.1</v>
      </c>
      <c r="H1281">
        <v>24</v>
      </c>
      <c r="I1281">
        <v>2</v>
      </c>
      <c r="J1281">
        <v>280</v>
      </c>
      <c r="K1281">
        <v>194</v>
      </c>
      <c r="L1281">
        <v>50</v>
      </c>
      <c r="M1281" t="s">
        <v>6</v>
      </c>
      <c r="N1281">
        <v>24</v>
      </c>
      <c r="O1281">
        <v>2</v>
      </c>
      <c r="P1281">
        <v>220</v>
      </c>
      <c r="Q1281">
        <v>216</v>
      </c>
      <c r="R1281">
        <v>142</v>
      </c>
      <c r="S1281">
        <v>75</v>
      </c>
      <c r="T1281">
        <v>1711</v>
      </c>
      <c r="U1281">
        <v>242.672</v>
      </c>
      <c r="V1281" t="s">
        <v>6</v>
      </c>
      <c r="W1281">
        <v>0</v>
      </c>
      <c r="X1281">
        <v>0</v>
      </c>
      <c r="Y1281">
        <v>0</v>
      </c>
      <c r="Z1281">
        <v>0</v>
      </c>
      <c r="AA1281">
        <v>37</v>
      </c>
      <c r="AB1281">
        <v>0</v>
      </c>
      <c r="AC1281">
        <v>0</v>
      </c>
      <c r="AD1281">
        <v>0</v>
      </c>
      <c r="AE1281" t="s">
        <v>122</v>
      </c>
    </row>
    <row r="1282" spans="1:31" x14ac:dyDescent="0.25">
      <c r="A1282" s="1">
        <v>43115</v>
      </c>
      <c r="B1282">
        <v>4806.2491200000004</v>
      </c>
      <c r="C1282">
        <v>75</v>
      </c>
      <c r="D1282">
        <v>192</v>
      </c>
      <c r="E1282">
        <v>60</v>
      </c>
      <c r="F1282">
        <v>159</v>
      </c>
      <c r="G1282">
        <v>41.1</v>
      </c>
      <c r="H1282">
        <v>24</v>
      </c>
      <c r="I1282">
        <v>2</v>
      </c>
      <c r="J1282">
        <v>275</v>
      </c>
      <c r="K1282">
        <v>195</v>
      </c>
      <c r="L1282">
        <v>50</v>
      </c>
      <c r="M1282" t="s">
        <v>6</v>
      </c>
      <c r="N1282">
        <v>24</v>
      </c>
      <c r="O1282">
        <v>2</v>
      </c>
      <c r="P1282">
        <v>220</v>
      </c>
      <c r="Q1282">
        <v>217</v>
      </c>
      <c r="R1282">
        <v>142</v>
      </c>
      <c r="S1282">
        <v>75</v>
      </c>
      <c r="T1282">
        <v>1711</v>
      </c>
      <c r="U1282">
        <v>242.672</v>
      </c>
      <c r="V1282" t="s">
        <v>6</v>
      </c>
      <c r="W1282">
        <v>0</v>
      </c>
      <c r="X1282">
        <v>0</v>
      </c>
      <c r="Y1282">
        <v>0</v>
      </c>
      <c r="Z1282">
        <v>0</v>
      </c>
      <c r="AA1282">
        <v>35</v>
      </c>
      <c r="AB1282">
        <v>0</v>
      </c>
      <c r="AC1282">
        <v>0</v>
      </c>
      <c r="AD1282">
        <v>0</v>
      </c>
      <c r="AE1282" t="s">
        <v>122</v>
      </c>
    </row>
    <row r="1283" spans="1:31" x14ac:dyDescent="0.25">
      <c r="A1283" s="1">
        <v>43116</v>
      </c>
      <c r="B1283">
        <v>4814.8743599999998</v>
      </c>
      <c r="C1283">
        <v>75</v>
      </c>
      <c r="D1283">
        <v>192</v>
      </c>
      <c r="E1283">
        <v>60</v>
      </c>
      <c r="F1283">
        <v>160</v>
      </c>
      <c r="G1283">
        <v>41.1</v>
      </c>
      <c r="H1283">
        <v>24</v>
      </c>
      <c r="I1283">
        <v>2</v>
      </c>
      <c r="J1283">
        <v>275</v>
      </c>
      <c r="K1283">
        <v>195</v>
      </c>
      <c r="L1283">
        <v>50</v>
      </c>
      <c r="M1283" t="s">
        <v>6</v>
      </c>
      <c r="N1283">
        <v>24</v>
      </c>
      <c r="O1283">
        <v>2</v>
      </c>
      <c r="P1283">
        <v>220</v>
      </c>
      <c r="Q1283">
        <v>218</v>
      </c>
      <c r="R1283">
        <v>142</v>
      </c>
      <c r="S1283">
        <v>75</v>
      </c>
      <c r="T1283">
        <v>1711</v>
      </c>
      <c r="U1283">
        <v>242.672</v>
      </c>
      <c r="V1283" t="s">
        <v>6</v>
      </c>
      <c r="W1283">
        <v>0</v>
      </c>
      <c r="X1283">
        <v>0</v>
      </c>
      <c r="Y1283">
        <v>0</v>
      </c>
      <c r="Z1283">
        <v>0</v>
      </c>
      <c r="AA1283">
        <v>36</v>
      </c>
      <c r="AB1283">
        <v>0</v>
      </c>
      <c r="AC1283">
        <v>0</v>
      </c>
      <c r="AD1283">
        <v>0</v>
      </c>
      <c r="AE1283" t="s">
        <v>122</v>
      </c>
    </row>
    <row r="1284" spans="1:31" x14ac:dyDescent="0.25">
      <c r="A1284" s="1">
        <v>43117</v>
      </c>
      <c r="B1284">
        <v>4851.6975000000002</v>
      </c>
      <c r="C1284">
        <v>75</v>
      </c>
      <c r="D1284">
        <v>192</v>
      </c>
      <c r="E1284">
        <v>44</v>
      </c>
      <c r="F1284">
        <v>160</v>
      </c>
      <c r="G1284">
        <v>41.1</v>
      </c>
      <c r="H1284">
        <v>24</v>
      </c>
      <c r="I1284">
        <v>2</v>
      </c>
      <c r="J1284">
        <v>270</v>
      </c>
      <c r="K1284">
        <v>194</v>
      </c>
      <c r="L1284">
        <v>50</v>
      </c>
      <c r="M1284" t="s">
        <v>6</v>
      </c>
      <c r="N1284">
        <v>24</v>
      </c>
      <c r="O1284">
        <v>2</v>
      </c>
      <c r="P1284">
        <v>220</v>
      </c>
      <c r="Q1284">
        <v>216</v>
      </c>
      <c r="R1284">
        <v>142</v>
      </c>
      <c r="S1284">
        <v>75</v>
      </c>
      <c r="T1284">
        <v>1711</v>
      </c>
      <c r="U1284">
        <v>242.672</v>
      </c>
      <c r="V1284" t="s">
        <v>6</v>
      </c>
      <c r="W1284">
        <v>0</v>
      </c>
      <c r="X1284">
        <v>0</v>
      </c>
      <c r="Y1284">
        <v>0</v>
      </c>
      <c r="Z1284">
        <v>0</v>
      </c>
      <c r="AA1284">
        <v>36</v>
      </c>
      <c r="AB1284">
        <v>0</v>
      </c>
      <c r="AC1284">
        <v>0</v>
      </c>
      <c r="AD1284">
        <v>0</v>
      </c>
      <c r="AE1284" t="s">
        <v>122</v>
      </c>
    </row>
    <row r="1285" spans="1:31" x14ac:dyDescent="0.25">
      <c r="A1285" s="1">
        <v>43118</v>
      </c>
      <c r="B1285">
        <v>4901.7465900000007</v>
      </c>
      <c r="C1285">
        <v>76</v>
      </c>
      <c r="D1285">
        <v>192</v>
      </c>
      <c r="E1285">
        <v>42</v>
      </c>
      <c r="F1285">
        <v>159</v>
      </c>
      <c r="G1285">
        <v>41.1</v>
      </c>
      <c r="H1285">
        <v>24</v>
      </c>
      <c r="I1285">
        <v>2</v>
      </c>
      <c r="J1285">
        <v>270</v>
      </c>
      <c r="K1285">
        <v>195</v>
      </c>
      <c r="L1285">
        <v>50</v>
      </c>
      <c r="M1285" t="s">
        <v>6</v>
      </c>
      <c r="N1285">
        <v>24</v>
      </c>
      <c r="O1285">
        <v>2</v>
      </c>
      <c r="P1285">
        <v>225</v>
      </c>
      <c r="Q1285">
        <v>216</v>
      </c>
      <c r="R1285">
        <v>142</v>
      </c>
      <c r="S1285">
        <v>75</v>
      </c>
      <c r="T1285">
        <v>1711</v>
      </c>
      <c r="U1285">
        <v>242.672</v>
      </c>
      <c r="V1285" t="s">
        <v>6</v>
      </c>
      <c r="W1285">
        <v>0</v>
      </c>
      <c r="X1285">
        <v>0</v>
      </c>
      <c r="Y1285">
        <v>0</v>
      </c>
      <c r="Z1285">
        <v>0</v>
      </c>
      <c r="AA1285">
        <v>36</v>
      </c>
      <c r="AB1285">
        <v>0</v>
      </c>
      <c r="AC1285">
        <v>0</v>
      </c>
      <c r="AD1285">
        <v>0</v>
      </c>
      <c r="AE1285" t="s">
        <v>122</v>
      </c>
    </row>
    <row r="1286" spans="1:31" x14ac:dyDescent="0.25">
      <c r="A1286" s="1">
        <v>43119</v>
      </c>
      <c r="B1286">
        <v>4803.2634600000001</v>
      </c>
      <c r="C1286">
        <v>76</v>
      </c>
      <c r="D1286">
        <v>192</v>
      </c>
      <c r="E1286">
        <v>43</v>
      </c>
      <c r="F1286">
        <v>160</v>
      </c>
      <c r="G1286">
        <v>41.1</v>
      </c>
      <c r="H1286">
        <v>24</v>
      </c>
      <c r="I1286">
        <v>2</v>
      </c>
      <c r="J1286">
        <v>270</v>
      </c>
      <c r="K1286">
        <v>195</v>
      </c>
      <c r="L1286">
        <v>50</v>
      </c>
      <c r="M1286" t="s">
        <v>6</v>
      </c>
      <c r="N1286">
        <v>24</v>
      </c>
      <c r="O1286">
        <v>2</v>
      </c>
      <c r="P1286">
        <v>220</v>
      </c>
      <c r="Q1286">
        <v>216</v>
      </c>
      <c r="R1286">
        <v>142</v>
      </c>
      <c r="S1286">
        <v>75</v>
      </c>
      <c r="T1286">
        <v>1711</v>
      </c>
      <c r="U1286">
        <v>242.672</v>
      </c>
      <c r="V1286" t="s">
        <v>6</v>
      </c>
      <c r="W1286">
        <v>0</v>
      </c>
      <c r="X1286">
        <v>0</v>
      </c>
      <c r="Y1286">
        <v>0</v>
      </c>
      <c r="Z1286">
        <v>0</v>
      </c>
      <c r="AA1286">
        <v>36</v>
      </c>
      <c r="AB1286">
        <v>0</v>
      </c>
      <c r="AC1286">
        <v>0</v>
      </c>
      <c r="AD1286">
        <v>0</v>
      </c>
      <c r="AE1286" t="s">
        <v>122</v>
      </c>
    </row>
    <row r="1287" spans="1:31" x14ac:dyDescent="0.25">
      <c r="A1287" s="1">
        <v>43120</v>
      </c>
      <c r="B1287">
        <v>4904.1298800000004</v>
      </c>
      <c r="C1287">
        <v>76</v>
      </c>
      <c r="D1287">
        <v>191</v>
      </c>
      <c r="E1287">
        <v>40</v>
      </c>
      <c r="F1287">
        <v>158</v>
      </c>
      <c r="G1287">
        <v>41.2</v>
      </c>
      <c r="H1287">
        <v>24</v>
      </c>
      <c r="I1287">
        <v>2</v>
      </c>
      <c r="J1287">
        <v>270</v>
      </c>
      <c r="K1287">
        <v>193</v>
      </c>
      <c r="L1287">
        <v>50</v>
      </c>
      <c r="M1287" t="s">
        <v>6</v>
      </c>
      <c r="N1287">
        <v>24</v>
      </c>
      <c r="O1287">
        <v>2</v>
      </c>
      <c r="P1287">
        <v>220</v>
      </c>
      <c r="Q1287">
        <v>216</v>
      </c>
      <c r="R1287">
        <v>142</v>
      </c>
      <c r="S1287">
        <v>75</v>
      </c>
      <c r="T1287">
        <v>1711</v>
      </c>
      <c r="U1287">
        <v>242.672</v>
      </c>
      <c r="V1287" t="s">
        <v>6</v>
      </c>
      <c r="W1287">
        <v>0</v>
      </c>
      <c r="X1287">
        <v>0</v>
      </c>
      <c r="Y1287">
        <v>0</v>
      </c>
      <c r="Z1287">
        <v>0</v>
      </c>
      <c r="AA1287">
        <v>36</v>
      </c>
      <c r="AB1287">
        <v>0</v>
      </c>
      <c r="AC1287">
        <v>0</v>
      </c>
      <c r="AD1287">
        <v>0</v>
      </c>
      <c r="AE1287" t="s">
        <v>122</v>
      </c>
    </row>
    <row r="1288" spans="1:31" x14ac:dyDescent="0.25">
      <c r="A1288" s="1">
        <v>43121</v>
      </c>
      <c r="B1288">
        <v>4864.6353599999993</v>
      </c>
      <c r="C1288">
        <v>76</v>
      </c>
      <c r="D1288">
        <v>192</v>
      </c>
      <c r="E1288">
        <v>43</v>
      </c>
      <c r="F1288">
        <v>158</v>
      </c>
      <c r="G1288">
        <v>41.2</v>
      </c>
      <c r="H1288">
        <v>24</v>
      </c>
      <c r="I1288">
        <v>2</v>
      </c>
      <c r="J1288">
        <v>275</v>
      </c>
      <c r="K1288">
        <v>191</v>
      </c>
      <c r="L1288">
        <v>50</v>
      </c>
      <c r="M1288" t="s">
        <v>6</v>
      </c>
      <c r="N1288">
        <v>24</v>
      </c>
      <c r="O1288">
        <v>2</v>
      </c>
      <c r="P1288">
        <v>220</v>
      </c>
      <c r="Q1288">
        <v>214</v>
      </c>
      <c r="R1288">
        <v>142</v>
      </c>
      <c r="S1288">
        <v>75</v>
      </c>
      <c r="T1288">
        <v>1711</v>
      </c>
      <c r="U1288">
        <v>242.672</v>
      </c>
      <c r="V1288" t="s">
        <v>6</v>
      </c>
      <c r="W1288">
        <v>0</v>
      </c>
      <c r="X1288">
        <v>0</v>
      </c>
      <c r="Y1288">
        <v>0</v>
      </c>
      <c r="Z1288">
        <v>0</v>
      </c>
      <c r="AA1288">
        <v>36</v>
      </c>
      <c r="AB1288">
        <v>0</v>
      </c>
      <c r="AC1288">
        <v>0</v>
      </c>
      <c r="AD1288">
        <v>0</v>
      </c>
      <c r="AE1288" t="s">
        <v>122</v>
      </c>
    </row>
    <row r="1289" spans="1:31" x14ac:dyDescent="0.25">
      <c r="A1289" s="1">
        <v>43122</v>
      </c>
      <c r="B1289">
        <v>4897.4776199999997</v>
      </c>
      <c r="C1289">
        <v>76</v>
      </c>
      <c r="D1289">
        <v>191</v>
      </c>
      <c r="E1289">
        <v>46</v>
      </c>
      <c r="F1289">
        <v>159</v>
      </c>
      <c r="G1289">
        <v>41.2</v>
      </c>
      <c r="H1289">
        <v>24</v>
      </c>
      <c r="I1289">
        <v>2</v>
      </c>
      <c r="J1289">
        <v>275</v>
      </c>
      <c r="K1289">
        <v>189</v>
      </c>
      <c r="L1289">
        <v>50</v>
      </c>
      <c r="M1289" t="s">
        <v>6</v>
      </c>
      <c r="N1289">
        <v>24</v>
      </c>
      <c r="O1289">
        <v>2</v>
      </c>
      <c r="P1289">
        <v>220</v>
      </c>
      <c r="Q1289">
        <v>211</v>
      </c>
      <c r="R1289">
        <v>142</v>
      </c>
      <c r="S1289">
        <v>75</v>
      </c>
      <c r="T1289">
        <v>1711</v>
      </c>
      <c r="U1289">
        <v>242.672</v>
      </c>
      <c r="V1289" t="s">
        <v>6</v>
      </c>
      <c r="W1289">
        <v>0</v>
      </c>
      <c r="X1289">
        <v>0</v>
      </c>
      <c r="Y1289">
        <v>0</v>
      </c>
      <c r="Z1289">
        <v>0</v>
      </c>
      <c r="AA1289">
        <v>36</v>
      </c>
      <c r="AB1289">
        <v>0</v>
      </c>
      <c r="AC1289">
        <v>0</v>
      </c>
      <c r="AD1289">
        <v>0</v>
      </c>
      <c r="AE1289" t="s">
        <v>122</v>
      </c>
    </row>
    <row r="1290" spans="1:31" x14ac:dyDescent="0.25">
      <c r="A1290" s="1">
        <v>43123</v>
      </c>
      <c r="B1290">
        <v>4928.6611800000001</v>
      </c>
      <c r="C1290">
        <v>76</v>
      </c>
      <c r="D1290">
        <v>192</v>
      </c>
      <c r="E1290">
        <v>40</v>
      </c>
      <c r="F1290">
        <v>159</v>
      </c>
      <c r="G1290">
        <v>41.2</v>
      </c>
      <c r="H1290">
        <v>24</v>
      </c>
      <c r="I1290">
        <v>2</v>
      </c>
      <c r="J1290">
        <v>275</v>
      </c>
      <c r="K1290">
        <v>189</v>
      </c>
      <c r="L1290">
        <v>50</v>
      </c>
      <c r="M1290" t="s">
        <v>6</v>
      </c>
      <c r="N1290">
        <v>24</v>
      </c>
      <c r="O1290">
        <v>2</v>
      </c>
      <c r="P1290">
        <v>220</v>
      </c>
      <c r="Q1290">
        <v>211</v>
      </c>
      <c r="R1290">
        <v>142</v>
      </c>
      <c r="S1290">
        <v>75</v>
      </c>
      <c r="T1290">
        <v>1711</v>
      </c>
      <c r="U1290">
        <v>242.672</v>
      </c>
      <c r="V1290" t="s">
        <v>6</v>
      </c>
      <c r="W1290">
        <v>0</v>
      </c>
      <c r="X1290">
        <v>0</v>
      </c>
      <c r="Y1290">
        <v>0</v>
      </c>
      <c r="Z1290">
        <v>0</v>
      </c>
      <c r="AA1290">
        <v>35</v>
      </c>
      <c r="AB1290">
        <v>0</v>
      </c>
      <c r="AC1290">
        <v>0</v>
      </c>
      <c r="AD1290">
        <v>0</v>
      </c>
      <c r="AE1290" t="s">
        <v>122</v>
      </c>
    </row>
    <row r="1291" spans="1:31" x14ac:dyDescent="0.25">
      <c r="A1291" s="1">
        <v>43124</v>
      </c>
      <c r="B1291">
        <v>4900.1315399999994</v>
      </c>
      <c r="C1291">
        <v>76</v>
      </c>
      <c r="D1291">
        <v>193</v>
      </c>
      <c r="E1291">
        <v>40</v>
      </c>
      <c r="F1291">
        <v>160</v>
      </c>
      <c r="G1291">
        <v>41.2</v>
      </c>
      <c r="H1291">
        <v>24</v>
      </c>
      <c r="I1291">
        <v>2</v>
      </c>
      <c r="J1291">
        <v>275</v>
      </c>
      <c r="K1291">
        <v>195</v>
      </c>
      <c r="L1291">
        <v>50</v>
      </c>
      <c r="M1291" t="s">
        <v>6</v>
      </c>
      <c r="N1291">
        <v>24</v>
      </c>
      <c r="O1291">
        <v>2</v>
      </c>
      <c r="P1291">
        <v>220</v>
      </c>
      <c r="Q1291">
        <v>216</v>
      </c>
      <c r="R1291">
        <v>142</v>
      </c>
      <c r="S1291">
        <v>75</v>
      </c>
      <c r="T1291">
        <v>1711</v>
      </c>
      <c r="U1291">
        <v>242.672</v>
      </c>
      <c r="V1291" t="s">
        <v>6</v>
      </c>
      <c r="W1291">
        <v>0</v>
      </c>
      <c r="X1291">
        <v>0</v>
      </c>
      <c r="Y1291">
        <v>0</v>
      </c>
      <c r="Z1291">
        <v>0</v>
      </c>
      <c r="AA1291">
        <v>35</v>
      </c>
      <c r="AB1291">
        <v>0</v>
      </c>
      <c r="AC1291">
        <v>0</v>
      </c>
      <c r="AD1291">
        <v>0</v>
      </c>
      <c r="AE1291" t="s">
        <v>122</v>
      </c>
    </row>
    <row r="1292" spans="1:31" x14ac:dyDescent="0.25">
      <c r="A1292" s="1">
        <v>43125</v>
      </c>
      <c r="B1292">
        <v>4920.0359399999998</v>
      </c>
      <c r="C1292">
        <v>75</v>
      </c>
      <c r="D1292">
        <v>193</v>
      </c>
      <c r="E1292">
        <v>40</v>
      </c>
      <c r="F1292">
        <v>160</v>
      </c>
      <c r="G1292">
        <v>41.2</v>
      </c>
      <c r="H1292">
        <v>24</v>
      </c>
      <c r="I1292">
        <v>2</v>
      </c>
      <c r="J1292">
        <v>275</v>
      </c>
      <c r="K1292">
        <v>194</v>
      </c>
      <c r="L1292">
        <v>50</v>
      </c>
      <c r="M1292" t="s">
        <v>6</v>
      </c>
      <c r="N1292">
        <v>24</v>
      </c>
      <c r="O1292">
        <v>2</v>
      </c>
      <c r="P1292">
        <v>220</v>
      </c>
      <c r="Q1292">
        <v>216</v>
      </c>
      <c r="R1292">
        <v>145</v>
      </c>
      <c r="S1292">
        <v>75</v>
      </c>
      <c r="T1292">
        <v>1711</v>
      </c>
      <c r="U1292">
        <v>242.672</v>
      </c>
      <c r="V1292" t="s">
        <v>6</v>
      </c>
      <c r="W1292">
        <v>0</v>
      </c>
      <c r="X1292">
        <v>0</v>
      </c>
      <c r="Y1292">
        <v>0</v>
      </c>
      <c r="Z1292">
        <v>0</v>
      </c>
      <c r="AA1292">
        <v>35</v>
      </c>
      <c r="AB1292">
        <v>0</v>
      </c>
      <c r="AC1292">
        <v>0</v>
      </c>
      <c r="AD1292">
        <v>0</v>
      </c>
      <c r="AE1292" t="s">
        <v>122</v>
      </c>
    </row>
    <row r="1293" spans="1:31" x14ac:dyDescent="0.25">
      <c r="A1293" s="1">
        <v>43126</v>
      </c>
      <c r="B1293">
        <v>4869.6114600000001</v>
      </c>
      <c r="C1293">
        <v>75</v>
      </c>
      <c r="D1293">
        <v>184</v>
      </c>
      <c r="E1293">
        <v>40</v>
      </c>
      <c r="F1293">
        <v>160</v>
      </c>
      <c r="G1293">
        <v>41.2</v>
      </c>
      <c r="H1293">
        <v>24</v>
      </c>
      <c r="I1293">
        <v>2</v>
      </c>
      <c r="J1293">
        <v>275</v>
      </c>
      <c r="K1293">
        <v>196</v>
      </c>
      <c r="L1293">
        <v>50</v>
      </c>
      <c r="M1293" t="s">
        <v>6</v>
      </c>
      <c r="N1293">
        <v>24</v>
      </c>
      <c r="O1293">
        <v>2</v>
      </c>
      <c r="P1293">
        <v>220</v>
      </c>
      <c r="Q1293">
        <v>217</v>
      </c>
      <c r="R1293">
        <v>148</v>
      </c>
      <c r="S1293">
        <v>75</v>
      </c>
      <c r="T1293">
        <v>1711</v>
      </c>
      <c r="U1293">
        <v>242.672</v>
      </c>
      <c r="V1293" t="s">
        <v>6</v>
      </c>
      <c r="W1293">
        <v>0</v>
      </c>
      <c r="X1293">
        <v>0</v>
      </c>
      <c r="Y1293">
        <v>0</v>
      </c>
      <c r="Z1293">
        <v>0</v>
      </c>
      <c r="AA1293">
        <v>35</v>
      </c>
      <c r="AB1293">
        <v>0</v>
      </c>
      <c r="AC1293">
        <v>0</v>
      </c>
      <c r="AD1293">
        <v>0</v>
      </c>
      <c r="AE1293" t="s">
        <v>122</v>
      </c>
    </row>
    <row r="1294" spans="1:31" x14ac:dyDescent="0.25">
      <c r="A1294" s="1">
        <v>43127</v>
      </c>
      <c r="B1294">
        <v>4897.4776199999997</v>
      </c>
      <c r="C1294">
        <v>75</v>
      </c>
      <c r="D1294">
        <v>184</v>
      </c>
      <c r="E1294">
        <v>40</v>
      </c>
      <c r="F1294">
        <v>159</v>
      </c>
      <c r="G1294">
        <v>41.2</v>
      </c>
      <c r="H1294">
        <v>24</v>
      </c>
      <c r="I1294">
        <v>2</v>
      </c>
      <c r="J1294">
        <v>275</v>
      </c>
      <c r="K1294">
        <v>194</v>
      </c>
      <c r="L1294">
        <v>50</v>
      </c>
      <c r="M1294" t="s">
        <v>6</v>
      </c>
      <c r="N1294">
        <v>24</v>
      </c>
      <c r="O1294">
        <v>2</v>
      </c>
      <c r="P1294">
        <v>220</v>
      </c>
      <c r="Q1294">
        <v>216</v>
      </c>
      <c r="R1294">
        <v>148</v>
      </c>
      <c r="S1294">
        <v>75</v>
      </c>
      <c r="T1294">
        <v>1711</v>
      </c>
      <c r="U1294">
        <v>242.672</v>
      </c>
      <c r="V1294" t="s">
        <v>6</v>
      </c>
      <c r="W1294">
        <v>0</v>
      </c>
      <c r="X1294">
        <v>0</v>
      </c>
      <c r="Y1294">
        <v>0</v>
      </c>
      <c r="Z1294">
        <v>0</v>
      </c>
      <c r="AA1294">
        <v>35</v>
      </c>
      <c r="AB1294">
        <v>0</v>
      </c>
      <c r="AC1294">
        <v>0</v>
      </c>
      <c r="AD1294">
        <v>0</v>
      </c>
      <c r="AE1294" t="s">
        <v>122</v>
      </c>
    </row>
    <row r="1295" spans="1:31" x14ac:dyDescent="0.25">
      <c r="A1295" s="1">
        <v>43128</v>
      </c>
      <c r="B1295">
        <v>4845.0626999999986</v>
      </c>
      <c r="C1295">
        <v>75</v>
      </c>
      <c r="D1295">
        <v>188</v>
      </c>
      <c r="E1295">
        <v>40</v>
      </c>
      <c r="F1295">
        <v>158</v>
      </c>
      <c r="G1295">
        <v>41.2</v>
      </c>
      <c r="H1295">
        <v>24</v>
      </c>
      <c r="I1295">
        <v>2</v>
      </c>
      <c r="J1295">
        <v>275</v>
      </c>
      <c r="K1295">
        <v>194</v>
      </c>
      <c r="L1295">
        <v>50</v>
      </c>
      <c r="M1295" t="s">
        <v>6</v>
      </c>
      <c r="N1295">
        <v>24</v>
      </c>
      <c r="O1295">
        <v>2</v>
      </c>
      <c r="P1295">
        <v>220</v>
      </c>
      <c r="Q1295">
        <v>214</v>
      </c>
      <c r="R1295">
        <v>148</v>
      </c>
      <c r="S1295">
        <v>75</v>
      </c>
      <c r="T1295">
        <v>1711</v>
      </c>
      <c r="U1295">
        <v>242.672</v>
      </c>
      <c r="V1295" t="s">
        <v>6</v>
      </c>
      <c r="W1295">
        <v>0</v>
      </c>
      <c r="X1295">
        <v>0</v>
      </c>
      <c r="Y1295">
        <v>0</v>
      </c>
      <c r="Z1295">
        <v>0</v>
      </c>
      <c r="AA1295">
        <v>35</v>
      </c>
      <c r="AB1295">
        <v>0</v>
      </c>
      <c r="AC1295">
        <v>0</v>
      </c>
      <c r="AD1295">
        <v>0</v>
      </c>
      <c r="AE1295" t="s">
        <v>122</v>
      </c>
    </row>
    <row r="1296" spans="1:31" x14ac:dyDescent="0.25">
      <c r="A1296" s="1">
        <v>43129</v>
      </c>
      <c r="B1296">
        <v>4942.2625200000002</v>
      </c>
      <c r="C1296">
        <v>75</v>
      </c>
      <c r="D1296">
        <v>188</v>
      </c>
      <c r="E1296">
        <v>40</v>
      </c>
      <c r="F1296">
        <v>158</v>
      </c>
      <c r="G1296">
        <v>41.2</v>
      </c>
      <c r="H1296">
        <v>24</v>
      </c>
      <c r="I1296">
        <v>2</v>
      </c>
      <c r="J1296">
        <v>275</v>
      </c>
      <c r="K1296">
        <v>195</v>
      </c>
      <c r="L1296">
        <v>50</v>
      </c>
      <c r="M1296" t="s">
        <v>6</v>
      </c>
      <c r="N1296">
        <v>24</v>
      </c>
      <c r="O1296">
        <v>2</v>
      </c>
      <c r="P1296">
        <v>220</v>
      </c>
      <c r="Q1296">
        <v>216</v>
      </c>
      <c r="R1296">
        <v>148</v>
      </c>
      <c r="S1296">
        <v>75</v>
      </c>
      <c r="T1296">
        <v>1711</v>
      </c>
      <c r="U1296">
        <v>242.672</v>
      </c>
      <c r="V1296" t="s">
        <v>6</v>
      </c>
      <c r="W1296">
        <v>0</v>
      </c>
      <c r="X1296">
        <v>0</v>
      </c>
      <c r="Y1296">
        <v>0</v>
      </c>
      <c r="Z1296">
        <v>0</v>
      </c>
      <c r="AA1296">
        <v>35</v>
      </c>
      <c r="AB1296">
        <v>0</v>
      </c>
      <c r="AC1296">
        <v>0</v>
      </c>
      <c r="AD1296">
        <v>0</v>
      </c>
      <c r="AE1296" t="s">
        <v>122</v>
      </c>
    </row>
    <row r="1297" spans="1:31" x14ac:dyDescent="0.25">
      <c r="A1297" s="1">
        <v>43130</v>
      </c>
      <c r="B1297">
        <v>4864.9670999999998</v>
      </c>
      <c r="C1297">
        <v>75</v>
      </c>
      <c r="D1297">
        <v>195</v>
      </c>
      <c r="E1297">
        <v>40</v>
      </c>
      <c r="F1297">
        <v>158</v>
      </c>
      <c r="G1297">
        <v>41.2</v>
      </c>
      <c r="H1297">
        <v>24</v>
      </c>
      <c r="I1297">
        <v>2</v>
      </c>
      <c r="J1297">
        <v>275</v>
      </c>
      <c r="K1297">
        <v>195</v>
      </c>
      <c r="L1297">
        <v>50</v>
      </c>
      <c r="M1297" t="s">
        <v>6</v>
      </c>
      <c r="N1297">
        <v>24</v>
      </c>
      <c r="O1297">
        <v>2</v>
      </c>
      <c r="P1297">
        <v>220</v>
      </c>
      <c r="Q1297">
        <v>217</v>
      </c>
      <c r="R1297">
        <v>148</v>
      </c>
      <c r="S1297">
        <v>75</v>
      </c>
      <c r="T1297">
        <v>1710</v>
      </c>
      <c r="U1297">
        <v>242.672</v>
      </c>
      <c r="V1297" t="s">
        <v>6</v>
      </c>
      <c r="W1297">
        <v>0</v>
      </c>
      <c r="X1297">
        <v>0</v>
      </c>
      <c r="Y1297">
        <v>0</v>
      </c>
      <c r="Z1297">
        <v>0</v>
      </c>
      <c r="AA1297">
        <v>35</v>
      </c>
      <c r="AB1297">
        <v>0</v>
      </c>
      <c r="AC1297">
        <v>0</v>
      </c>
      <c r="AD1297">
        <v>0</v>
      </c>
      <c r="AE1297" t="s">
        <v>122</v>
      </c>
    </row>
    <row r="1298" spans="1:31" x14ac:dyDescent="0.25">
      <c r="A1298" s="1">
        <v>43131</v>
      </c>
      <c r="B1298">
        <v>4869.9432000000006</v>
      </c>
      <c r="C1298">
        <v>76</v>
      </c>
      <c r="D1298">
        <v>196</v>
      </c>
      <c r="E1298">
        <v>40</v>
      </c>
      <c r="F1298">
        <v>159</v>
      </c>
      <c r="G1298">
        <v>41.2</v>
      </c>
      <c r="H1298">
        <v>24</v>
      </c>
      <c r="I1298">
        <v>2</v>
      </c>
      <c r="J1298">
        <v>275</v>
      </c>
      <c r="K1298">
        <v>194</v>
      </c>
      <c r="L1298">
        <v>50</v>
      </c>
      <c r="M1298" t="s">
        <v>6</v>
      </c>
      <c r="N1298">
        <v>24</v>
      </c>
      <c r="O1298">
        <v>2</v>
      </c>
      <c r="P1298">
        <v>220</v>
      </c>
      <c r="Q1298">
        <v>215</v>
      </c>
      <c r="R1298">
        <v>148</v>
      </c>
      <c r="S1298">
        <v>75</v>
      </c>
      <c r="T1298">
        <v>1710</v>
      </c>
      <c r="U1298">
        <v>242.672</v>
      </c>
      <c r="V1298" t="s">
        <v>6</v>
      </c>
      <c r="W1298">
        <v>0</v>
      </c>
      <c r="X1298">
        <v>0</v>
      </c>
      <c r="Y1298">
        <v>0</v>
      </c>
      <c r="Z1298">
        <v>0</v>
      </c>
      <c r="AA1298">
        <v>35</v>
      </c>
      <c r="AB1298">
        <v>0</v>
      </c>
      <c r="AC1298">
        <v>0</v>
      </c>
      <c r="AD1298">
        <v>0</v>
      </c>
      <c r="AE1298" t="s">
        <v>122</v>
      </c>
    </row>
    <row r="1299" spans="1:31" x14ac:dyDescent="0.25">
      <c r="A1299" s="1">
        <v>43132</v>
      </c>
      <c r="B1299">
        <v>4886.5302000000001</v>
      </c>
      <c r="C1299">
        <v>75</v>
      </c>
      <c r="D1299">
        <v>194</v>
      </c>
      <c r="E1299">
        <v>60</v>
      </c>
      <c r="F1299">
        <v>158</v>
      </c>
      <c r="G1299">
        <v>41.2</v>
      </c>
      <c r="H1299">
        <v>24</v>
      </c>
      <c r="I1299">
        <v>2</v>
      </c>
      <c r="J1299">
        <v>275</v>
      </c>
      <c r="K1299">
        <v>195</v>
      </c>
      <c r="L1299">
        <v>50</v>
      </c>
      <c r="M1299" t="s">
        <v>6</v>
      </c>
      <c r="N1299">
        <v>24</v>
      </c>
      <c r="O1299">
        <v>2</v>
      </c>
      <c r="P1299">
        <v>220</v>
      </c>
      <c r="Q1299">
        <v>216</v>
      </c>
      <c r="R1299">
        <v>148</v>
      </c>
      <c r="S1299">
        <v>75</v>
      </c>
      <c r="T1299">
        <v>1710</v>
      </c>
      <c r="U1299">
        <v>242.672</v>
      </c>
      <c r="V1299" t="s">
        <v>6</v>
      </c>
      <c r="W1299">
        <v>0</v>
      </c>
      <c r="X1299">
        <v>0</v>
      </c>
      <c r="Y1299">
        <v>0</v>
      </c>
      <c r="Z1299">
        <v>0</v>
      </c>
      <c r="AA1299">
        <v>35</v>
      </c>
      <c r="AB1299">
        <v>0</v>
      </c>
      <c r="AC1299">
        <v>0</v>
      </c>
      <c r="AD1299">
        <v>0</v>
      </c>
      <c r="AE1299" t="s">
        <v>122</v>
      </c>
    </row>
    <row r="1300" spans="1:31" x14ac:dyDescent="0.25">
      <c r="A1300" s="1">
        <v>43133</v>
      </c>
      <c r="B1300">
        <v>4897.4776199999997</v>
      </c>
      <c r="C1300">
        <v>75</v>
      </c>
      <c r="D1300">
        <v>194</v>
      </c>
      <c r="E1300">
        <v>60</v>
      </c>
      <c r="F1300">
        <v>158</v>
      </c>
      <c r="G1300">
        <v>41.2</v>
      </c>
      <c r="H1300">
        <v>24</v>
      </c>
      <c r="I1300">
        <v>2</v>
      </c>
      <c r="J1300">
        <v>275</v>
      </c>
      <c r="K1300">
        <v>194</v>
      </c>
      <c r="L1300">
        <v>50</v>
      </c>
      <c r="M1300" t="s">
        <v>6</v>
      </c>
      <c r="N1300">
        <v>24</v>
      </c>
      <c r="O1300">
        <v>2</v>
      </c>
      <c r="P1300">
        <v>220</v>
      </c>
      <c r="Q1300">
        <v>216</v>
      </c>
      <c r="R1300">
        <v>148</v>
      </c>
      <c r="S1300">
        <v>75</v>
      </c>
      <c r="T1300">
        <v>1710</v>
      </c>
      <c r="U1300">
        <v>242.672</v>
      </c>
      <c r="V1300" t="s">
        <v>6</v>
      </c>
      <c r="W1300">
        <v>0</v>
      </c>
      <c r="X1300">
        <v>0</v>
      </c>
      <c r="Y1300">
        <v>0</v>
      </c>
      <c r="Z1300">
        <v>0</v>
      </c>
      <c r="AA1300">
        <v>35</v>
      </c>
      <c r="AB1300">
        <v>0</v>
      </c>
      <c r="AC1300">
        <v>0</v>
      </c>
      <c r="AD1300">
        <v>0</v>
      </c>
      <c r="AE1300" t="s">
        <v>122</v>
      </c>
    </row>
    <row r="1301" spans="1:31" x14ac:dyDescent="0.25">
      <c r="A1301" s="1">
        <v>43134</v>
      </c>
      <c r="B1301">
        <v>4909.0885200000002</v>
      </c>
      <c r="C1301">
        <v>75</v>
      </c>
      <c r="D1301">
        <v>194</v>
      </c>
      <c r="E1301">
        <v>60</v>
      </c>
      <c r="F1301">
        <v>158</v>
      </c>
      <c r="G1301">
        <v>41.2</v>
      </c>
      <c r="H1301">
        <v>24</v>
      </c>
      <c r="I1301">
        <v>2</v>
      </c>
      <c r="J1301">
        <v>275</v>
      </c>
      <c r="K1301">
        <v>194</v>
      </c>
      <c r="L1301">
        <v>50</v>
      </c>
      <c r="M1301" t="s">
        <v>6</v>
      </c>
      <c r="N1301">
        <v>24</v>
      </c>
      <c r="O1301">
        <v>2</v>
      </c>
      <c r="P1301">
        <v>220</v>
      </c>
      <c r="Q1301">
        <v>217</v>
      </c>
      <c r="R1301">
        <v>148</v>
      </c>
      <c r="S1301">
        <v>75</v>
      </c>
      <c r="T1301">
        <v>1710</v>
      </c>
      <c r="U1301">
        <v>242.672</v>
      </c>
      <c r="V1301" t="s">
        <v>6</v>
      </c>
      <c r="W1301">
        <v>0</v>
      </c>
      <c r="X1301">
        <v>0</v>
      </c>
      <c r="Y1301">
        <v>0</v>
      </c>
      <c r="Z1301">
        <v>0</v>
      </c>
      <c r="AA1301">
        <v>35</v>
      </c>
      <c r="AB1301">
        <v>0</v>
      </c>
      <c r="AC1301">
        <v>0</v>
      </c>
      <c r="AD1301">
        <v>0</v>
      </c>
      <c r="AE1301" t="s">
        <v>122</v>
      </c>
    </row>
    <row r="1302" spans="1:31" x14ac:dyDescent="0.25">
      <c r="A1302" s="1">
        <v>43135</v>
      </c>
      <c r="B1302">
        <v>4889.1841200000008</v>
      </c>
      <c r="C1302">
        <v>75</v>
      </c>
      <c r="D1302">
        <v>194</v>
      </c>
      <c r="E1302">
        <v>60</v>
      </c>
      <c r="F1302">
        <v>158</v>
      </c>
      <c r="G1302">
        <v>41.2</v>
      </c>
      <c r="H1302">
        <v>24</v>
      </c>
      <c r="I1302">
        <v>2</v>
      </c>
      <c r="J1302">
        <v>275</v>
      </c>
      <c r="K1302">
        <v>194</v>
      </c>
      <c r="L1302">
        <v>50</v>
      </c>
      <c r="M1302" t="s">
        <v>6</v>
      </c>
      <c r="N1302">
        <v>24</v>
      </c>
      <c r="O1302">
        <v>2</v>
      </c>
      <c r="P1302">
        <v>220</v>
      </c>
      <c r="Q1302">
        <v>217</v>
      </c>
      <c r="R1302">
        <v>148</v>
      </c>
      <c r="S1302">
        <v>75</v>
      </c>
      <c r="T1302">
        <v>1710</v>
      </c>
      <c r="U1302">
        <v>242.672</v>
      </c>
      <c r="V1302" t="s">
        <v>6</v>
      </c>
      <c r="W1302">
        <v>0</v>
      </c>
      <c r="X1302">
        <v>0</v>
      </c>
      <c r="Y1302">
        <v>0</v>
      </c>
      <c r="Z1302">
        <v>0</v>
      </c>
      <c r="AA1302">
        <v>35</v>
      </c>
      <c r="AB1302">
        <v>0</v>
      </c>
      <c r="AC1302">
        <v>0</v>
      </c>
      <c r="AD1302">
        <v>0</v>
      </c>
      <c r="AE1302" t="s">
        <v>122</v>
      </c>
    </row>
    <row r="1303" spans="1:31" x14ac:dyDescent="0.25">
      <c r="A1303" s="1">
        <v>43136</v>
      </c>
      <c r="B1303">
        <v>4869.6114600000001</v>
      </c>
      <c r="C1303">
        <v>75</v>
      </c>
      <c r="D1303">
        <v>194</v>
      </c>
      <c r="E1303">
        <v>60</v>
      </c>
      <c r="F1303">
        <v>157</v>
      </c>
      <c r="G1303">
        <v>41.2</v>
      </c>
      <c r="H1303">
        <v>24</v>
      </c>
      <c r="I1303">
        <v>2</v>
      </c>
      <c r="J1303">
        <v>275</v>
      </c>
      <c r="K1303">
        <v>194</v>
      </c>
      <c r="L1303">
        <v>50</v>
      </c>
      <c r="M1303" t="s">
        <v>6</v>
      </c>
      <c r="N1303">
        <v>24</v>
      </c>
      <c r="O1303">
        <v>2</v>
      </c>
      <c r="P1303">
        <v>220</v>
      </c>
      <c r="Q1303">
        <v>216</v>
      </c>
      <c r="R1303">
        <v>148</v>
      </c>
      <c r="S1303">
        <v>75</v>
      </c>
      <c r="T1303">
        <v>1709</v>
      </c>
      <c r="U1303">
        <v>242.672</v>
      </c>
      <c r="V1303" t="s">
        <v>6</v>
      </c>
      <c r="W1303">
        <v>0</v>
      </c>
      <c r="X1303">
        <v>0</v>
      </c>
      <c r="Y1303">
        <v>0</v>
      </c>
      <c r="Z1303">
        <v>0</v>
      </c>
      <c r="AA1303">
        <v>35</v>
      </c>
      <c r="AB1303">
        <v>0</v>
      </c>
      <c r="AC1303">
        <v>0</v>
      </c>
      <c r="AD1303">
        <v>0</v>
      </c>
      <c r="AE1303" t="s">
        <v>122</v>
      </c>
    </row>
    <row r="1304" spans="1:31" x14ac:dyDescent="0.25">
      <c r="A1304" s="1">
        <v>43137</v>
      </c>
      <c r="B1304">
        <v>4870.9384200000004</v>
      </c>
      <c r="C1304">
        <v>75</v>
      </c>
      <c r="D1304">
        <v>194</v>
      </c>
      <c r="E1304">
        <v>60</v>
      </c>
      <c r="F1304">
        <v>158</v>
      </c>
      <c r="G1304">
        <v>41.2</v>
      </c>
      <c r="H1304">
        <v>24</v>
      </c>
      <c r="I1304">
        <v>2</v>
      </c>
      <c r="J1304">
        <v>275</v>
      </c>
      <c r="K1304">
        <v>194</v>
      </c>
      <c r="L1304">
        <v>50</v>
      </c>
      <c r="M1304" t="s">
        <v>6</v>
      </c>
      <c r="N1304">
        <v>24</v>
      </c>
      <c r="O1304">
        <v>2</v>
      </c>
      <c r="P1304">
        <v>220</v>
      </c>
      <c r="Q1304">
        <v>215</v>
      </c>
      <c r="R1304">
        <v>148</v>
      </c>
      <c r="S1304">
        <v>75</v>
      </c>
      <c r="T1304">
        <v>1709</v>
      </c>
      <c r="U1304">
        <v>242.672</v>
      </c>
      <c r="V1304" t="s">
        <v>6</v>
      </c>
      <c r="W1304">
        <v>0</v>
      </c>
      <c r="X1304">
        <v>0</v>
      </c>
      <c r="Y1304">
        <v>0</v>
      </c>
      <c r="Z1304">
        <v>0</v>
      </c>
      <c r="AA1304">
        <v>35</v>
      </c>
      <c r="AB1304">
        <v>0</v>
      </c>
      <c r="AC1304">
        <v>0</v>
      </c>
      <c r="AD1304">
        <v>0</v>
      </c>
      <c r="AE1304" t="s">
        <v>122</v>
      </c>
    </row>
    <row r="1305" spans="1:31" x14ac:dyDescent="0.25">
      <c r="A1305" s="1">
        <v>43138</v>
      </c>
      <c r="B1305">
        <v>4870.2749400000002</v>
      </c>
      <c r="C1305">
        <v>76</v>
      </c>
      <c r="D1305">
        <v>194</v>
      </c>
      <c r="E1305">
        <v>36</v>
      </c>
      <c r="F1305">
        <v>158</v>
      </c>
      <c r="G1305">
        <v>41.2</v>
      </c>
      <c r="H1305">
        <v>24</v>
      </c>
      <c r="I1305">
        <v>2</v>
      </c>
      <c r="J1305">
        <v>275</v>
      </c>
      <c r="K1305">
        <v>189</v>
      </c>
      <c r="L1305">
        <v>50</v>
      </c>
      <c r="M1305" t="s">
        <v>6</v>
      </c>
      <c r="N1305">
        <v>24</v>
      </c>
      <c r="O1305">
        <v>2</v>
      </c>
      <c r="P1305">
        <v>220</v>
      </c>
      <c r="Q1305">
        <v>215</v>
      </c>
      <c r="R1305">
        <v>148</v>
      </c>
      <c r="S1305">
        <v>75</v>
      </c>
      <c r="T1305">
        <v>1709</v>
      </c>
      <c r="U1305">
        <v>242.672</v>
      </c>
      <c r="V1305" t="s">
        <v>6</v>
      </c>
      <c r="W1305">
        <v>0</v>
      </c>
      <c r="X1305">
        <v>0</v>
      </c>
      <c r="Y1305">
        <v>0</v>
      </c>
      <c r="Z1305">
        <v>0</v>
      </c>
      <c r="AA1305">
        <v>35</v>
      </c>
      <c r="AB1305">
        <v>0</v>
      </c>
      <c r="AC1305">
        <v>0</v>
      </c>
      <c r="AD1305">
        <v>0</v>
      </c>
      <c r="AE1305" t="s">
        <v>122</v>
      </c>
    </row>
    <row r="1306" spans="1:31" x14ac:dyDescent="0.25">
      <c r="A1306" s="1">
        <v>43139</v>
      </c>
      <c r="B1306">
        <v>4882.5493200000001</v>
      </c>
      <c r="C1306">
        <v>76</v>
      </c>
      <c r="D1306">
        <v>194</v>
      </c>
      <c r="E1306">
        <v>40</v>
      </c>
      <c r="F1306">
        <v>159</v>
      </c>
      <c r="G1306">
        <v>41.2</v>
      </c>
      <c r="H1306">
        <v>24</v>
      </c>
      <c r="I1306">
        <v>2</v>
      </c>
      <c r="J1306">
        <v>275</v>
      </c>
      <c r="K1306">
        <v>195</v>
      </c>
      <c r="L1306">
        <v>50</v>
      </c>
      <c r="M1306" t="s">
        <v>6</v>
      </c>
      <c r="N1306">
        <v>24</v>
      </c>
      <c r="O1306">
        <v>2</v>
      </c>
      <c r="P1306">
        <v>220</v>
      </c>
      <c r="Q1306">
        <v>217</v>
      </c>
      <c r="R1306">
        <v>148</v>
      </c>
      <c r="S1306">
        <v>75</v>
      </c>
      <c r="T1306">
        <v>1709</v>
      </c>
      <c r="U1306">
        <v>242.672</v>
      </c>
      <c r="V1306" t="s">
        <v>6</v>
      </c>
      <c r="W1306">
        <v>0</v>
      </c>
      <c r="X1306">
        <v>0</v>
      </c>
      <c r="Y1306">
        <v>0</v>
      </c>
      <c r="Z1306">
        <v>0</v>
      </c>
      <c r="AA1306">
        <v>33</v>
      </c>
      <c r="AB1306">
        <v>0</v>
      </c>
      <c r="AC1306">
        <v>0</v>
      </c>
      <c r="AD1306">
        <v>0</v>
      </c>
      <c r="AE1306" t="s">
        <v>122</v>
      </c>
    </row>
    <row r="1307" spans="1:31" x14ac:dyDescent="0.25">
      <c r="A1307" s="1">
        <v>43140</v>
      </c>
      <c r="B1307">
        <v>4780.0416599999999</v>
      </c>
      <c r="C1307">
        <v>76</v>
      </c>
      <c r="D1307">
        <v>195</v>
      </c>
      <c r="E1307">
        <v>39</v>
      </c>
      <c r="F1307">
        <v>158</v>
      </c>
      <c r="G1307">
        <v>41.2</v>
      </c>
      <c r="H1307">
        <v>24</v>
      </c>
      <c r="I1307">
        <v>2</v>
      </c>
      <c r="J1307">
        <v>275</v>
      </c>
      <c r="K1307">
        <v>193</v>
      </c>
      <c r="L1307">
        <v>50</v>
      </c>
      <c r="M1307" t="s">
        <v>6</v>
      </c>
      <c r="N1307">
        <v>24</v>
      </c>
      <c r="O1307">
        <v>2</v>
      </c>
      <c r="P1307">
        <v>220</v>
      </c>
      <c r="Q1307">
        <v>216</v>
      </c>
      <c r="R1307">
        <v>149</v>
      </c>
      <c r="S1307">
        <v>75</v>
      </c>
      <c r="T1307">
        <v>1709</v>
      </c>
      <c r="U1307">
        <v>242.672</v>
      </c>
      <c r="V1307" t="s">
        <v>6</v>
      </c>
      <c r="W1307">
        <v>0</v>
      </c>
      <c r="X1307">
        <v>0</v>
      </c>
      <c r="Y1307">
        <v>0</v>
      </c>
      <c r="Z1307">
        <v>0</v>
      </c>
      <c r="AA1307">
        <v>33</v>
      </c>
      <c r="AB1307">
        <v>0</v>
      </c>
      <c r="AC1307">
        <v>0</v>
      </c>
      <c r="AD1307">
        <v>0</v>
      </c>
      <c r="AE1307" t="s">
        <v>122</v>
      </c>
    </row>
    <row r="1308" spans="1:31" x14ac:dyDescent="0.25">
      <c r="A1308" s="1">
        <v>43141</v>
      </c>
      <c r="B1308">
        <v>4918.7089799999994</v>
      </c>
      <c r="C1308">
        <v>76</v>
      </c>
      <c r="D1308">
        <v>195</v>
      </c>
      <c r="E1308">
        <v>39</v>
      </c>
      <c r="F1308">
        <v>158</v>
      </c>
      <c r="G1308">
        <v>41.2</v>
      </c>
      <c r="H1308">
        <v>24</v>
      </c>
      <c r="I1308">
        <v>2</v>
      </c>
      <c r="J1308">
        <v>275</v>
      </c>
      <c r="K1308">
        <v>192</v>
      </c>
      <c r="L1308">
        <v>50</v>
      </c>
      <c r="M1308" t="s">
        <v>6</v>
      </c>
      <c r="N1308">
        <v>24</v>
      </c>
      <c r="O1308">
        <v>2</v>
      </c>
      <c r="P1308">
        <v>220</v>
      </c>
      <c r="Q1308">
        <v>214</v>
      </c>
      <c r="R1308">
        <v>149</v>
      </c>
      <c r="S1308">
        <v>75</v>
      </c>
      <c r="T1308">
        <v>1709</v>
      </c>
      <c r="U1308">
        <v>242.672</v>
      </c>
      <c r="V1308" t="s">
        <v>6</v>
      </c>
      <c r="W1308">
        <v>0</v>
      </c>
      <c r="X1308">
        <v>0</v>
      </c>
      <c r="Y1308">
        <v>0</v>
      </c>
      <c r="Z1308">
        <v>0</v>
      </c>
      <c r="AA1308">
        <v>33</v>
      </c>
      <c r="AB1308">
        <v>0</v>
      </c>
      <c r="AC1308">
        <v>0</v>
      </c>
      <c r="AD1308">
        <v>0</v>
      </c>
      <c r="AE1308" t="s">
        <v>122</v>
      </c>
    </row>
    <row r="1309" spans="1:31" x14ac:dyDescent="0.25">
      <c r="A1309" s="1">
        <v>43142</v>
      </c>
      <c r="B1309">
        <v>4850.0388000000003</v>
      </c>
      <c r="C1309">
        <v>77</v>
      </c>
      <c r="D1309">
        <v>196</v>
      </c>
      <c r="E1309">
        <v>42</v>
      </c>
      <c r="F1309">
        <v>161</v>
      </c>
      <c r="G1309">
        <v>41.2</v>
      </c>
      <c r="H1309">
        <v>24</v>
      </c>
      <c r="I1309">
        <v>2</v>
      </c>
      <c r="J1309">
        <v>275</v>
      </c>
      <c r="K1309">
        <v>194</v>
      </c>
      <c r="L1309">
        <v>50</v>
      </c>
      <c r="M1309" t="s">
        <v>6</v>
      </c>
      <c r="N1309">
        <v>24</v>
      </c>
      <c r="O1309">
        <v>2</v>
      </c>
      <c r="P1309">
        <v>220</v>
      </c>
      <c r="Q1309">
        <v>215</v>
      </c>
      <c r="R1309">
        <v>149</v>
      </c>
      <c r="S1309">
        <v>75</v>
      </c>
      <c r="T1309">
        <v>1709</v>
      </c>
      <c r="U1309">
        <v>242.69</v>
      </c>
      <c r="V1309" t="s">
        <v>6</v>
      </c>
      <c r="W1309">
        <v>0</v>
      </c>
      <c r="X1309">
        <v>0</v>
      </c>
      <c r="Y1309">
        <v>0</v>
      </c>
      <c r="Z1309">
        <v>0</v>
      </c>
      <c r="AA1309">
        <v>33</v>
      </c>
      <c r="AB1309">
        <v>0</v>
      </c>
      <c r="AC1309">
        <v>0</v>
      </c>
      <c r="AD1309">
        <v>0</v>
      </c>
      <c r="AE1309" t="s">
        <v>122</v>
      </c>
    </row>
    <row r="1310" spans="1:31" x14ac:dyDescent="0.25">
      <c r="A1310" s="1">
        <v>43143</v>
      </c>
      <c r="B1310">
        <v>4896.1506599999993</v>
      </c>
      <c r="C1310">
        <v>77</v>
      </c>
      <c r="D1310">
        <v>194</v>
      </c>
      <c r="E1310">
        <v>43</v>
      </c>
      <c r="F1310">
        <v>159</v>
      </c>
      <c r="G1310">
        <v>41.2</v>
      </c>
      <c r="H1310">
        <v>24</v>
      </c>
      <c r="I1310">
        <v>2</v>
      </c>
      <c r="J1310">
        <v>275</v>
      </c>
      <c r="K1310">
        <v>189</v>
      </c>
      <c r="L1310">
        <v>50</v>
      </c>
      <c r="M1310" t="s">
        <v>6</v>
      </c>
      <c r="N1310">
        <v>24</v>
      </c>
      <c r="O1310">
        <v>2</v>
      </c>
      <c r="P1310">
        <v>220</v>
      </c>
      <c r="Q1310">
        <v>210</v>
      </c>
      <c r="R1310">
        <v>149</v>
      </c>
      <c r="S1310">
        <v>75</v>
      </c>
      <c r="T1310">
        <v>1709</v>
      </c>
      <c r="U1310">
        <v>242.69</v>
      </c>
      <c r="V1310" t="s">
        <v>6</v>
      </c>
      <c r="W1310">
        <v>0</v>
      </c>
      <c r="X1310">
        <v>0</v>
      </c>
      <c r="Y1310">
        <v>0</v>
      </c>
      <c r="Z1310">
        <v>0</v>
      </c>
      <c r="AA1310">
        <v>33</v>
      </c>
      <c r="AB1310">
        <v>0</v>
      </c>
      <c r="AC1310">
        <v>0</v>
      </c>
      <c r="AD1310">
        <v>0</v>
      </c>
      <c r="AE1310" t="s">
        <v>122</v>
      </c>
    </row>
    <row r="1311" spans="1:31" x14ac:dyDescent="0.25">
      <c r="A1311" s="1">
        <v>43144</v>
      </c>
      <c r="B1311">
        <v>4747.5311400000001</v>
      </c>
      <c r="C1311">
        <v>77</v>
      </c>
      <c r="D1311">
        <v>193</v>
      </c>
      <c r="E1311">
        <v>42</v>
      </c>
      <c r="F1311">
        <v>160</v>
      </c>
      <c r="G1311">
        <v>41.2</v>
      </c>
      <c r="H1311">
        <v>24</v>
      </c>
      <c r="I1311">
        <v>2</v>
      </c>
      <c r="J1311">
        <v>275</v>
      </c>
      <c r="K1311">
        <v>194</v>
      </c>
      <c r="L1311">
        <v>50</v>
      </c>
      <c r="M1311" t="s">
        <v>6</v>
      </c>
      <c r="N1311">
        <v>24</v>
      </c>
      <c r="O1311">
        <v>2</v>
      </c>
      <c r="P1311">
        <v>220</v>
      </c>
      <c r="Q1311">
        <v>215</v>
      </c>
      <c r="R1311">
        <v>150</v>
      </c>
      <c r="S1311">
        <v>75</v>
      </c>
      <c r="T1311">
        <v>1709</v>
      </c>
      <c r="U1311">
        <v>242.69</v>
      </c>
      <c r="V1311" t="s">
        <v>6</v>
      </c>
      <c r="W1311">
        <v>0</v>
      </c>
      <c r="X1311">
        <v>0</v>
      </c>
      <c r="Y1311">
        <v>0</v>
      </c>
      <c r="Z1311">
        <v>0</v>
      </c>
      <c r="AA1311">
        <v>33</v>
      </c>
      <c r="AB1311">
        <v>0</v>
      </c>
      <c r="AC1311">
        <v>0</v>
      </c>
      <c r="AD1311">
        <v>0</v>
      </c>
      <c r="AE1311" t="s">
        <v>122</v>
      </c>
    </row>
    <row r="1312" spans="1:31" x14ac:dyDescent="0.25">
      <c r="A1312" s="1">
        <v>43145</v>
      </c>
      <c r="B1312">
        <v>4822.1726399999998</v>
      </c>
      <c r="C1312">
        <v>77</v>
      </c>
      <c r="D1312">
        <v>195</v>
      </c>
      <c r="E1312">
        <v>42</v>
      </c>
      <c r="F1312">
        <v>158</v>
      </c>
      <c r="G1312">
        <v>41.2</v>
      </c>
      <c r="H1312">
        <v>24</v>
      </c>
      <c r="I1312">
        <v>2</v>
      </c>
      <c r="J1312">
        <v>275</v>
      </c>
      <c r="K1312">
        <v>192</v>
      </c>
      <c r="L1312">
        <v>50</v>
      </c>
      <c r="M1312" t="s">
        <v>6</v>
      </c>
      <c r="N1312">
        <v>24</v>
      </c>
      <c r="O1312">
        <v>2</v>
      </c>
      <c r="P1312">
        <v>220</v>
      </c>
      <c r="Q1312">
        <v>215</v>
      </c>
      <c r="R1312">
        <v>149</v>
      </c>
      <c r="S1312">
        <v>75</v>
      </c>
      <c r="T1312">
        <v>1708</v>
      </c>
      <c r="U1312">
        <v>242.69</v>
      </c>
      <c r="V1312" t="s">
        <v>6</v>
      </c>
      <c r="W1312">
        <v>0</v>
      </c>
      <c r="X1312">
        <v>0</v>
      </c>
      <c r="Y1312">
        <v>0</v>
      </c>
      <c r="Z1312">
        <v>0</v>
      </c>
      <c r="AA1312">
        <v>33</v>
      </c>
      <c r="AB1312">
        <v>0</v>
      </c>
      <c r="AC1312">
        <v>0</v>
      </c>
      <c r="AD1312">
        <v>0</v>
      </c>
      <c r="AE1312" t="s">
        <v>122</v>
      </c>
    </row>
    <row r="1313" spans="1:31" x14ac:dyDescent="0.25">
      <c r="A1313" s="1">
        <v>43146</v>
      </c>
      <c r="B1313">
        <v>4796.6286600000003</v>
      </c>
      <c r="C1313">
        <v>77</v>
      </c>
      <c r="D1313">
        <v>195</v>
      </c>
      <c r="E1313">
        <v>30</v>
      </c>
      <c r="F1313">
        <v>158</v>
      </c>
      <c r="G1313">
        <v>41.2</v>
      </c>
      <c r="H1313">
        <v>24</v>
      </c>
      <c r="I1313">
        <v>2</v>
      </c>
      <c r="J1313">
        <v>275</v>
      </c>
      <c r="K1313">
        <v>194</v>
      </c>
      <c r="L1313">
        <v>50</v>
      </c>
      <c r="M1313" t="s">
        <v>6</v>
      </c>
      <c r="N1313">
        <v>24</v>
      </c>
      <c r="O1313">
        <v>2</v>
      </c>
      <c r="P1313">
        <v>220</v>
      </c>
      <c r="Q1313">
        <v>217</v>
      </c>
      <c r="R1313">
        <v>149</v>
      </c>
      <c r="S1313">
        <v>75</v>
      </c>
      <c r="T1313">
        <v>1708</v>
      </c>
      <c r="U1313">
        <v>242.69</v>
      </c>
      <c r="V1313" t="s">
        <v>6</v>
      </c>
      <c r="W1313">
        <v>0</v>
      </c>
      <c r="X1313">
        <v>0</v>
      </c>
      <c r="Y1313">
        <v>0</v>
      </c>
      <c r="Z1313">
        <v>0</v>
      </c>
      <c r="AA1313">
        <v>33</v>
      </c>
      <c r="AB1313">
        <v>0</v>
      </c>
      <c r="AC1313">
        <v>0</v>
      </c>
      <c r="AD1313">
        <v>0</v>
      </c>
      <c r="AE1313" t="s">
        <v>122</v>
      </c>
    </row>
    <row r="1314" spans="1:31" x14ac:dyDescent="0.25">
      <c r="A1314" s="1">
        <v>43147</v>
      </c>
      <c r="B1314">
        <v>4801.9364999999998</v>
      </c>
      <c r="C1314">
        <v>77</v>
      </c>
      <c r="D1314">
        <v>196</v>
      </c>
      <c r="E1314">
        <v>45</v>
      </c>
      <c r="F1314">
        <v>160</v>
      </c>
      <c r="G1314">
        <v>41.2</v>
      </c>
      <c r="H1314">
        <v>24</v>
      </c>
      <c r="I1314">
        <v>2</v>
      </c>
      <c r="J1314">
        <v>275</v>
      </c>
      <c r="K1314">
        <v>195</v>
      </c>
      <c r="L1314">
        <v>50</v>
      </c>
      <c r="M1314" t="s">
        <v>6</v>
      </c>
      <c r="N1314">
        <v>24</v>
      </c>
      <c r="O1314">
        <v>2</v>
      </c>
      <c r="P1314">
        <v>220</v>
      </c>
      <c r="Q1314">
        <v>216</v>
      </c>
      <c r="R1314">
        <v>150</v>
      </c>
      <c r="S1314">
        <v>75</v>
      </c>
      <c r="T1314">
        <v>1708</v>
      </c>
      <c r="U1314">
        <v>242.69</v>
      </c>
      <c r="V1314" t="s">
        <v>6</v>
      </c>
      <c r="W1314">
        <v>0</v>
      </c>
      <c r="X1314">
        <v>0</v>
      </c>
      <c r="Y1314">
        <v>0</v>
      </c>
      <c r="Z1314">
        <v>0</v>
      </c>
      <c r="AA1314">
        <v>33</v>
      </c>
      <c r="AB1314">
        <v>0</v>
      </c>
      <c r="AC1314">
        <v>0</v>
      </c>
      <c r="AD1314">
        <v>0</v>
      </c>
      <c r="AE1314" t="s">
        <v>122</v>
      </c>
    </row>
    <row r="1315" spans="1:31" x14ac:dyDescent="0.25">
      <c r="A1315" s="1">
        <v>43148</v>
      </c>
      <c r="B1315">
        <v>4801.6047600000002</v>
      </c>
      <c r="C1315">
        <v>77</v>
      </c>
      <c r="D1315">
        <v>196</v>
      </c>
      <c r="E1315">
        <v>45</v>
      </c>
      <c r="F1315">
        <v>159</v>
      </c>
      <c r="G1315">
        <v>41.2</v>
      </c>
      <c r="H1315">
        <v>24</v>
      </c>
      <c r="I1315">
        <v>2</v>
      </c>
      <c r="J1315">
        <v>275</v>
      </c>
      <c r="K1315">
        <v>193</v>
      </c>
      <c r="L1315">
        <v>50</v>
      </c>
      <c r="M1315" t="s">
        <v>6</v>
      </c>
      <c r="N1315">
        <v>24</v>
      </c>
      <c r="O1315">
        <v>2</v>
      </c>
      <c r="P1315">
        <v>220</v>
      </c>
      <c r="Q1315">
        <v>216</v>
      </c>
      <c r="R1315">
        <v>150</v>
      </c>
      <c r="S1315">
        <v>75</v>
      </c>
      <c r="T1315">
        <v>1708</v>
      </c>
      <c r="U1315">
        <v>242.69</v>
      </c>
      <c r="V1315" t="s">
        <v>6</v>
      </c>
      <c r="W1315">
        <v>0</v>
      </c>
      <c r="X1315">
        <v>0</v>
      </c>
      <c r="Y1315">
        <v>0</v>
      </c>
      <c r="Z1315">
        <v>0</v>
      </c>
      <c r="AA1315">
        <v>33</v>
      </c>
      <c r="AB1315">
        <v>0</v>
      </c>
      <c r="AC1315">
        <v>0</v>
      </c>
      <c r="AD1315">
        <v>0</v>
      </c>
      <c r="AE1315" t="s">
        <v>122</v>
      </c>
    </row>
    <row r="1316" spans="1:31" x14ac:dyDescent="0.25">
      <c r="A1316" s="1">
        <v>43149</v>
      </c>
      <c r="B1316">
        <v>4809.898259999999</v>
      </c>
      <c r="C1316">
        <v>77</v>
      </c>
      <c r="D1316">
        <v>196</v>
      </c>
      <c r="E1316">
        <v>50</v>
      </c>
      <c r="F1316">
        <v>157</v>
      </c>
      <c r="G1316">
        <v>41.2</v>
      </c>
      <c r="H1316">
        <v>24</v>
      </c>
      <c r="I1316">
        <v>2</v>
      </c>
      <c r="J1316">
        <v>275</v>
      </c>
      <c r="K1316">
        <v>195</v>
      </c>
      <c r="L1316">
        <v>50</v>
      </c>
      <c r="M1316" t="s">
        <v>6</v>
      </c>
      <c r="N1316">
        <v>24</v>
      </c>
      <c r="O1316">
        <v>2</v>
      </c>
      <c r="P1316">
        <v>220</v>
      </c>
      <c r="Q1316">
        <v>217</v>
      </c>
      <c r="R1316">
        <v>150</v>
      </c>
      <c r="S1316">
        <v>75</v>
      </c>
      <c r="T1316">
        <v>1708</v>
      </c>
      <c r="U1316">
        <v>242.69</v>
      </c>
      <c r="V1316" t="s">
        <v>6</v>
      </c>
      <c r="W1316">
        <v>0</v>
      </c>
      <c r="X1316">
        <v>0</v>
      </c>
      <c r="Y1316">
        <v>0</v>
      </c>
      <c r="Z1316">
        <v>0</v>
      </c>
      <c r="AA1316">
        <v>33</v>
      </c>
      <c r="AB1316">
        <v>0</v>
      </c>
      <c r="AC1316">
        <v>0</v>
      </c>
      <c r="AD1316">
        <v>0</v>
      </c>
      <c r="AE1316" t="s">
        <v>122</v>
      </c>
    </row>
    <row r="1317" spans="1:31" x14ac:dyDescent="0.25">
      <c r="A1317" s="1">
        <v>43150</v>
      </c>
      <c r="B1317">
        <v>4798.9508400000004</v>
      </c>
      <c r="C1317">
        <v>77</v>
      </c>
      <c r="D1317">
        <v>194</v>
      </c>
      <c r="E1317">
        <v>50</v>
      </c>
      <c r="F1317">
        <v>160</v>
      </c>
      <c r="G1317">
        <v>41.2</v>
      </c>
      <c r="H1317">
        <v>24</v>
      </c>
      <c r="I1317">
        <v>2</v>
      </c>
      <c r="J1317">
        <v>275</v>
      </c>
      <c r="K1317">
        <v>192</v>
      </c>
      <c r="L1317">
        <v>50</v>
      </c>
      <c r="M1317" t="s">
        <v>6</v>
      </c>
      <c r="N1317">
        <v>24</v>
      </c>
      <c r="O1317">
        <v>2</v>
      </c>
      <c r="P1317">
        <v>220</v>
      </c>
      <c r="Q1317">
        <v>215</v>
      </c>
      <c r="R1317">
        <v>150</v>
      </c>
      <c r="S1317">
        <v>75</v>
      </c>
      <c r="T1317">
        <v>1708</v>
      </c>
      <c r="U1317">
        <v>242.69</v>
      </c>
      <c r="V1317" t="s">
        <v>6</v>
      </c>
      <c r="W1317">
        <v>0</v>
      </c>
      <c r="X1317">
        <v>0</v>
      </c>
      <c r="Y1317">
        <v>0</v>
      </c>
      <c r="Z1317">
        <v>0</v>
      </c>
      <c r="AA1317">
        <v>33</v>
      </c>
      <c r="AB1317">
        <v>0</v>
      </c>
      <c r="AC1317">
        <v>0</v>
      </c>
      <c r="AD1317">
        <v>0</v>
      </c>
      <c r="AE1317" t="s">
        <v>122</v>
      </c>
    </row>
    <row r="1318" spans="1:31" x14ac:dyDescent="0.25">
      <c r="A1318" s="1">
        <v>43151</v>
      </c>
      <c r="B1318">
        <v>4684.50054</v>
      </c>
      <c r="C1318">
        <v>77</v>
      </c>
      <c r="D1318">
        <v>194</v>
      </c>
      <c r="E1318">
        <v>45</v>
      </c>
      <c r="F1318">
        <v>158</v>
      </c>
      <c r="G1318">
        <v>41.2</v>
      </c>
      <c r="H1318">
        <v>24</v>
      </c>
      <c r="I1318">
        <v>2</v>
      </c>
      <c r="J1318">
        <v>275</v>
      </c>
      <c r="K1318">
        <v>193</v>
      </c>
      <c r="L1318">
        <v>50</v>
      </c>
      <c r="M1318" t="s">
        <v>6</v>
      </c>
      <c r="N1318">
        <v>24</v>
      </c>
      <c r="O1318">
        <v>2</v>
      </c>
      <c r="P1318">
        <v>220</v>
      </c>
      <c r="Q1318">
        <v>212</v>
      </c>
      <c r="R1318">
        <v>150</v>
      </c>
      <c r="S1318">
        <v>75</v>
      </c>
      <c r="T1318">
        <v>1715</v>
      </c>
      <c r="U1318">
        <v>242.672</v>
      </c>
      <c r="V1318" t="s">
        <v>6</v>
      </c>
      <c r="W1318">
        <v>0</v>
      </c>
      <c r="X1318">
        <v>0</v>
      </c>
      <c r="Y1318">
        <v>0</v>
      </c>
      <c r="Z1318">
        <v>0</v>
      </c>
      <c r="AA1318">
        <v>33</v>
      </c>
      <c r="AB1318">
        <v>0</v>
      </c>
      <c r="AC1318">
        <v>0</v>
      </c>
      <c r="AD1318">
        <v>0</v>
      </c>
      <c r="AE1318" t="s">
        <v>122</v>
      </c>
    </row>
    <row r="1319" spans="1:31" x14ac:dyDescent="0.25">
      <c r="A1319" s="1">
        <v>43152</v>
      </c>
      <c r="B1319">
        <v>4649.004359999999</v>
      </c>
      <c r="C1319">
        <v>75</v>
      </c>
      <c r="D1319">
        <v>186</v>
      </c>
      <c r="E1319">
        <v>45</v>
      </c>
      <c r="F1319">
        <v>158</v>
      </c>
      <c r="G1319">
        <v>41.2</v>
      </c>
      <c r="H1319">
        <v>24</v>
      </c>
      <c r="I1319">
        <v>2</v>
      </c>
      <c r="J1319">
        <v>275</v>
      </c>
      <c r="K1319">
        <v>195</v>
      </c>
      <c r="L1319">
        <v>53</v>
      </c>
      <c r="M1319" t="s">
        <v>6</v>
      </c>
      <c r="N1319">
        <v>24</v>
      </c>
      <c r="O1319">
        <v>2</v>
      </c>
      <c r="P1319">
        <v>225</v>
      </c>
      <c r="Q1319">
        <v>216</v>
      </c>
      <c r="R1319">
        <v>150</v>
      </c>
      <c r="S1319">
        <v>77</v>
      </c>
      <c r="T1319">
        <v>1713</v>
      </c>
      <c r="U1319">
        <v>242.672</v>
      </c>
      <c r="V1319" t="s">
        <v>6</v>
      </c>
      <c r="W1319">
        <v>0</v>
      </c>
      <c r="X1319">
        <v>0</v>
      </c>
      <c r="Y1319">
        <v>0</v>
      </c>
      <c r="Z1319">
        <v>0</v>
      </c>
      <c r="AA1319">
        <v>33</v>
      </c>
      <c r="AB1319">
        <v>0</v>
      </c>
      <c r="AC1319">
        <v>0</v>
      </c>
      <c r="AD1319">
        <v>0</v>
      </c>
      <c r="AE1319" t="s">
        <v>122</v>
      </c>
    </row>
    <row r="1320" spans="1:31" x14ac:dyDescent="0.25">
      <c r="A1320" s="1">
        <v>43153</v>
      </c>
      <c r="B1320">
        <v>4704.4049400000004</v>
      </c>
      <c r="C1320">
        <v>75</v>
      </c>
      <c r="D1320">
        <v>188</v>
      </c>
      <c r="E1320">
        <v>45</v>
      </c>
      <c r="F1320">
        <v>159</v>
      </c>
      <c r="G1320">
        <v>41.2</v>
      </c>
      <c r="H1320">
        <v>24</v>
      </c>
      <c r="I1320">
        <v>2</v>
      </c>
      <c r="J1320">
        <v>275</v>
      </c>
      <c r="K1320">
        <v>195</v>
      </c>
      <c r="L1320">
        <v>53</v>
      </c>
      <c r="M1320" t="s">
        <v>6</v>
      </c>
      <c r="N1320">
        <v>24</v>
      </c>
      <c r="O1320">
        <v>2</v>
      </c>
      <c r="P1320">
        <v>225</v>
      </c>
      <c r="Q1320">
        <v>215</v>
      </c>
      <c r="R1320">
        <v>150</v>
      </c>
      <c r="S1320">
        <v>77</v>
      </c>
      <c r="T1320">
        <v>1710</v>
      </c>
      <c r="U1320">
        <v>242.69</v>
      </c>
      <c r="V1320" t="s">
        <v>6</v>
      </c>
      <c r="W1320">
        <v>0</v>
      </c>
      <c r="X1320">
        <v>0</v>
      </c>
      <c r="Y1320">
        <v>0</v>
      </c>
      <c r="Z1320">
        <v>0</v>
      </c>
      <c r="AA1320">
        <v>33</v>
      </c>
      <c r="AB1320">
        <v>0</v>
      </c>
      <c r="AC1320">
        <v>0</v>
      </c>
      <c r="AD1320">
        <v>0</v>
      </c>
      <c r="AE1320" t="s">
        <v>122</v>
      </c>
    </row>
    <row r="1321" spans="1:31" x14ac:dyDescent="0.25">
      <c r="A1321" s="1">
        <v>43154</v>
      </c>
      <c r="B1321">
        <v>4738.2424199999996</v>
      </c>
      <c r="C1321">
        <v>75</v>
      </c>
      <c r="D1321">
        <v>188</v>
      </c>
      <c r="E1321">
        <v>45</v>
      </c>
      <c r="F1321">
        <v>158</v>
      </c>
      <c r="G1321">
        <v>41.2</v>
      </c>
      <c r="H1321">
        <v>24</v>
      </c>
      <c r="I1321">
        <v>2</v>
      </c>
      <c r="J1321">
        <v>275</v>
      </c>
      <c r="K1321">
        <v>195</v>
      </c>
      <c r="L1321">
        <v>53</v>
      </c>
      <c r="M1321" t="s">
        <v>6</v>
      </c>
      <c r="N1321">
        <v>24</v>
      </c>
      <c r="O1321">
        <v>2</v>
      </c>
      <c r="P1321">
        <v>225</v>
      </c>
      <c r="Q1321">
        <v>214</v>
      </c>
      <c r="R1321">
        <v>150</v>
      </c>
      <c r="S1321">
        <v>76</v>
      </c>
      <c r="T1321">
        <v>1708</v>
      </c>
      <c r="U1321">
        <v>242.69</v>
      </c>
      <c r="V1321" t="s">
        <v>6</v>
      </c>
      <c r="W1321">
        <v>0</v>
      </c>
      <c r="X1321">
        <v>0</v>
      </c>
      <c r="Y1321">
        <v>0</v>
      </c>
      <c r="Z1321">
        <v>0</v>
      </c>
      <c r="AA1321">
        <v>33</v>
      </c>
      <c r="AB1321">
        <v>0</v>
      </c>
      <c r="AC1321">
        <v>0</v>
      </c>
      <c r="AD1321">
        <v>0</v>
      </c>
      <c r="AE1321" t="s">
        <v>122</v>
      </c>
    </row>
    <row r="1322" spans="1:31" x14ac:dyDescent="0.25">
      <c r="A1322" s="1">
        <v>43155</v>
      </c>
      <c r="B1322">
        <v>4743.8820000000014</v>
      </c>
      <c r="C1322">
        <v>75</v>
      </c>
      <c r="D1322">
        <v>193</v>
      </c>
      <c r="E1322">
        <v>50</v>
      </c>
      <c r="F1322">
        <v>158</v>
      </c>
      <c r="G1322">
        <v>41.2</v>
      </c>
      <c r="H1322">
        <v>24</v>
      </c>
      <c r="I1322">
        <v>2</v>
      </c>
      <c r="J1322">
        <v>275</v>
      </c>
      <c r="K1322">
        <v>194</v>
      </c>
      <c r="L1322">
        <v>53</v>
      </c>
      <c r="M1322" t="s">
        <v>6</v>
      </c>
      <c r="N1322">
        <v>24</v>
      </c>
      <c r="O1322">
        <v>2</v>
      </c>
      <c r="P1322">
        <v>225</v>
      </c>
      <c r="Q1322">
        <v>216</v>
      </c>
      <c r="R1322">
        <v>150</v>
      </c>
      <c r="S1322">
        <v>76</v>
      </c>
      <c r="T1322">
        <v>1708</v>
      </c>
      <c r="U1322">
        <v>242.69</v>
      </c>
      <c r="V1322" t="s">
        <v>6</v>
      </c>
      <c r="W1322">
        <v>0</v>
      </c>
      <c r="X1322">
        <v>0</v>
      </c>
      <c r="Y1322">
        <v>0</v>
      </c>
      <c r="Z1322">
        <v>0</v>
      </c>
      <c r="AA1322">
        <v>33</v>
      </c>
      <c r="AB1322">
        <v>0</v>
      </c>
      <c r="AC1322">
        <v>0</v>
      </c>
      <c r="AD1322">
        <v>0</v>
      </c>
      <c r="AE1322" t="s">
        <v>122</v>
      </c>
    </row>
    <row r="1323" spans="1:31" x14ac:dyDescent="0.25">
      <c r="A1323" s="1">
        <v>43156</v>
      </c>
      <c r="B1323">
        <v>4739.9011200000004</v>
      </c>
      <c r="C1323">
        <v>70</v>
      </c>
      <c r="D1323">
        <v>194</v>
      </c>
      <c r="E1323">
        <v>50</v>
      </c>
      <c r="F1323">
        <v>160</v>
      </c>
      <c r="G1323">
        <v>41.2</v>
      </c>
      <c r="H1323">
        <v>24</v>
      </c>
      <c r="I1323">
        <v>2</v>
      </c>
      <c r="J1323">
        <v>275</v>
      </c>
      <c r="K1323">
        <v>194</v>
      </c>
      <c r="L1323">
        <v>53</v>
      </c>
      <c r="M1323" t="s">
        <v>6</v>
      </c>
      <c r="N1323">
        <v>24</v>
      </c>
      <c r="O1323">
        <v>2</v>
      </c>
      <c r="P1323">
        <v>215</v>
      </c>
      <c r="Q1323">
        <v>216</v>
      </c>
      <c r="R1323">
        <v>150</v>
      </c>
      <c r="S1323">
        <v>76</v>
      </c>
      <c r="T1323">
        <v>1706</v>
      </c>
      <c r="U1323">
        <v>242.69</v>
      </c>
      <c r="V1323" t="s">
        <v>6</v>
      </c>
      <c r="W1323">
        <v>0</v>
      </c>
      <c r="X1323">
        <v>0</v>
      </c>
      <c r="AC1323">
        <v>0</v>
      </c>
      <c r="AD1323">
        <v>0</v>
      </c>
      <c r="AE1323" t="s">
        <v>121</v>
      </c>
    </row>
    <row r="1324" spans="1:31" x14ac:dyDescent="0.25">
      <c r="A1324" s="1">
        <v>43157</v>
      </c>
      <c r="B1324">
        <v>4732.9345800000001</v>
      </c>
      <c r="C1324">
        <v>65</v>
      </c>
      <c r="D1324">
        <v>192</v>
      </c>
      <c r="E1324">
        <v>50</v>
      </c>
      <c r="F1324">
        <v>159</v>
      </c>
      <c r="G1324">
        <v>41.2</v>
      </c>
      <c r="H1324">
        <v>24</v>
      </c>
      <c r="I1324">
        <v>2</v>
      </c>
      <c r="J1324">
        <v>270</v>
      </c>
      <c r="K1324">
        <v>196</v>
      </c>
      <c r="L1324">
        <v>53</v>
      </c>
      <c r="M1324" t="s">
        <v>6</v>
      </c>
      <c r="N1324">
        <v>24</v>
      </c>
      <c r="O1324">
        <v>2</v>
      </c>
      <c r="P1324">
        <v>215</v>
      </c>
      <c r="Q1324">
        <v>217</v>
      </c>
      <c r="R1324">
        <v>150</v>
      </c>
      <c r="S1324">
        <v>76</v>
      </c>
      <c r="T1324">
        <v>1705</v>
      </c>
      <c r="U1324">
        <v>242.69</v>
      </c>
      <c r="V1324" t="s">
        <v>6</v>
      </c>
      <c r="W1324">
        <v>0</v>
      </c>
      <c r="X1324">
        <v>0</v>
      </c>
      <c r="AC1324">
        <v>0</v>
      </c>
      <c r="AD1324">
        <v>0</v>
      </c>
      <c r="AE1324" t="s">
        <v>121</v>
      </c>
    </row>
    <row r="1325" spans="1:31" x14ac:dyDescent="0.25">
      <c r="A1325" s="1">
        <v>43158</v>
      </c>
      <c r="B1325">
        <v>4770.0894599999992</v>
      </c>
      <c r="C1325">
        <v>65</v>
      </c>
      <c r="D1325">
        <v>192</v>
      </c>
      <c r="E1325">
        <v>50</v>
      </c>
      <c r="F1325">
        <v>158</v>
      </c>
      <c r="G1325">
        <v>41.2</v>
      </c>
      <c r="H1325">
        <v>24</v>
      </c>
      <c r="I1325">
        <v>2</v>
      </c>
      <c r="J1325">
        <v>270</v>
      </c>
      <c r="K1325">
        <v>196</v>
      </c>
      <c r="L1325">
        <v>53</v>
      </c>
      <c r="M1325" t="s">
        <v>6</v>
      </c>
      <c r="N1325">
        <v>24</v>
      </c>
      <c r="O1325">
        <v>2</v>
      </c>
      <c r="P1325">
        <v>210</v>
      </c>
      <c r="Q1325">
        <v>217</v>
      </c>
      <c r="R1325">
        <v>150</v>
      </c>
      <c r="S1325">
        <v>76</v>
      </c>
      <c r="T1325">
        <v>1705</v>
      </c>
      <c r="U1325">
        <v>242.69</v>
      </c>
      <c r="V1325" t="s">
        <v>6</v>
      </c>
      <c r="W1325">
        <v>0</v>
      </c>
      <c r="X1325">
        <v>0</v>
      </c>
      <c r="AC1325">
        <v>0</v>
      </c>
      <c r="AD1325">
        <v>0</v>
      </c>
      <c r="AE1325" t="s">
        <v>121</v>
      </c>
    </row>
    <row r="1326" spans="1:31" x14ac:dyDescent="0.25">
      <c r="A1326" s="1">
        <v>43159</v>
      </c>
      <c r="B1326">
        <v>4709.0492999999997</v>
      </c>
      <c r="C1326">
        <v>65</v>
      </c>
      <c r="D1326">
        <v>192</v>
      </c>
      <c r="E1326">
        <v>50</v>
      </c>
      <c r="F1326">
        <v>158</v>
      </c>
      <c r="G1326">
        <v>41.2</v>
      </c>
      <c r="H1326">
        <v>24</v>
      </c>
      <c r="I1326">
        <v>2</v>
      </c>
      <c r="J1326">
        <v>275</v>
      </c>
      <c r="K1326">
        <v>193</v>
      </c>
      <c r="L1326">
        <v>53</v>
      </c>
      <c r="M1326" t="s">
        <v>6</v>
      </c>
      <c r="N1326">
        <v>24</v>
      </c>
      <c r="O1326">
        <v>2</v>
      </c>
      <c r="P1326">
        <v>210</v>
      </c>
      <c r="Q1326">
        <v>216</v>
      </c>
      <c r="R1326">
        <v>150</v>
      </c>
      <c r="S1326">
        <v>76</v>
      </c>
      <c r="T1326">
        <v>1705</v>
      </c>
      <c r="U1326">
        <v>242.69</v>
      </c>
      <c r="V1326" t="s">
        <v>6</v>
      </c>
      <c r="W1326">
        <v>0</v>
      </c>
      <c r="X1326">
        <v>0</v>
      </c>
      <c r="AC1326">
        <v>0</v>
      </c>
      <c r="AD1326">
        <v>0</v>
      </c>
      <c r="AE1326" t="s">
        <v>121</v>
      </c>
    </row>
    <row r="1327" spans="1:31" x14ac:dyDescent="0.25">
      <c r="A1327" s="1">
        <v>43160</v>
      </c>
      <c r="B1327">
        <v>4778.7147000000004</v>
      </c>
      <c r="C1327">
        <v>65</v>
      </c>
      <c r="D1327">
        <v>192</v>
      </c>
      <c r="E1327">
        <v>50</v>
      </c>
      <c r="F1327">
        <v>157</v>
      </c>
      <c r="G1327">
        <v>41.2</v>
      </c>
      <c r="H1327">
        <v>24</v>
      </c>
      <c r="I1327">
        <v>2</v>
      </c>
      <c r="J1327">
        <v>275</v>
      </c>
      <c r="K1327">
        <v>197</v>
      </c>
      <c r="L1327">
        <v>53</v>
      </c>
      <c r="M1327" t="s">
        <v>6</v>
      </c>
      <c r="N1327">
        <v>24</v>
      </c>
      <c r="O1327">
        <v>2</v>
      </c>
      <c r="P1327">
        <v>210</v>
      </c>
      <c r="Q1327">
        <v>217</v>
      </c>
      <c r="R1327">
        <v>150</v>
      </c>
      <c r="S1327">
        <v>76</v>
      </c>
      <c r="T1327">
        <v>1705</v>
      </c>
      <c r="U1327">
        <v>242.69</v>
      </c>
      <c r="V1327" t="s">
        <v>6</v>
      </c>
      <c r="W1327">
        <v>0</v>
      </c>
      <c r="X1327">
        <v>0</v>
      </c>
      <c r="AC1327">
        <v>0</v>
      </c>
      <c r="AD1327">
        <v>0</v>
      </c>
      <c r="AE1327" t="s">
        <v>121</v>
      </c>
    </row>
    <row r="1328" spans="1:31" x14ac:dyDescent="0.25">
      <c r="A1328" s="1">
        <v>43161</v>
      </c>
      <c r="B1328">
        <v>4797.6238800000001</v>
      </c>
      <c r="C1328">
        <v>65</v>
      </c>
      <c r="D1328">
        <v>192</v>
      </c>
      <c r="E1328">
        <v>50</v>
      </c>
      <c r="F1328">
        <v>155</v>
      </c>
      <c r="G1328">
        <v>41.2</v>
      </c>
      <c r="H1328">
        <v>24</v>
      </c>
      <c r="I1328">
        <v>2</v>
      </c>
      <c r="J1328">
        <v>275</v>
      </c>
      <c r="K1328">
        <v>192</v>
      </c>
      <c r="L1328">
        <v>53</v>
      </c>
      <c r="M1328" t="s">
        <v>6</v>
      </c>
      <c r="N1328">
        <v>24</v>
      </c>
      <c r="O1328">
        <v>2</v>
      </c>
      <c r="P1328">
        <v>210</v>
      </c>
      <c r="Q1328">
        <v>217</v>
      </c>
      <c r="R1328">
        <v>150</v>
      </c>
      <c r="S1328">
        <v>76</v>
      </c>
      <c r="T1328">
        <v>1705</v>
      </c>
      <c r="U1328">
        <v>242.69</v>
      </c>
      <c r="V1328" t="s">
        <v>6</v>
      </c>
      <c r="W1328">
        <v>0</v>
      </c>
      <c r="X1328">
        <v>0</v>
      </c>
      <c r="AC1328">
        <v>0</v>
      </c>
      <c r="AD1328">
        <v>0</v>
      </c>
      <c r="AE1328" t="s">
        <v>121</v>
      </c>
    </row>
    <row r="1329" spans="1:31" x14ac:dyDescent="0.25">
      <c r="A1329" s="1">
        <v>43162</v>
      </c>
      <c r="B1329">
        <v>4763.1229200000007</v>
      </c>
      <c r="C1329">
        <v>65</v>
      </c>
      <c r="D1329">
        <v>192</v>
      </c>
      <c r="E1329">
        <v>50</v>
      </c>
      <c r="F1329">
        <v>136</v>
      </c>
      <c r="G1329">
        <v>41.2</v>
      </c>
      <c r="H1329">
        <v>24</v>
      </c>
      <c r="I1329">
        <v>2</v>
      </c>
      <c r="J1329">
        <v>275</v>
      </c>
      <c r="K1329">
        <v>191</v>
      </c>
      <c r="L1329">
        <v>53</v>
      </c>
      <c r="M1329" t="s">
        <v>6</v>
      </c>
      <c r="N1329">
        <v>24</v>
      </c>
      <c r="O1329">
        <v>2</v>
      </c>
      <c r="P1329">
        <v>210</v>
      </c>
      <c r="Q1329">
        <v>214</v>
      </c>
      <c r="R1329">
        <v>150</v>
      </c>
      <c r="S1329">
        <v>76</v>
      </c>
      <c r="T1329">
        <v>1705</v>
      </c>
      <c r="U1329">
        <v>117.5</v>
      </c>
      <c r="V1329" t="s">
        <v>6</v>
      </c>
      <c r="W1329">
        <v>0</v>
      </c>
      <c r="X1329">
        <v>0</v>
      </c>
      <c r="AC1329">
        <v>0</v>
      </c>
      <c r="AD1329">
        <v>0</v>
      </c>
      <c r="AE1329" t="s">
        <v>6</v>
      </c>
    </row>
    <row r="1330" spans="1:31" x14ac:dyDescent="0.25">
      <c r="A1330" s="1">
        <v>43163</v>
      </c>
      <c r="B1330">
        <v>4685.1640200000002</v>
      </c>
      <c r="C1330">
        <v>65</v>
      </c>
      <c r="D1330">
        <v>192</v>
      </c>
      <c r="E1330">
        <v>50</v>
      </c>
      <c r="F1330">
        <v>136</v>
      </c>
      <c r="G1330">
        <v>41.2</v>
      </c>
      <c r="H1330">
        <v>24</v>
      </c>
      <c r="I1330">
        <v>2</v>
      </c>
      <c r="J1330">
        <v>275</v>
      </c>
      <c r="K1330">
        <v>192</v>
      </c>
      <c r="L1330">
        <v>53</v>
      </c>
      <c r="M1330" t="s">
        <v>6</v>
      </c>
      <c r="N1330">
        <v>24</v>
      </c>
      <c r="O1330">
        <v>2</v>
      </c>
      <c r="P1330">
        <v>210</v>
      </c>
      <c r="Q1330">
        <v>210</v>
      </c>
      <c r="R1330">
        <v>150</v>
      </c>
      <c r="S1330">
        <v>76</v>
      </c>
      <c r="T1330">
        <v>1705</v>
      </c>
      <c r="U1330">
        <v>117.5</v>
      </c>
      <c r="V1330" t="s">
        <v>6</v>
      </c>
      <c r="W1330">
        <v>0</v>
      </c>
      <c r="X1330">
        <v>0</v>
      </c>
      <c r="AC1330">
        <v>0</v>
      </c>
      <c r="AD1330">
        <v>0</v>
      </c>
      <c r="AE1330" t="s">
        <v>6</v>
      </c>
    </row>
    <row r="1331" spans="1:31" x14ac:dyDescent="0.25">
      <c r="A1331" s="1">
        <v>43164</v>
      </c>
      <c r="B1331">
        <v>4780.70514</v>
      </c>
      <c r="C1331">
        <v>60</v>
      </c>
      <c r="D1331">
        <v>192</v>
      </c>
      <c r="E1331">
        <v>50</v>
      </c>
      <c r="F1331">
        <v>139</v>
      </c>
      <c r="G1331">
        <v>41.2</v>
      </c>
      <c r="H1331">
        <v>24</v>
      </c>
      <c r="I1331">
        <v>2</v>
      </c>
      <c r="J1331">
        <v>275</v>
      </c>
      <c r="K1331">
        <v>189</v>
      </c>
      <c r="L1331">
        <v>53</v>
      </c>
      <c r="M1331" t="s">
        <v>6</v>
      </c>
      <c r="N1331">
        <v>24</v>
      </c>
      <c r="O1331">
        <v>2</v>
      </c>
      <c r="P1331">
        <v>210</v>
      </c>
      <c r="Q1331">
        <v>215</v>
      </c>
      <c r="R1331">
        <v>150</v>
      </c>
      <c r="S1331">
        <v>76</v>
      </c>
      <c r="T1331">
        <v>1705</v>
      </c>
      <c r="U1331">
        <v>117</v>
      </c>
      <c r="V1331" t="s">
        <v>6</v>
      </c>
      <c r="W1331">
        <v>0</v>
      </c>
      <c r="X1331">
        <v>0</v>
      </c>
      <c r="AC1331">
        <v>0</v>
      </c>
      <c r="AD1331">
        <v>0</v>
      </c>
      <c r="AE1331" t="s">
        <v>6</v>
      </c>
    </row>
    <row r="1332" spans="1:31" x14ac:dyDescent="0.25">
      <c r="A1332" s="1">
        <v>43165</v>
      </c>
      <c r="B1332">
        <v>4757.8150799999994</v>
      </c>
      <c r="C1332">
        <v>60</v>
      </c>
      <c r="D1332">
        <v>192</v>
      </c>
      <c r="E1332">
        <v>50</v>
      </c>
      <c r="F1332">
        <v>140</v>
      </c>
      <c r="G1332">
        <v>41.2</v>
      </c>
      <c r="H1332">
        <v>24</v>
      </c>
      <c r="I1332">
        <v>2</v>
      </c>
      <c r="J1332">
        <v>275</v>
      </c>
      <c r="K1332">
        <v>189</v>
      </c>
      <c r="L1332">
        <v>53</v>
      </c>
      <c r="M1332" t="s">
        <v>6</v>
      </c>
      <c r="N1332">
        <v>24</v>
      </c>
      <c r="O1332">
        <v>2</v>
      </c>
      <c r="P1332">
        <v>210</v>
      </c>
      <c r="Q1332">
        <v>217</v>
      </c>
      <c r="R1332">
        <v>150</v>
      </c>
      <c r="S1332">
        <v>76</v>
      </c>
      <c r="T1332">
        <v>1705</v>
      </c>
      <c r="U1332">
        <v>117</v>
      </c>
      <c r="V1332" t="s">
        <v>6</v>
      </c>
      <c r="W1332">
        <v>0</v>
      </c>
      <c r="X1332">
        <v>0</v>
      </c>
      <c r="AC1332">
        <v>0</v>
      </c>
      <c r="AD1332">
        <v>0</v>
      </c>
      <c r="AE1332" t="s">
        <v>6</v>
      </c>
    </row>
    <row r="1333" spans="1:31" x14ac:dyDescent="0.25">
      <c r="A1333" s="1">
        <v>43166</v>
      </c>
      <c r="B1333">
        <v>4617.4890599999999</v>
      </c>
      <c r="C1333">
        <v>60</v>
      </c>
      <c r="D1333">
        <v>192</v>
      </c>
      <c r="E1333">
        <v>50</v>
      </c>
      <c r="F1333">
        <v>139</v>
      </c>
      <c r="G1333">
        <v>41.2</v>
      </c>
      <c r="H1333">
        <v>24</v>
      </c>
      <c r="I1333">
        <v>2</v>
      </c>
      <c r="J1333">
        <v>270</v>
      </c>
      <c r="K1333">
        <v>191</v>
      </c>
      <c r="L1333">
        <v>53</v>
      </c>
      <c r="M1333" t="s">
        <v>6</v>
      </c>
      <c r="N1333">
        <v>24</v>
      </c>
      <c r="O1333">
        <v>2</v>
      </c>
      <c r="P1333">
        <v>210</v>
      </c>
      <c r="Q1333">
        <v>215</v>
      </c>
      <c r="R1333">
        <v>152</v>
      </c>
      <c r="S1333">
        <v>76</v>
      </c>
      <c r="T1333">
        <v>1705</v>
      </c>
      <c r="U1333">
        <v>117</v>
      </c>
      <c r="V1333" t="s">
        <v>6</v>
      </c>
      <c r="W1333">
        <v>0</v>
      </c>
      <c r="X1333">
        <v>0</v>
      </c>
      <c r="AC1333">
        <v>0</v>
      </c>
      <c r="AD1333">
        <v>0</v>
      </c>
      <c r="AE1333" t="s">
        <v>6</v>
      </c>
    </row>
    <row r="1334" spans="1:31" x14ac:dyDescent="0.25">
      <c r="A1334" s="1">
        <v>43167</v>
      </c>
      <c r="B1334">
        <v>4661.2787399999997</v>
      </c>
      <c r="C1334">
        <v>60</v>
      </c>
      <c r="D1334">
        <v>192</v>
      </c>
      <c r="E1334">
        <v>50</v>
      </c>
      <c r="F1334">
        <v>139</v>
      </c>
      <c r="G1334">
        <v>41.2</v>
      </c>
      <c r="H1334">
        <v>24</v>
      </c>
      <c r="I1334">
        <v>2</v>
      </c>
      <c r="J1334">
        <v>270</v>
      </c>
      <c r="K1334">
        <v>191</v>
      </c>
      <c r="L1334">
        <v>53</v>
      </c>
      <c r="M1334" t="s">
        <v>6</v>
      </c>
      <c r="N1334">
        <v>24</v>
      </c>
      <c r="O1334">
        <v>2</v>
      </c>
      <c r="P1334">
        <v>210</v>
      </c>
      <c r="Q1334">
        <v>215</v>
      </c>
      <c r="R1334">
        <v>152</v>
      </c>
      <c r="S1334">
        <v>76</v>
      </c>
      <c r="T1334">
        <v>1705</v>
      </c>
      <c r="U1334">
        <v>117</v>
      </c>
      <c r="V1334" t="s">
        <v>6</v>
      </c>
      <c r="W1334">
        <v>0</v>
      </c>
      <c r="X1334">
        <v>0</v>
      </c>
      <c r="Y1334">
        <v>0</v>
      </c>
      <c r="AA1334">
        <v>0</v>
      </c>
      <c r="AC1334">
        <v>0</v>
      </c>
      <c r="AD1334">
        <v>0</v>
      </c>
      <c r="AE1334" t="s">
        <v>6</v>
      </c>
    </row>
    <row r="1335" spans="1:31" x14ac:dyDescent="0.25">
      <c r="A1335" s="1">
        <v>43168</v>
      </c>
      <c r="B1335">
        <v>4699.7605800000001</v>
      </c>
      <c r="C1335">
        <v>60</v>
      </c>
      <c r="D1335">
        <v>192</v>
      </c>
      <c r="E1335">
        <v>48</v>
      </c>
      <c r="F1335">
        <v>138</v>
      </c>
      <c r="G1335">
        <v>41.2</v>
      </c>
      <c r="H1335">
        <v>24</v>
      </c>
      <c r="I1335">
        <v>2</v>
      </c>
      <c r="J1335">
        <v>270</v>
      </c>
      <c r="K1335">
        <v>192</v>
      </c>
      <c r="L1335">
        <v>56</v>
      </c>
      <c r="M1335" t="s">
        <v>6</v>
      </c>
      <c r="N1335">
        <v>24</v>
      </c>
      <c r="O1335">
        <v>2</v>
      </c>
      <c r="P1335">
        <v>210</v>
      </c>
      <c r="Q1335">
        <v>213</v>
      </c>
      <c r="R1335">
        <v>151</v>
      </c>
      <c r="S1335">
        <v>76</v>
      </c>
      <c r="T1335">
        <v>1704</v>
      </c>
      <c r="U1335">
        <v>117</v>
      </c>
      <c r="V1335" t="s">
        <v>6</v>
      </c>
      <c r="W1335">
        <v>0</v>
      </c>
      <c r="X1335">
        <v>0</v>
      </c>
      <c r="Y1335">
        <v>0</v>
      </c>
      <c r="AA1335">
        <v>0</v>
      </c>
      <c r="AC1335">
        <v>0</v>
      </c>
      <c r="AD1335">
        <v>0</v>
      </c>
      <c r="AE1335" t="s">
        <v>6</v>
      </c>
    </row>
    <row r="1336" spans="1:31" x14ac:dyDescent="0.25">
      <c r="A1336" s="1">
        <v>43169</v>
      </c>
      <c r="B1336">
        <v>4700.0923199999997</v>
      </c>
      <c r="C1336">
        <v>60</v>
      </c>
      <c r="D1336">
        <v>192</v>
      </c>
      <c r="E1336">
        <v>50</v>
      </c>
      <c r="F1336">
        <v>138</v>
      </c>
      <c r="G1336">
        <v>41.2</v>
      </c>
      <c r="H1336">
        <v>24</v>
      </c>
      <c r="I1336">
        <v>2</v>
      </c>
      <c r="J1336">
        <v>270</v>
      </c>
      <c r="K1336">
        <v>192</v>
      </c>
      <c r="L1336">
        <v>56</v>
      </c>
      <c r="M1336" t="s">
        <v>6</v>
      </c>
      <c r="N1336">
        <v>24</v>
      </c>
      <c r="O1336">
        <v>2</v>
      </c>
      <c r="P1336">
        <v>210</v>
      </c>
      <c r="Q1336">
        <v>215</v>
      </c>
      <c r="R1336">
        <v>151</v>
      </c>
      <c r="S1336">
        <v>76</v>
      </c>
      <c r="T1336">
        <v>1704</v>
      </c>
      <c r="U1336">
        <v>242.708</v>
      </c>
      <c r="V1336" t="s">
        <v>6</v>
      </c>
      <c r="W1336">
        <v>0</v>
      </c>
      <c r="X1336">
        <v>0</v>
      </c>
      <c r="Y1336">
        <v>0</v>
      </c>
      <c r="AA1336">
        <v>0</v>
      </c>
      <c r="AC1336">
        <v>0</v>
      </c>
      <c r="AD1336">
        <v>0</v>
      </c>
      <c r="AE1336" t="s">
        <v>6</v>
      </c>
    </row>
    <row r="1337" spans="1:31" x14ac:dyDescent="0.25">
      <c r="A1337" s="1">
        <v>43170</v>
      </c>
      <c r="B1337">
        <v>4709.3810400000002</v>
      </c>
      <c r="C1337">
        <v>60</v>
      </c>
      <c r="D1337">
        <v>192</v>
      </c>
      <c r="E1337">
        <v>45</v>
      </c>
      <c r="F1337">
        <v>140</v>
      </c>
      <c r="G1337">
        <v>41.2</v>
      </c>
      <c r="H1337">
        <v>24</v>
      </c>
      <c r="I1337">
        <v>2</v>
      </c>
      <c r="J1337">
        <v>270</v>
      </c>
      <c r="K1337">
        <v>194</v>
      </c>
      <c r="L1337">
        <v>56</v>
      </c>
      <c r="M1337" t="s">
        <v>6</v>
      </c>
      <c r="N1337">
        <v>24</v>
      </c>
      <c r="O1337">
        <v>2</v>
      </c>
      <c r="P1337">
        <v>210</v>
      </c>
      <c r="Q1337">
        <v>215</v>
      </c>
      <c r="R1337">
        <v>151</v>
      </c>
      <c r="S1337">
        <v>76</v>
      </c>
      <c r="T1337">
        <v>1704</v>
      </c>
      <c r="U1337">
        <v>242.708</v>
      </c>
      <c r="V1337" t="s">
        <v>6</v>
      </c>
      <c r="W1337">
        <v>0</v>
      </c>
      <c r="X1337">
        <v>0</v>
      </c>
      <c r="Y1337">
        <v>0</v>
      </c>
      <c r="AA1337">
        <v>0</v>
      </c>
      <c r="AC1337">
        <v>0</v>
      </c>
      <c r="AD1337">
        <v>0</v>
      </c>
      <c r="AE1337" t="s">
        <v>6</v>
      </c>
    </row>
    <row r="1338" spans="1:31" x14ac:dyDescent="0.25">
      <c r="A1338" s="1">
        <v>43171</v>
      </c>
      <c r="B1338">
        <v>4708.3858200000004</v>
      </c>
      <c r="C1338">
        <v>60</v>
      </c>
      <c r="D1338">
        <v>192</v>
      </c>
      <c r="E1338">
        <v>50</v>
      </c>
      <c r="F1338">
        <v>140</v>
      </c>
      <c r="G1338">
        <v>41.2</v>
      </c>
      <c r="H1338">
        <v>24</v>
      </c>
      <c r="I1338">
        <v>2</v>
      </c>
      <c r="J1338">
        <v>270</v>
      </c>
      <c r="K1338">
        <v>195</v>
      </c>
      <c r="L1338">
        <v>56</v>
      </c>
      <c r="M1338" t="s">
        <v>6</v>
      </c>
      <c r="N1338">
        <v>24</v>
      </c>
      <c r="O1338">
        <v>2</v>
      </c>
      <c r="P1338">
        <v>210</v>
      </c>
      <c r="Q1338">
        <v>217</v>
      </c>
      <c r="R1338">
        <v>151</v>
      </c>
      <c r="S1338">
        <v>76</v>
      </c>
      <c r="T1338">
        <v>1704</v>
      </c>
      <c r="U1338">
        <v>242.708</v>
      </c>
      <c r="V1338" t="s">
        <v>6</v>
      </c>
      <c r="W1338">
        <v>0</v>
      </c>
      <c r="X1338">
        <v>0</v>
      </c>
      <c r="Y1338">
        <v>0</v>
      </c>
      <c r="AA1338">
        <v>0</v>
      </c>
      <c r="AC1338">
        <v>0</v>
      </c>
      <c r="AD1338">
        <v>0</v>
      </c>
      <c r="AE1338" t="s">
        <v>6</v>
      </c>
    </row>
    <row r="1339" spans="1:31" x14ac:dyDescent="0.25">
      <c r="A1339" s="1">
        <v>43172</v>
      </c>
      <c r="B1339">
        <v>4680.8513999999996</v>
      </c>
      <c r="C1339">
        <v>60</v>
      </c>
      <c r="D1339">
        <v>192</v>
      </c>
      <c r="E1339">
        <v>45</v>
      </c>
      <c r="F1339">
        <v>139</v>
      </c>
      <c r="G1339">
        <v>41.2</v>
      </c>
      <c r="H1339">
        <v>24</v>
      </c>
      <c r="I1339">
        <v>2</v>
      </c>
      <c r="J1339">
        <v>270</v>
      </c>
      <c r="K1339">
        <v>196</v>
      </c>
      <c r="L1339">
        <v>56</v>
      </c>
      <c r="M1339" t="s">
        <v>6</v>
      </c>
      <c r="N1339">
        <v>24</v>
      </c>
      <c r="O1339">
        <v>2</v>
      </c>
      <c r="P1339">
        <v>210</v>
      </c>
      <c r="Q1339">
        <v>216</v>
      </c>
      <c r="R1339">
        <v>150</v>
      </c>
      <c r="S1339">
        <v>76</v>
      </c>
      <c r="T1339">
        <v>1704</v>
      </c>
      <c r="U1339">
        <v>242.708</v>
      </c>
      <c r="V1339" t="s">
        <v>6</v>
      </c>
      <c r="W1339">
        <v>0</v>
      </c>
      <c r="X1339">
        <v>0</v>
      </c>
      <c r="Y1339">
        <v>0</v>
      </c>
      <c r="AA1339">
        <v>0</v>
      </c>
      <c r="AC1339">
        <v>0</v>
      </c>
      <c r="AD1339">
        <v>0</v>
      </c>
      <c r="AE1339" t="s">
        <v>120</v>
      </c>
    </row>
    <row r="1340" spans="1:31" x14ac:dyDescent="0.25">
      <c r="A1340" s="1">
        <v>43173</v>
      </c>
      <c r="B1340">
        <v>4808.5712999999996</v>
      </c>
      <c r="C1340">
        <v>59</v>
      </c>
      <c r="D1340">
        <v>192</v>
      </c>
      <c r="E1340">
        <v>37</v>
      </c>
      <c r="F1340">
        <v>140</v>
      </c>
      <c r="G1340">
        <v>41.2</v>
      </c>
      <c r="H1340">
        <v>24</v>
      </c>
      <c r="I1340">
        <v>2</v>
      </c>
      <c r="J1340">
        <v>270</v>
      </c>
      <c r="K1340">
        <v>195</v>
      </c>
      <c r="L1340">
        <v>56</v>
      </c>
      <c r="M1340" t="s">
        <v>6</v>
      </c>
      <c r="N1340">
        <v>24</v>
      </c>
      <c r="O1340">
        <v>2</v>
      </c>
      <c r="P1340">
        <v>210</v>
      </c>
      <c r="Q1340">
        <v>215</v>
      </c>
      <c r="R1340">
        <v>151</v>
      </c>
      <c r="S1340">
        <v>76</v>
      </c>
      <c r="T1340">
        <v>1704</v>
      </c>
      <c r="U1340">
        <v>242.708</v>
      </c>
      <c r="V1340" t="s">
        <v>6</v>
      </c>
      <c r="W1340">
        <v>0</v>
      </c>
      <c r="X1340">
        <v>0</v>
      </c>
      <c r="AC1340">
        <v>0</v>
      </c>
      <c r="AD1340">
        <v>0</v>
      </c>
      <c r="AE1340" t="s">
        <v>119</v>
      </c>
    </row>
    <row r="1341" spans="1:31" x14ac:dyDescent="0.25">
      <c r="A1341" s="1">
        <v>43174</v>
      </c>
      <c r="B1341">
        <v>4785.3495000000003</v>
      </c>
      <c r="C1341">
        <v>59</v>
      </c>
      <c r="D1341">
        <v>192</v>
      </c>
      <c r="E1341">
        <v>40</v>
      </c>
      <c r="F1341">
        <v>139</v>
      </c>
      <c r="G1341">
        <v>41.2</v>
      </c>
      <c r="H1341">
        <v>24</v>
      </c>
      <c r="I1341">
        <v>2</v>
      </c>
      <c r="J1341">
        <v>270</v>
      </c>
      <c r="K1341">
        <v>196</v>
      </c>
      <c r="L1341">
        <v>56</v>
      </c>
      <c r="M1341" t="s">
        <v>6</v>
      </c>
      <c r="N1341">
        <v>24</v>
      </c>
      <c r="O1341">
        <v>2</v>
      </c>
      <c r="P1341">
        <v>210</v>
      </c>
      <c r="Q1341">
        <v>216</v>
      </c>
      <c r="R1341">
        <v>151</v>
      </c>
      <c r="S1341">
        <v>76</v>
      </c>
      <c r="T1341">
        <v>1704</v>
      </c>
      <c r="U1341">
        <v>242.708</v>
      </c>
      <c r="V1341" t="s">
        <v>6</v>
      </c>
      <c r="W1341">
        <v>0</v>
      </c>
      <c r="X1341">
        <v>0</v>
      </c>
      <c r="AC1341">
        <v>0</v>
      </c>
      <c r="AD1341">
        <v>0</v>
      </c>
      <c r="AE1341" t="s">
        <v>119</v>
      </c>
    </row>
    <row r="1342" spans="1:31" x14ac:dyDescent="0.25">
      <c r="A1342" s="1">
        <v>43175</v>
      </c>
      <c r="B1342">
        <v>4779.3781800000006</v>
      </c>
      <c r="C1342">
        <v>59</v>
      </c>
      <c r="D1342">
        <v>192</v>
      </c>
      <c r="E1342">
        <v>34</v>
      </c>
      <c r="F1342">
        <v>136</v>
      </c>
      <c r="G1342">
        <v>41.2</v>
      </c>
      <c r="H1342">
        <v>24</v>
      </c>
      <c r="I1342">
        <v>2</v>
      </c>
      <c r="J1342">
        <v>270</v>
      </c>
      <c r="K1342">
        <v>194</v>
      </c>
      <c r="L1342">
        <v>56</v>
      </c>
      <c r="M1342" t="s">
        <v>6</v>
      </c>
      <c r="N1342">
        <v>24</v>
      </c>
      <c r="O1342">
        <v>2</v>
      </c>
      <c r="P1342">
        <v>210</v>
      </c>
      <c r="Q1342">
        <v>215</v>
      </c>
      <c r="R1342">
        <v>151</v>
      </c>
      <c r="S1342">
        <v>76</v>
      </c>
      <c r="T1342">
        <v>1704</v>
      </c>
      <c r="U1342">
        <v>242.708</v>
      </c>
      <c r="V1342" t="s">
        <v>6</v>
      </c>
      <c r="W1342">
        <v>0</v>
      </c>
      <c r="X1342">
        <v>0</v>
      </c>
      <c r="AC1342">
        <v>0</v>
      </c>
      <c r="AD1342">
        <v>0</v>
      </c>
      <c r="AE1342" t="s">
        <v>119</v>
      </c>
    </row>
    <row r="1343" spans="1:31" x14ac:dyDescent="0.25">
      <c r="A1343" s="1">
        <v>43176</v>
      </c>
      <c r="B1343">
        <v>4805.2538999999997</v>
      </c>
      <c r="C1343">
        <v>59</v>
      </c>
      <c r="D1343">
        <v>192</v>
      </c>
      <c r="E1343">
        <v>50</v>
      </c>
      <c r="F1343">
        <v>138</v>
      </c>
      <c r="G1343">
        <v>41.2</v>
      </c>
      <c r="H1343">
        <v>24</v>
      </c>
      <c r="I1343">
        <v>2</v>
      </c>
      <c r="J1343">
        <v>270</v>
      </c>
      <c r="K1343">
        <v>195</v>
      </c>
      <c r="L1343">
        <v>56</v>
      </c>
      <c r="M1343" t="s">
        <v>6</v>
      </c>
      <c r="N1343">
        <v>24</v>
      </c>
      <c r="O1343">
        <v>2</v>
      </c>
      <c r="P1343">
        <v>210</v>
      </c>
      <c r="Q1343">
        <v>217</v>
      </c>
      <c r="R1343">
        <v>151</v>
      </c>
      <c r="S1343">
        <v>76</v>
      </c>
      <c r="T1343">
        <v>1704</v>
      </c>
      <c r="U1343">
        <v>242.708</v>
      </c>
      <c r="V1343" t="s">
        <v>6</v>
      </c>
      <c r="W1343">
        <v>0</v>
      </c>
      <c r="X1343">
        <v>0</v>
      </c>
      <c r="AC1343">
        <v>0</v>
      </c>
      <c r="AD1343">
        <v>0</v>
      </c>
      <c r="AE1343" t="s">
        <v>119</v>
      </c>
    </row>
    <row r="1344" spans="1:31" x14ac:dyDescent="0.25">
      <c r="A1344" s="1">
        <v>43177</v>
      </c>
      <c r="B1344">
        <v>4694.1210000000001</v>
      </c>
      <c r="C1344">
        <v>59</v>
      </c>
      <c r="D1344">
        <v>192</v>
      </c>
      <c r="E1344">
        <v>50</v>
      </c>
      <c r="F1344">
        <v>140</v>
      </c>
      <c r="G1344">
        <v>41.2</v>
      </c>
      <c r="H1344">
        <v>24</v>
      </c>
      <c r="I1344">
        <v>2</v>
      </c>
      <c r="J1344">
        <v>270</v>
      </c>
      <c r="K1344">
        <v>195</v>
      </c>
      <c r="L1344">
        <v>56</v>
      </c>
      <c r="M1344" t="s">
        <v>6</v>
      </c>
      <c r="N1344">
        <v>24</v>
      </c>
      <c r="O1344">
        <v>2</v>
      </c>
      <c r="P1344">
        <v>210</v>
      </c>
      <c r="Q1344">
        <v>216</v>
      </c>
      <c r="R1344">
        <v>151</v>
      </c>
      <c r="S1344">
        <v>76</v>
      </c>
      <c r="T1344">
        <v>1704</v>
      </c>
      <c r="U1344">
        <v>242.708</v>
      </c>
      <c r="V1344" t="s">
        <v>6</v>
      </c>
      <c r="W1344">
        <v>0</v>
      </c>
      <c r="X1344">
        <v>0</v>
      </c>
      <c r="AC1344">
        <v>0</v>
      </c>
      <c r="AD1344">
        <v>0</v>
      </c>
      <c r="AE1344" t="s">
        <v>119</v>
      </c>
    </row>
    <row r="1345" spans="1:31" x14ac:dyDescent="0.25">
      <c r="A1345" s="1">
        <v>43178</v>
      </c>
      <c r="B1345">
        <v>4809.2347799999998</v>
      </c>
      <c r="C1345">
        <v>59</v>
      </c>
      <c r="D1345">
        <v>192</v>
      </c>
      <c r="E1345">
        <v>50</v>
      </c>
      <c r="F1345">
        <v>140</v>
      </c>
      <c r="G1345">
        <v>41.2</v>
      </c>
      <c r="H1345">
        <v>24</v>
      </c>
      <c r="I1345">
        <v>2</v>
      </c>
      <c r="J1345">
        <v>270</v>
      </c>
      <c r="K1345">
        <v>196</v>
      </c>
      <c r="L1345">
        <v>56</v>
      </c>
      <c r="M1345" t="s">
        <v>6</v>
      </c>
      <c r="N1345">
        <v>24</v>
      </c>
      <c r="O1345">
        <v>2</v>
      </c>
      <c r="P1345">
        <v>210</v>
      </c>
      <c r="Q1345">
        <v>216</v>
      </c>
      <c r="R1345">
        <v>151</v>
      </c>
      <c r="S1345">
        <v>76</v>
      </c>
      <c r="T1345">
        <v>1704</v>
      </c>
      <c r="U1345">
        <v>242.708</v>
      </c>
      <c r="V1345" t="s">
        <v>6</v>
      </c>
      <c r="W1345">
        <v>0</v>
      </c>
      <c r="X1345">
        <v>0</v>
      </c>
      <c r="AC1345">
        <v>0</v>
      </c>
      <c r="AD1345">
        <v>0</v>
      </c>
      <c r="AE1345" t="s">
        <v>119</v>
      </c>
    </row>
    <row r="1346" spans="1:31" x14ac:dyDescent="0.25">
      <c r="A1346" s="1">
        <v>43179</v>
      </c>
      <c r="B1346">
        <v>4743.2185200000004</v>
      </c>
      <c r="C1346">
        <v>59</v>
      </c>
      <c r="D1346">
        <v>192</v>
      </c>
      <c r="E1346">
        <v>50</v>
      </c>
      <c r="F1346">
        <v>139</v>
      </c>
      <c r="G1346">
        <v>41.2</v>
      </c>
      <c r="H1346">
        <v>24</v>
      </c>
      <c r="I1346">
        <v>2</v>
      </c>
      <c r="J1346">
        <v>270</v>
      </c>
      <c r="K1346">
        <v>197</v>
      </c>
      <c r="L1346">
        <v>56</v>
      </c>
      <c r="M1346" t="s">
        <v>6</v>
      </c>
      <c r="N1346">
        <v>24</v>
      </c>
      <c r="O1346">
        <v>2</v>
      </c>
      <c r="P1346">
        <v>210</v>
      </c>
      <c r="Q1346">
        <v>214</v>
      </c>
      <c r="R1346">
        <v>151</v>
      </c>
      <c r="S1346">
        <v>76</v>
      </c>
      <c r="T1346">
        <v>1704</v>
      </c>
      <c r="U1346">
        <v>242.708</v>
      </c>
      <c r="V1346" t="s">
        <v>6</v>
      </c>
      <c r="W1346">
        <v>0</v>
      </c>
      <c r="X1346">
        <v>0</v>
      </c>
      <c r="AC1346">
        <v>0</v>
      </c>
      <c r="AD1346">
        <v>0</v>
      </c>
      <c r="AE1346" t="s">
        <v>119</v>
      </c>
    </row>
    <row r="1347" spans="1:31" x14ac:dyDescent="0.25">
      <c r="A1347" s="1">
        <v>43180</v>
      </c>
      <c r="B1347">
        <v>4747.8628800000006</v>
      </c>
      <c r="C1347">
        <v>60</v>
      </c>
      <c r="D1347">
        <v>193</v>
      </c>
      <c r="E1347">
        <v>50</v>
      </c>
      <c r="F1347">
        <v>141</v>
      </c>
      <c r="G1347">
        <v>41.2</v>
      </c>
      <c r="H1347">
        <v>24</v>
      </c>
      <c r="I1347">
        <v>2</v>
      </c>
      <c r="J1347">
        <v>270</v>
      </c>
      <c r="K1347">
        <v>194</v>
      </c>
      <c r="L1347">
        <v>56</v>
      </c>
      <c r="M1347" t="s">
        <v>6</v>
      </c>
      <c r="N1347">
        <v>24</v>
      </c>
      <c r="O1347">
        <v>2</v>
      </c>
      <c r="P1347">
        <v>210</v>
      </c>
      <c r="Q1347">
        <v>211</v>
      </c>
      <c r="R1347">
        <v>151</v>
      </c>
      <c r="S1347">
        <v>76</v>
      </c>
      <c r="T1347">
        <v>1704</v>
      </c>
      <c r="U1347">
        <v>242.708</v>
      </c>
      <c r="V1347" t="s">
        <v>6</v>
      </c>
      <c r="W1347">
        <v>0</v>
      </c>
      <c r="X1347">
        <v>0</v>
      </c>
      <c r="AC1347">
        <v>0</v>
      </c>
      <c r="AD1347">
        <v>0</v>
      </c>
      <c r="AE1347" t="s">
        <v>119</v>
      </c>
    </row>
    <row r="1348" spans="1:31" x14ac:dyDescent="0.25">
      <c r="A1348" s="1">
        <v>43181</v>
      </c>
      <c r="B1348">
        <v>4723.9776000000002</v>
      </c>
      <c r="C1348">
        <v>60</v>
      </c>
      <c r="D1348">
        <v>194</v>
      </c>
      <c r="E1348">
        <v>60</v>
      </c>
      <c r="F1348">
        <v>140</v>
      </c>
      <c r="G1348">
        <v>41.2</v>
      </c>
      <c r="H1348">
        <v>24</v>
      </c>
      <c r="I1348">
        <v>2</v>
      </c>
      <c r="J1348">
        <v>270</v>
      </c>
      <c r="K1348">
        <v>192</v>
      </c>
      <c r="L1348">
        <v>56</v>
      </c>
      <c r="M1348" t="s">
        <v>6</v>
      </c>
      <c r="N1348">
        <v>24</v>
      </c>
      <c r="O1348">
        <v>2</v>
      </c>
      <c r="P1348">
        <v>210</v>
      </c>
      <c r="Q1348">
        <v>217</v>
      </c>
      <c r="R1348">
        <v>151</v>
      </c>
      <c r="S1348">
        <v>76</v>
      </c>
      <c r="T1348">
        <v>1704</v>
      </c>
      <c r="U1348">
        <v>117.06</v>
      </c>
      <c r="V1348" t="s">
        <v>6</v>
      </c>
      <c r="W1348">
        <v>0</v>
      </c>
      <c r="X1348">
        <v>0</v>
      </c>
      <c r="AC1348">
        <v>0</v>
      </c>
      <c r="AD1348">
        <v>0</v>
      </c>
      <c r="AE1348" t="s">
        <v>119</v>
      </c>
    </row>
    <row r="1349" spans="1:31" x14ac:dyDescent="0.25">
      <c r="A1349" s="1">
        <v>43182</v>
      </c>
      <c r="B1349">
        <v>4720.3284599999997</v>
      </c>
      <c r="C1349">
        <v>60</v>
      </c>
      <c r="D1349">
        <v>192</v>
      </c>
      <c r="E1349">
        <v>60</v>
      </c>
      <c r="F1349">
        <v>141</v>
      </c>
      <c r="G1349">
        <v>41.2</v>
      </c>
      <c r="H1349">
        <v>24</v>
      </c>
      <c r="I1349">
        <v>2</v>
      </c>
      <c r="J1349">
        <v>270</v>
      </c>
      <c r="K1349">
        <v>196</v>
      </c>
      <c r="L1349">
        <v>56</v>
      </c>
      <c r="M1349" t="s">
        <v>6</v>
      </c>
      <c r="N1349">
        <v>24</v>
      </c>
      <c r="O1349">
        <v>2</v>
      </c>
      <c r="P1349">
        <v>210</v>
      </c>
      <c r="Q1349">
        <v>214</v>
      </c>
      <c r="R1349">
        <v>150</v>
      </c>
      <c r="S1349">
        <v>76</v>
      </c>
      <c r="T1349">
        <v>1704</v>
      </c>
      <c r="U1349">
        <v>117.06</v>
      </c>
      <c r="V1349" t="s">
        <v>6</v>
      </c>
      <c r="W1349">
        <v>0</v>
      </c>
      <c r="X1349">
        <v>0</v>
      </c>
      <c r="AC1349">
        <v>0</v>
      </c>
      <c r="AD1349">
        <v>0</v>
      </c>
      <c r="AE1349" t="s">
        <v>119</v>
      </c>
    </row>
    <row r="1350" spans="1:31" x14ac:dyDescent="0.25">
      <c r="A1350" s="1">
        <v>43183</v>
      </c>
      <c r="B1350">
        <v>4611.1859999999997</v>
      </c>
      <c r="C1350">
        <v>60</v>
      </c>
      <c r="D1350">
        <v>193</v>
      </c>
      <c r="E1350">
        <v>50</v>
      </c>
      <c r="F1350">
        <v>140</v>
      </c>
      <c r="G1350">
        <v>41.2</v>
      </c>
      <c r="H1350">
        <v>24</v>
      </c>
      <c r="I1350">
        <v>2</v>
      </c>
      <c r="J1350">
        <v>270</v>
      </c>
      <c r="K1350">
        <v>197</v>
      </c>
      <c r="L1350">
        <v>56</v>
      </c>
      <c r="M1350" t="s">
        <v>6</v>
      </c>
      <c r="N1350">
        <v>24</v>
      </c>
      <c r="O1350">
        <v>2</v>
      </c>
      <c r="P1350">
        <v>210</v>
      </c>
      <c r="Q1350">
        <v>216</v>
      </c>
      <c r="R1350">
        <v>150</v>
      </c>
      <c r="S1350">
        <v>76</v>
      </c>
      <c r="T1350">
        <v>1704</v>
      </c>
      <c r="U1350">
        <v>242.708</v>
      </c>
      <c r="V1350" t="s">
        <v>6</v>
      </c>
      <c r="W1350">
        <v>0</v>
      </c>
      <c r="X1350">
        <v>0</v>
      </c>
      <c r="AC1350">
        <v>0</v>
      </c>
      <c r="AD1350">
        <v>0</v>
      </c>
      <c r="AE1350" t="s">
        <v>119</v>
      </c>
    </row>
    <row r="1351" spans="1:31" x14ac:dyDescent="0.25">
      <c r="A1351" s="1">
        <v>43184</v>
      </c>
      <c r="B1351">
        <v>4710.0445200000004</v>
      </c>
      <c r="C1351">
        <v>60</v>
      </c>
      <c r="D1351">
        <v>193</v>
      </c>
      <c r="E1351">
        <v>50</v>
      </c>
      <c r="F1351">
        <v>139</v>
      </c>
      <c r="G1351">
        <v>41.2</v>
      </c>
      <c r="H1351">
        <v>24</v>
      </c>
      <c r="I1351">
        <v>2</v>
      </c>
      <c r="J1351">
        <v>270</v>
      </c>
      <c r="K1351">
        <v>197</v>
      </c>
      <c r="L1351">
        <v>56</v>
      </c>
      <c r="M1351" t="s">
        <v>6</v>
      </c>
      <c r="N1351">
        <v>24</v>
      </c>
      <c r="O1351">
        <v>2</v>
      </c>
      <c r="P1351">
        <v>210</v>
      </c>
      <c r="Q1351">
        <v>217</v>
      </c>
      <c r="R1351">
        <v>150</v>
      </c>
      <c r="S1351">
        <v>76</v>
      </c>
      <c r="T1351">
        <v>1704</v>
      </c>
      <c r="U1351">
        <v>242.708</v>
      </c>
      <c r="V1351" t="s">
        <v>6</v>
      </c>
      <c r="W1351">
        <v>0</v>
      </c>
      <c r="X1351">
        <v>0</v>
      </c>
      <c r="AC1351">
        <v>0</v>
      </c>
      <c r="AD1351">
        <v>0</v>
      </c>
      <c r="AE1351" t="s">
        <v>119</v>
      </c>
    </row>
    <row r="1352" spans="1:31" x14ac:dyDescent="0.25">
      <c r="A1352" s="1">
        <v>43185</v>
      </c>
      <c r="B1352">
        <v>4707.3905999999997</v>
      </c>
      <c r="C1352">
        <v>60</v>
      </c>
      <c r="D1352">
        <v>194</v>
      </c>
      <c r="E1352">
        <v>75</v>
      </c>
      <c r="F1352">
        <v>137</v>
      </c>
      <c r="G1352">
        <v>41.2</v>
      </c>
      <c r="H1352">
        <v>24</v>
      </c>
      <c r="I1352">
        <v>2</v>
      </c>
      <c r="J1352">
        <v>270</v>
      </c>
      <c r="K1352">
        <v>196</v>
      </c>
      <c r="L1352">
        <v>56</v>
      </c>
      <c r="M1352" t="s">
        <v>6</v>
      </c>
      <c r="N1352">
        <v>24</v>
      </c>
      <c r="O1352">
        <v>2</v>
      </c>
      <c r="P1352">
        <v>210</v>
      </c>
      <c r="Q1352">
        <v>214</v>
      </c>
      <c r="R1352">
        <v>150</v>
      </c>
      <c r="S1352">
        <v>76</v>
      </c>
      <c r="T1352">
        <v>1704</v>
      </c>
      <c r="U1352">
        <v>242.708</v>
      </c>
      <c r="V1352" t="s">
        <v>6</v>
      </c>
      <c r="W1352">
        <v>0</v>
      </c>
      <c r="X1352">
        <v>0</v>
      </c>
      <c r="AC1352">
        <v>0</v>
      </c>
      <c r="AD1352">
        <v>0</v>
      </c>
      <c r="AE1352" t="s">
        <v>119</v>
      </c>
    </row>
    <row r="1353" spans="1:31" x14ac:dyDescent="0.25">
      <c r="A1353" s="1">
        <v>43186</v>
      </c>
      <c r="B1353">
        <v>4703.7414599999993</v>
      </c>
      <c r="C1353">
        <v>60</v>
      </c>
      <c r="D1353">
        <v>193</v>
      </c>
      <c r="E1353">
        <v>50</v>
      </c>
      <c r="F1353">
        <v>136</v>
      </c>
      <c r="G1353">
        <v>41.2</v>
      </c>
      <c r="H1353">
        <v>24</v>
      </c>
      <c r="I1353">
        <v>2</v>
      </c>
      <c r="J1353">
        <v>270</v>
      </c>
      <c r="K1353">
        <v>195</v>
      </c>
      <c r="L1353">
        <v>56</v>
      </c>
      <c r="M1353" t="s">
        <v>6</v>
      </c>
      <c r="N1353">
        <v>24</v>
      </c>
      <c r="O1353">
        <v>2</v>
      </c>
      <c r="P1353">
        <v>210</v>
      </c>
      <c r="Q1353">
        <v>216</v>
      </c>
      <c r="R1353">
        <v>150</v>
      </c>
      <c r="S1353">
        <v>76</v>
      </c>
      <c r="T1353">
        <v>1704</v>
      </c>
      <c r="U1353">
        <v>242.708</v>
      </c>
      <c r="V1353" t="s">
        <v>6</v>
      </c>
      <c r="W1353">
        <v>0</v>
      </c>
      <c r="X1353">
        <v>0</v>
      </c>
      <c r="AC1353">
        <v>0</v>
      </c>
      <c r="AD1353">
        <v>0</v>
      </c>
      <c r="AE1353" t="s">
        <v>119</v>
      </c>
    </row>
    <row r="1354" spans="1:31" x14ac:dyDescent="0.25">
      <c r="A1354" s="1">
        <v>43187</v>
      </c>
      <c r="B1354">
        <v>4564.7424000000001</v>
      </c>
      <c r="C1354">
        <v>60</v>
      </c>
      <c r="D1354">
        <v>193</v>
      </c>
      <c r="E1354">
        <v>36</v>
      </c>
      <c r="F1354">
        <v>135</v>
      </c>
      <c r="G1354">
        <v>41.2</v>
      </c>
      <c r="H1354">
        <v>23.5</v>
      </c>
      <c r="I1354">
        <v>2</v>
      </c>
      <c r="J1354">
        <v>270</v>
      </c>
      <c r="K1354">
        <v>181</v>
      </c>
      <c r="L1354">
        <v>56</v>
      </c>
      <c r="M1354" t="s">
        <v>118</v>
      </c>
      <c r="N1354">
        <v>24</v>
      </c>
      <c r="O1354">
        <v>2</v>
      </c>
      <c r="P1354">
        <v>210</v>
      </c>
      <c r="Q1354">
        <v>213</v>
      </c>
      <c r="R1354">
        <v>150</v>
      </c>
      <c r="S1354">
        <v>76</v>
      </c>
      <c r="T1354">
        <v>1704</v>
      </c>
      <c r="U1354">
        <v>242.708</v>
      </c>
      <c r="V1354" t="s">
        <v>6</v>
      </c>
      <c r="W1354">
        <v>0</v>
      </c>
      <c r="X1354">
        <v>0</v>
      </c>
      <c r="AC1354">
        <v>0</v>
      </c>
      <c r="AD1354">
        <v>0</v>
      </c>
      <c r="AE1354" t="s">
        <v>115</v>
      </c>
    </row>
    <row r="1355" spans="1:31" x14ac:dyDescent="0.25">
      <c r="A1355" s="1">
        <v>43188</v>
      </c>
      <c r="B1355">
        <v>4698.1455300000007</v>
      </c>
      <c r="C1355">
        <v>60</v>
      </c>
      <c r="D1355">
        <v>194</v>
      </c>
      <c r="E1355">
        <v>34</v>
      </c>
      <c r="F1355">
        <v>135</v>
      </c>
      <c r="G1355">
        <v>41.2</v>
      </c>
      <c r="H1355">
        <v>24</v>
      </c>
      <c r="I1355">
        <v>2</v>
      </c>
      <c r="J1355">
        <v>270</v>
      </c>
      <c r="K1355">
        <v>191</v>
      </c>
      <c r="L1355">
        <v>56</v>
      </c>
      <c r="M1355" t="s">
        <v>6</v>
      </c>
      <c r="N1355">
        <v>24</v>
      </c>
      <c r="O1355">
        <v>2</v>
      </c>
      <c r="P1355">
        <v>210</v>
      </c>
      <c r="Q1355">
        <v>217</v>
      </c>
      <c r="R1355">
        <v>150</v>
      </c>
      <c r="S1355">
        <v>75</v>
      </c>
      <c r="T1355">
        <v>1704</v>
      </c>
      <c r="U1355">
        <v>242.708</v>
      </c>
      <c r="V1355" t="s">
        <v>6</v>
      </c>
      <c r="W1355">
        <v>0</v>
      </c>
      <c r="X1355">
        <v>0</v>
      </c>
      <c r="AC1355">
        <v>0</v>
      </c>
      <c r="AD1355">
        <v>0</v>
      </c>
      <c r="AE1355" t="s">
        <v>115</v>
      </c>
    </row>
    <row r="1356" spans="1:31" x14ac:dyDescent="0.25">
      <c r="A1356" s="1">
        <v>43189</v>
      </c>
      <c r="B1356">
        <v>4649.004359999999</v>
      </c>
      <c r="C1356">
        <v>60</v>
      </c>
      <c r="D1356">
        <v>194</v>
      </c>
      <c r="E1356">
        <v>35</v>
      </c>
      <c r="F1356">
        <v>136</v>
      </c>
      <c r="G1356">
        <v>41.2</v>
      </c>
      <c r="H1356">
        <v>24</v>
      </c>
      <c r="I1356">
        <v>2</v>
      </c>
      <c r="J1356">
        <v>260</v>
      </c>
      <c r="K1356">
        <v>192</v>
      </c>
      <c r="L1356">
        <v>56</v>
      </c>
      <c r="M1356" t="s">
        <v>117</v>
      </c>
      <c r="N1356">
        <v>24</v>
      </c>
      <c r="O1356">
        <v>2</v>
      </c>
      <c r="P1356">
        <v>210</v>
      </c>
      <c r="Q1356">
        <v>216</v>
      </c>
      <c r="R1356">
        <v>152</v>
      </c>
      <c r="S1356">
        <v>76</v>
      </c>
      <c r="T1356">
        <v>1704</v>
      </c>
      <c r="U1356">
        <v>242.708</v>
      </c>
      <c r="V1356" t="s">
        <v>6</v>
      </c>
      <c r="W1356">
        <v>0</v>
      </c>
      <c r="X1356">
        <v>0</v>
      </c>
      <c r="AC1356">
        <v>0</v>
      </c>
      <c r="AD1356">
        <v>0</v>
      </c>
      <c r="AE1356" t="s">
        <v>115</v>
      </c>
    </row>
    <row r="1357" spans="1:31" x14ac:dyDescent="0.25">
      <c r="A1357" s="1">
        <v>43190</v>
      </c>
      <c r="B1357">
        <v>4772.7433799999999</v>
      </c>
      <c r="C1357">
        <v>60</v>
      </c>
      <c r="D1357">
        <v>194</v>
      </c>
      <c r="E1357">
        <v>29</v>
      </c>
      <c r="F1357">
        <v>137</v>
      </c>
      <c r="G1357">
        <v>41.2</v>
      </c>
      <c r="H1357">
        <v>24</v>
      </c>
      <c r="I1357">
        <v>2</v>
      </c>
      <c r="J1357">
        <v>260</v>
      </c>
      <c r="K1357">
        <v>194</v>
      </c>
      <c r="L1357">
        <v>56</v>
      </c>
      <c r="M1357" t="s">
        <v>6</v>
      </c>
      <c r="N1357">
        <v>24</v>
      </c>
      <c r="O1357">
        <v>2</v>
      </c>
      <c r="P1357">
        <v>210</v>
      </c>
      <c r="Q1357">
        <v>216</v>
      </c>
      <c r="R1357">
        <v>151</v>
      </c>
      <c r="S1357">
        <v>76</v>
      </c>
      <c r="T1357">
        <v>1703</v>
      </c>
      <c r="U1357">
        <v>242.708</v>
      </c>
      <c r="V1357" t="s">
        <v>6</v>
      </c>
      <c r="W1357">
        <v>0</v>
      </c>
      <c r="X1357">
        <v>0</v>
      </c>
      <c r="AC1357">
        <v>0</v>
      </c>
      <c r="AD1357">
        <v>0</v>
      </c>
      <c r="AE1357" t="s">
        <v>115</v>
      </c>
    </row>
    <row r="1358" spans="1:31" x14ac:dyDescent="0.25">
      <c r="A1358" s="1">
        <v>43191</v>
      </c>
      <c r="B1358">
        <v>4755.8246399999998</v>
      </c>
      <c r="C1358">
        <v>60</v>
      </c>
      <c r="D1358">
        <v>194</v>
      </c>
      <c r="E1358">
        <v>30</v>
      </c>
      <c r="F1358">
        <v>137</v>
      </c>
      <c r="G1358">
        <v>41.2</v>
      </c>
      <c r="H1358">
        <v>24</v>
      </c>
      <c r="I1358">
        <v>2</v>
      </c>
      <c r="J1358">
        <v>260</v>
      </c>
      <c r="K1358">
        <v>198</v>
      </c>
      <c r="L1358">
        <v>56</v>
      </c>
      <c r="M1358" t="s">
        <v>6</v>
      </c>
      <c r="N1358">
        <v>24</v>
      </c>
      <c r="O1358">
        <v>2</v>
      </c>
      <c r="P1358">
        <v>210</v>
      </c>
      <c r="Q1358">
        <v>218</v>
      </c>
      <c r="R1358">
        <v>152</v>
      </c>
      <c r="S1358">
        <v>76</v>
      </c>
      <c r="T1358">
        <v>1704</v>
      </c>
      <c r="U1358">
        <v>242.708</v>
      </c>
      <c r="V1358" t="s">
        <v>6</v>
      </c>
      <c r="W1358">
        <v>0</v>
      </c>
      <c r="X1358">
        <v>0</v>
      </c>
      <c r="AC1358">
        <v>0</v>
      </c>
      <c r="AD1358">
        <v>0</v>
      </c>
      <c r="AE1358" t="s">
        <v>115</v>
      </c>
    </row>
    <row r="1359" spans="1:31" x14ac:dyDescent="0.25">
      <c r="A1359" s="1">
        <v>43192</v>
      </c>
      <c r="B1359">
        <v>4786.3447200000001</v>
      </c>
      <c r="C1359">
        <v>60</v>
      </c>
      <c r="D1359">
        <v>193</v>
      </c>
      <c r="E1359">
        <v>32</v>
      </c>
      <c r="F1359">
        <v>138</v>
      </c>
      <c r="G1359">
        <v>41.2</v>
      </c>
      <c r="H1359">
        <v>24</v>
      </c>
      <c r="I1359">
        <v>2</v>
      </c>
      <c r="J1359">
        <v>260</v>
      </c>
      <c r="K1359">
        <v>196</v>
      </c>
      <c r="L1359">
        <v>56</v>
      </c>
      <c r="M1359" t="s">
        <v>6</v>
      </c>
      <c r="N1359">
        <v>24</v>
      </c>
      <c r="O1359">
        <v>2</v>
      </c>
      <c r="P1359">
        <v>210</v>
      </c>
      <c r="Q1359">
        <v>217</v>
      </c>
      <c r="R1359">
        <v>152</v>
      </c>
      <c r="S1359">
        <v>76</v>
      </c>
      <c r="T1359">
        <v>1704</v>
      </c>
      <c r="U1359">
        <v>242.708</v>
      </c>
      <c r="V1359" t="s">
        <v>6</v>
      </c>
      <c r="W1359">
        <v>0</v>
      </c>
      <c r="X1359">
        <v>0</v>
      </c>
      <c r="AC1359">
        <v>0</v>
      </c>
      <c r="AD1359">
        <v>0</v>
      </c>
      <c r="AE1359" t="s">
        <v>115</v>
      </c>
    </row>
    <row r="1360" spans="1:31" x14ac:dyDescent="0.25">
      <c r="A1360" s="1">
        <v>43193</v>
      </c>
      <c r="B1360">
        <v>4774.0703399999993</v>
      </c>
      <c r="C1360">
        <v>60</v>
      </c>
      <c r="D1360">
        <v>194</v>
      </c>
      <c r="E1360">
        <v>34</v>
      </c>
      <c r="F1360">
        <v>137</v>
      </c>
      <c r="G1360">
        <v>41.2</v>
      </c>
      <c r="H1360">
        <v>24</v>
      </c>
      <c r="I1360">
        <v>2</v>
      </c>
      <c r="J1360">
        <v>260</v>
      </c>
      <c r="K1360">
        <v>189</v>
      </c>
      <c r="L1360">
        <v>56</v>
      </c>
      <c r="M1360" t="s">
        <v>6</v>
      </c>
      <c r="N1360">
        <v>24</v>
      </c>
      <c r="O1360">
        <v>2</v>
      </c>
      <c r="P1360">
        <v>210</v>
      </c>
      <c r="Q1360">
        <v>219</v>
      </c>
      <c r="R1360">
        <v>151</v>
      </c>
      <c r="S1360">
        <v>76</v>
      </c>
      <c r="T1360">
        <v>1704</v>
      </c>
      <c r="U1360">
        <v>242.708</v>
      </c>
      <c r="V1360" t="s">
        <v>6</v>
      </c>
      <c r="W1360">
        <v>0</v>
      </c>
      <c r="X1360">
        <v>0</v>
      </c>
      <c r="AC1360">
        <v>0</v>
      </c>
      <c r="AD1360">
        <v>0</v>
      </c>
      <c r="AE1360" t="s">
        <v>115</v>
      </c>
    </row>
    <row r="1361" spans="1:31" x14ac:dyDescent="0.25">
      <c r="A1361" s="1">
        <v>43194</v>
      </c>
      <c r="B1361">
        <v>4664.9278800000002</v>
      </c>
      <c r="C1361">
        <v>60</v>
      </c>
      <c r="D1361">
        <v>191</v>
      </c>
      <c r="E1361">
        <v>28</v>
      </c>
      <c r="F1361">
        <v>135</v>
      </c>
      <c r="G1361">
        <v>41.2</v>
      </c>
      <c r="H1361">
        <v>24</v>
      </c>
      <c r="I1361">
        <v>2</v>
      </c>
      <c r="J1361">
        <v>260</v>
      </c>
      <c r="K1361">
        <v>194</v>
      </c>
      <c r="L1361">
        <v>56</v>
      </c>
      <c r="M1361" t="s">
        <v>6</v>
      </c>
      <c r="N1361">
        <v>24</v>
      </c>
      <c r="O1361">
        <v>2</v>
      </c>
      <c r="P1361">
        <v>210</v>
      </c>
      <c r="Q1361">
        <v>217</v>
      </c>
      <c r="R1361">
        <v>150</v>
      </c>
      <c r="S1361">
        <v>76</v>
      </c>
      <c r="T1361">
        <v>1704</v>
      </c>
      <c r="U1361">
        <v>242.708</v>
      </c>
      <c r="V1361" t="s">
        <v>6</v>
      </c>
      <c r="W1361">
        <v>0</v>
      </c>
      <c r="X1361">
        <v>0</v>
      </c>
      <c r="AC1361">
        <v>0</v>
      </c>
      <c r="AD1361">
        <v>0</v>
      </c>
      <c r="AE1361" t="s">
        <v>115</v>
      </c>
    </row>
    <row r="1362" spans="1:31" x14ac:dyDescent="0.25">
      <c r="A1362" s="1">
        <v>43195</v>
      </c>
      <c r="B1362">
        <v>4717.2380400000002</v>
      </c>
      <c r="C1362">
        <v>60</v>
      </c>
      <c r="D1362">
        <v>192</v>
      </c>
      <c r="E1362">
        <v>35</v>
      </c>
      <c r="F1362">
        <v>137</v>
      </c>
      <c r="G1362">
        <v>41.2</v>
      </c>
      <c r="H1362">
        <v>24</v>
      </c>
      <c r="I1362">
        <v>2</v>
      </c>
      <c r="J1362">
        <v>260</v>
      </c>
      <c r="K1362">
        <v>198</v>
      </c>
      <c r="L1362">
        <v>56</v>
      </c>
      <c r="M1362" t="s">
        <v>6</v>
      </c>
      <c r="N1362">
        <v>24</v>
      </c>
      <c r="O1362">
        <v>2</v>
      </c>
      <c r="P1362">
        <v>210</v>
      </c>
      <c r="Q1362">
        <v>218</v>
      </c>
      <c r="R1362">
        <v>155</v>
      </c>
      <c r="S1362">
        <v>76</v>
      </c>
      <c r="T1362">
        <v>1704</v>
      </c>
      <c r="U1362">
        <v>242.708</v>
      </c>
      <c r="V1362" t="s">
        <v>6</v>
      </c>
      <c r="W1362">
        <v>0</v>
      </c>
      <c r="X1362">
        <v>0</v>
      </c>
      <c r="AC1362">
        <v>0</v>
      </c>
      <c r="AD1362">
        <v>0</v>
      </c>
      <c r="AE1362" t="s">
        <v>115</v>
      </c>
    </row>
    <row r="1363" spans="1:31" x14ac:dyDescent="0.25">
      <c r="A1363" s="1">
        <v>43196</v>
      </c>
      <c r="B1363">
        <v>4687.5211200000003</v>
      </c>
      <c r="C1363">
        <v>60</v>
      </c>
      <c r="D1363">
        <v>192</v>
      </c>
      <c r="E1363">
        <v>34</v>
      </c>
      <c r="F1363">
        <v>137</v>
      </c>
      <c r="G1363">
        <v>41.2</v>
      </c>
      <c r="H1363">
        <v>24</v>
      </c>
      <c r="I1363">
        <v>2</v>
      </c>
      <c r="J1363">
        <v>260</v>
      </c>
      <c r="K1363">
        <v>198</v>
      </c>
      <c r="L1363">
        <v>56</v>
      </c>
      <c r="M1363" t="s">
        <v>6</v>
      </c>
      <c r="N1363">
        <v>24</v>
      </c>
      <c r="O1363">
        <v>2</v>
      </c>
      <c r="P1363">
        <v>210</v>
      </c>
      <c r="Q1363">
        <v>219</v>
      </c>
      <c r="R1363">
        <v>155</v>
      </c>
      <c r="S1363">
        <v>76</v>
      </c>
      <c r="T1363">
        <v>1704</v>
      </c>
      <c r="U1363">
        <v>242.708</v>
      </c>
      <c r="V1363" t="s">
        <v>6</v>
      </c>
      <c r="W1363">
        <v>0</v>
      </c>
      <c r="X1363">
        <v>0</v>
      </c>
      <c r="AC1363">
        <v>0</v>
      </c>
      <c r="AD1363">
        <v>0</v>
      </c>
      <c r="AE1363" t="s">
        <v>115</v>
      </c>
    </row>
    <row r="1364" spans="1:31" x14ac:dyDescent="0.25">
      <c r="A1364" s="1">
        <v>43197</v>
      </c>
      <c r="B1364">
        <v>4791.5303399999993</v>
      </c>
      <c r="C1364">
        <v>60</v>
      </c>
      <c r="D1364">
        <v>191</v>
      </c>
      <c r="E1364">
        <v>43</v>
      </c>
      <c r="F1364">
        <v>136</v>
      </c>
      <c r="G1364">
        <v>41.2</v>
      </c>
      <c r="H1364">
        <v>24</v>
      </c>
      <c r="I1364">
        <v>2</v>
      </c>
      <c r="J1364">
        <v>260</v>
      </c>
      <c r="K1364">
        <v>197</v>
      </c>
      <c r="L1364">
        <v>56</v>
      </c>
      <c r="M1364" t="s">
        <v>6</v>
      </c>
      <c r="N1364">
        <v>24</v>
      </c>
      <c r="O1364">
        <v>2</v>
      </c>
      <c r="P1364">
        <v>210</v>
      </c>
      <c r="Q1364">
        <v>219</v>
      </c>
      <c r="R1364">
        <v>155</v>
      </c>
      <c r="S1364">
        <v>76</v>
      </c>
      <c r="T1364">
        <v>1704</v>
      </c>
      <c r="U1364">
        <v>242.708</v>
      </c>
      <c r="V1364" t="s">
        <v>6</v>
      </c>
      <c r="W1364">
        <v>0</v>
      </c>
      <c r="X1364">
        <v>0</v>
      </c>
      <c r="AC1364">
        <v>0</v>
      </c>
      <c r="AD1364">
        <v>0</v>
      </c>
      <c r="AE1364" t="s">
        <v>115</v>
      </c>
    </row>
    <row r="1365" spans="1:31" x14ac:dyDescent="0.25">
      <c r="A1365" s="1">
        <v>43198</v>
      </c>
      <c r="B1365">
        <v>4656.5121600000002</v>
      </c>
      <c r="C1365">
        <v>59</v>
      </c>
      <c r="D1365">
        <v>190</v>
      </c>
      <c r="E1365">
        <v>42</v>
      </c>
      <c r="F1365">
        <v>140</v>
      </c>
      <c r="G1365">
        <v>41.2</v>
      </c>
      <c r="H1365">
        <v>24</v>
      </c>
      <c r="I1365">
        <v>2</v>
      </c>
      <c r="J1365">
        <v>260</v>
      </c>
      <c r="K1365">
        <v>198</v>
      </c>
      <c r="L1365">
        <v>56</v>
      </c>
      <c r="M1365" t="s">
        <v>6</v>
      </c>
      <c r="N1365">
        <v>24</v>
      </c>
      <c r="O1365">
        <v>2</v>
      </c>
      <c r="P1365">
        <v>210</v>
      </c>
      <c r="Q1365">
        <v>219</v>
      </c>
      <c r="R1365">
        <v>155</v>
      </c>
      <c r="S1365">
        <v>76</v>
      </c>
      <c r="T1365">
        <v>1704</v>
      </c>
      <c r="U1365">
        <v>242.708</v>
      </c>
      <c r="V1365" t="s">
        <v>6</v>
      </c>
      <c r="W1365">
        <v>0</v>
      </c>
      <c r="X1365">
        <v>0</v>
      </c>
      <c r="AC1365">
        <v>0</v>
      </c>
      <c r="AD1365">
        <v>0</v>
      </c>
      <c r="AE1365" t="s">
        <v>115</v>
      </c>
    </row>
    <row r="1366" spans="1:31" x14ac:dyDescent="0.25">
      <c r="A1366" s="1">
        <v>43199</v>
      </c>
      <c r="B1366">
        <v>4739.5257300000003</v>
      </c>
      <c r="C1366">
        <v>60</v>
      </c>
      <c r="D1366">
        <v>190</v>
      </c>
      <c r="E1366">
        <v>50</v>
      </c>
      <c r="F1366">
        <v>139</v>
      </c>
      <c r="G1366">
        <v>41.2</v>
      </c>
      <c r="H1366">
        <v>24</v>
      </c>
      <c r="I1366">
        <v>2</v>
      </c>
      <c r="J1366">
        <v>260</v>
      </c>
      <c r="K1366">
        <v>199</v>
      </c>
      <c r="L1366">
        <v>56</v>
      </c>
      <c r="M1366" t="s">
        <v>6</v>
      </c>
      <c r="N1366">
        <v>24</v>
      </c>
      <c r="O1366">
        <v>2</v>
      </c>
      <c r="P1366">
        <v>210</v>
      </c>
      <c r="Q1366">
        <v>219</v>
      </c>
      <c r="R1366">
        <v>155</v>
      </c>
      <c r="S1366">
        <v>76</v>
      </c>
      <c r="T1366">
        <v>1703</v>
      </c>
      <c r="U1366">
        <v>242.726</v>
      </c>
      <c r="V1366" t="s">
        <v>6</v>
      </c>
      <c r="W1366">
        <v>0</v>
      </c>
      <c r="X1366">
        <v>0</v>
      </c>
      <c r="AC1366">
        <v>0</v>
      </c>
      <c r="AD1366">
        <v>0</v>
      </c>
      <c r="AE1366" t="s">
        <v>115</v>
      </c>
    </row>
    <row r="1367" spans="1:31" x14ac:dyDescent="0.25">
      <c r="A1367" s="1">
        <v>43200</v>
      </c>
      <c r="B1367">
        <v>4735.3265999999994</v>
      </c>
      <c r="C1367">
        <v>60</v>
      </c>
      <c r="D1367">
        <v>192</v>
      </c>
      <c r="E1367">
        <v>50</v>
      </c>
      <c r="F1367">
        <v>139</v>
      </c>
      <c r="G1367">
        <v>41.2</v>
      </c>
      <c r="H1367">
        <v>24</v>
      </c>
      <c r="I1367">
        <v>2</v>
      </c>
      <c r="J1367">
        <v>260</v>
      </c>
      <c r="K1367">
        <v>198</v>
      </c>
      <c r="L1367">
        <v>56</v>
      </c>
      <c r="M1367" t="s">
        <v>6</v>
      </c>
      <c r="N1367">
        <v>24</v>
      </c>
      <c r="O1367">
        <v>2</v>
      </c>
      <c r="P1367">
        <v>210</v>
      </c>
      <c r="Q1367">
        <v>219</v>
      </c>
      <c r="R1367">
        <v>155</v>
      </c>
      <c r="S1367">
        <v>76</v>
      </c>
      <c r="T1367">
        <v>1703</v>
      </c>
      <c r="U1367">
        <v>242.726</v>
      </c>
      <c r="V1367" t="s">
        <v>6</v>
      </c>
      <c r="W1367">
        <v>0</v>
      </c>
      <c r="X1367">
        <v>0</v>
      </c>
      <c r="AC1367">
        <v>0</v>
      </c>
      <c r="AD1367">
        <v>0</v>
      </c>
      <c r="AE1367" t="s">
        <v>115</v>
      </c>
    </row>
    <row r="1368" spans="1:31" x14ac:dyDescent="0.25">
      <c r="A1368" s="1">
        <v>43201</v>
      </c>
      <c r="B1368">
        <v>4707.54774</v>
      </c>
      <c r="C1368">
        <v>60</v>
      </c>
      <c r="D1368">
        <v>193</v>
      </c>
      <c r="E1368">
        <v>60</v>
      </c>
      <c r="F1368">
        <v>136</v>
      </c>
      <c r="G1368">
        <v>41.2</v>
      </c>
      <c r="H1368">
        <v>24</v>
      </c>
      <c r="I1368">
        <v>2</v>
      </c>
      <c r="J1368">
        <v>260</v>
      </c>
      <c r="K1368">
        <v>198</v>
      </c>
      <c r="L1368">
        <v>56</v>
      </c>
      <c r="M1368" t="s">
        <v>6</v>
      </c>
      <c r="N1368">
        <v>24</v>
      </c>
      <c r="O1368">
        <v>2</v>
      </c>
      <c r="P1368">
        <v>210</v>
      </c>
      <c r="Q1368">
        <v>220</v>
      </c>
      <c r="R1368">
        <v>153</v>
      </c>
      <c r="S1368">
        <v>76</v>
      </c>
      <c r="T1368">
        <v>1703</v>
      </c>
      <c r="U1368">
        <v>242.726</v>
      </c>
      <c r="V1368" t="s">
        <v>6</v>
      </c>
      <c r="W1368">
        <v>0</v>
      </c>
      <c r="X1368">
        <v>0</v>
      </c>
      <c r="AC1368">
        <v>0</v>
      </c>
      <c r="AD1368">
        <v>0</v>
      </c>
      <c r="AE1368" t="s">
        <v>115</v>
      </c>
    </row>
    <row r="1369" spans="1:31" x14ac:dyDescent="0.25">
      <c r="A1369" s="1">
        <v>43202</v>
      </c>
      <c r="B1369">
        <v>4735.6496100000004</v>
      </c>
      <c r="C1369">
        <v>60</v>
      </c>
      <c r="D1369">
        <v>193</v>
      </c>
      <c r="E1369">
        <v>60</v>
      </c>
      <c r="F1369">
        <v>137</v>
      </c>
      <c r="G1369">
        <v>41.2</v>
      </c>
      <c r="H1369">
        <v>24</v>
      </c>
      <c r="I1369">
        <v>2</v>
      </c>
      <c r="J1369">
        <v>260</v>
      </c>
      <c r="K1369">
        <v>199</v>
      </c>
      <c r="L1369">
        <v>56</v>
      </c>
      <c r="M1369" t="s">
        <v>6</v>
      </c>
      <c r="N1369">
        <v>24</v>
      </c>
      <c r="O1369">
        <v>2</v>
      </c>
      <c r="P1369">
        <v>210</v>
      </c>
      <c r="Q1369">
        <v>221</v>
      </c>
      <c r="R1369">
        <v>153</v>
      </c>
      <c r="S1369">
        <v>76</v>
      </c>
      <c r="T1369">
        <v>1703</v>
      </c>
      <c r="U1369">
        <v>242.726</v>
      </c>
      <c r="V1369" t="s">
        <v>6</v>
      </c>
      <c r="W1369">
        <v>0</v>
      </c>
      <c r="X1369">
        <v>0</v>
      </c>
      <c r="AC1369">
        <v>0</v>
      </c>
      <c r="AD1369">
        <v>0</v>
      </c>
      <c r="AE1369" t="s">
        <v>115</v>
      </c>
    </row>
    <row r="1370" spans="1:31" x14ac:dyDescent="0.25">
      <c r="A1370" s="1">
        <v>43203</v>
      </c>
      <c r="B1370">
        <v>4748.8930200000004</v>
      </c>
      <c r="C1370">
        <v>60</v>
      </c>
      <c r="D1370">
        <v>193</v>
      </c>
      <c r="E1370">
        <v>60</v>
      </c>
      <c r="F1370">
        <v>137</v>
      </c>
      <c r="G1370">
        <v>41.2</v>
      </c>
      <c r="H1370">
        <v>24</v>
      </c>
      <c r="I1370">
        <v>2</v>
      </c>
      <c r="J1370">
        <v>260</v>
      </c>
      <c r="K1370">
        <v>198</v>
      </c>
      <c r="L1370">
        <v>56</v>
      </c>
      <c r="M1370" t="s">
        <v>6</v>
      </c>
      <c r="N1370">
        <v>24</v>
      </c>
      <c r="O1370">
        <v>2</v>
      </c>
      <c r="P1370">
        <v>210</v>
      </c>
      <c r="Q1370">
        <v>220</v>
      </c>
      <c r="R1370">
        <v>153</v>
      </c>
      <c r="S1370">
        <v>76</v>
      </c>
      <c r="T1370">
        <v>1703</v>
      </c>
      <c r="U1370">
        <v>242.726</v>
      </c>
      <c r="V1370" t="s">
        <v>6</v>
      </c>
      <c r="W1370">
        <v>0</v>
      </c>
      <c r="X1370">
        <v>0</v>
      </c>
      <c r="AC1370">
        <v>0</v>
      </c>
      <c r="AD1370">
        <v>0</v>
      </c>
      <c r="AE1370" t="s">
        <v>115</v>
      </c>
    </row>
    <row r="1371" spans="1:31" x14ac:dyDescent="0.25">
      <c r="A1371" s="1">
        <v>43204</v>
      </c>
      <c r="B1371">
        <v>4759.5523499999999</v>
      </c>
      <c r="C1371">
        <v>60</v>
      </c>
      <c r="D1371">
        <v>193</v>
      </c>
      <c r="E1371">
        <v>50</v>
      </c>
      <c r="F1371">
        <v>137</v>
      </c>
      <c r="G1371">
        <v>41.2</v>
      </c>
      <c r="H1371">
        <v>24</v>
      </c>
      <c r="I1371">
        <v>2</v>
      </c>
      <c r="J1371">
        <v>260</v>
      </c>
      <c r="K1371">
        <v>199</v>
      </c>
      <c r="L1371">
        <v>56</v>
      </c>
      <c r="M1371" t="s">
        <v>6</v>
      </c>
      <c r="N1371">
        <v>24</v>
      </c>
      <c r="O1371">
        <v>2</v>
      </c>
      <c r="P1371">
        <v>210</v>
      </c>
      <c r="Q1371">
        <v>220</v>
      </c>
      <c r="R1371">
        <v>153</v>
      </c>
      <c r="S1371">
        <v>76</v>
      </c>
      <c r="T1371">
        <v>1703</v>
      </c>
      <c r="U1371">
        <v>242.726</v>
      </c>
      <c r="V1371" t="s">
        <v>6</v>
      </c>
      <c r="W1371">
        <v>0</v>
      </c>
      <c r="X1371">
        <v>0</v>
      </c>
      <c r="AC1371">
        <v>0</v>
      </c>
      <c r="AD1371">
        <v>0</v>
      </c>
      <c r="AE1371" t="s">
        <v>115</v>
      </c>
    </row>
    <row r="1372" spans="1:31" x14ac:dyDescent="0.25">
      <c r="A1372" s="1">
        <v>43205</v>
      </c>
      <c r="B1372">
        <v>3925.5405300000002</v>
      </c>
      <c r="C1372">
        <v>62</v>
      </c>
      <c r="D1372">
        <v>193</v>
      </c>
      <c r="E1372">
        <v>40</v>
      </c>
      <c r="F1372">
        <v>144</v>
      </c>
      <c r="G1372">
        <v>41.2</v>
      </c>
      <c r="H1372">
        <v>22</v>
      </c>
      <c r="I1372">
        <v>2</v>
      </c>
      <c r="J1372">
        <v>260</v>
      </c>
      <c r="K1372">
        <v>196</v>
      </c>
      <c r="L1372">
        <v>56</v>
      </c>
      <c r="M1372" t="s">
        <v>116</v>
      </c>
      <c r="N1372">
        <v>22</v>
      </c>
      <c r="O1372">
        <v>0.78125</v>
      </c>
      <c r="P1372">
        <v>180</v>
      </c>
      <c r="Q1372">
        <v>200</v>
      </c>
      <c r="R1372">
        <v>110</v>
      </c>
      <c r="S1372">
        <v>76</v>
      </c>
      <c r="T1372">
        <v>1739</v>
      </c>
      <c r="U1372">
        <v>242.38399999999999</v>
      </c>
      <c r="V1372" t="s">
        <v>116</v>
      </c>
      <c r="W1372">
        <v>0</v>
      </c>
      <c r="X1372">
        <v>0</v>
      </c>
      <c r="AC1372">
        <v>0</v>
      </c>
      <c r="AD1372">
        <v>0</v>
      </c>
      <c r="AE1372" t="s">
        <v>115</v>
      </c>
    </row>
    <row r="1373" spans="1:31" x14ac:dyDescent="0.25">
      <c r="A1373" s="1">
        <v>43206</v>
      </c>
      <c r="B1373">
        <v>4499.2062900000001</v>
      </c>
      <c r="C1373">
        <v>60</v>
      </c>
      <c r="D1373">
        <v>192</v>
      </c>
      <c r="E1373">
        <v>45</v>
      </c>
      <c r="F1373">
        <v>138</v>
      </c>
      <c r="G1373">
        <v>41.2</v>
      </c>
      <c r="H1373">
        <v>24</v>
      </c>
      <c r="I1373">
        <v>2</v>
      </c>
      <c r="J1373">
        <v>260</v>
      </c>
      <c r="K1373">
        <v>198</v>
      </c>
      <c r="L1373">
        <v>56</v>
      </c>
      <c r="M1373" t="s">
        <v>6</v>
      </c>
      <c r="N1373">
        <v>24</v>
      </c>
      <c r="O1373">
        <v>2</v>
      </c>
      <c r="P1373">
        <v>195</v>
      </c>
      <c r="Q1373">
        <v>220</v>
      </c>
      <c r="R1373">
        <v>160</v>
      </c>
      <c r="S1373">
        <v>76</v>
      </c>
      <c r="T1373">
        <v>1704</v>
      </c>
      <c r="U1373">
        <v>242.744</v>
      </c>
      <c r="V1373" t="s">
        <v>6</v>
      </c>
      <c r="W1373">
        <v>0</v>
      </c>
      <c r="X1373">
        <v>0</v>
      </c>
      <c r="AC1373">
        <v>0</v>
      </c>
      <c r="AD1373">
        <v>0</v>
      </c>
      <c r="AE1373" t="s">
        <v>115</v>
      </c>
    </row>
    <row r="1374" spans="1:31" x14ac:dyDescent="0.25">
      <c r="A1374" s="1">
        <v>43207</v>
      </c>
      <c r="B1374">
        <v>4675.8927599999997</v>
      </c>
      <c r="C1374">
        <v>60</v>
      </c>
      <c r="D1374">
        <v>192</v>
      </c>
      <c r="E1374">
        <v>45</v>
      </c>
      <c r="F1374">
        <v>138</v>
      </c>
      <c r="G1374">
        <v>41.2</v>
      </c>
      <c r="H1374">
        <v>24</v>
      </c>
      <c r="I1374">
        <v>2</v>
      </c>
      <c r="J1374">
        <v>260</v>
      </c>
      <c r="K1374">
        <v>197</v>
      </c>
      <c r="L1374">
        <v>56</v>
      </c>
      <c r="M1374" t="s">
        <v>6</v>
      </c>
      <c r="N1374">
        <v>24</v>
      </c>
      <c r="O1374">
        <v>2</v>
      </c>
      <c r="P1374">
        <v>200</v>
      </c>
      <c r="Q1374">
        <v>220</v>
      </c>
      <c r="R1374">
        <v>160</v>
      </c>
      <c r="S1374">
        <v>76</v>
      </c>
      <c r="T1374">
        <v>1704</v>
      </c>
      <c r="U1374">
        <v>242.744</v>
      </c>
      <c r="V1374" t="s">
        <v>6</v>
      </c>
      <c r="W1374">
        <v>0</v>
      </c>
      <c r="X1374">
        <v>0</v>
      </c>
      <c r="AC1374">
        <v>0</v>
      </c>
      <c r="AD1374">
        <v>0</v>
      </c>
      <c r="AE1374" t="s">
        <v>115</v>
      </c>
    </row>
    <row r="1375" spans="1:31" x14ac:dyDescent="0.25">
      <c r="A1375" s="1">
        <v>43208</v>
      </c>
      <c r="B1375">
        <v>4670.0785800000003</v>
      </c>
      <c r="C1375">
        <v>60</v>
      </c>
      <c r="D1375">
        <v>192</v>
      </c>
      <c r="E1375">
        <v>60</v>
      </c>
      <c r="F1375">
        <v>156</v>
      </c>
      <c r="G1375">
        <v>41.2</v>
      </c>
      <c r="H1375">
        <v>24</v>
      </c>
      <c r="I1375">
        <v>2</v>
      </c>
      <c r="J1375">
        <v>260</v>
      </c>
      <c r="K1375">
        <v>197</v>
      </c>
      <c r="L1375">
        <v>56</v>
      </c>
      <c r="M1375" t="s">
        <v>6</v>
      </c>
      <c r="N1375">
        <v>24</v>
      </c>
      <c r="O1375">
        <v>2</v>
      </c>
      <c r="P1375">
        <v>205</v>
      </c>
      <c r="Q1375">
        <v>218</v>
      </c>
      <c r="R1375">
        <v>151</v>
      </c>
      <c r="S1375">
        <v>76</v>
      </c>
      <c r="T1375">
        <v>1704</v>
      </c>
      <c r="U1375">
        <v>242.744</v>
      </c>
      <c r="V1375" t="s">
        <v>6</v>
      </c>
      <c r="W1375">
        <v>0</v>
      </c>
      <c r="X1375">
        <v>0</v>
      </c>
      <c r="AC1375">
        <v>0</v>
      </c>
      <c r="AD1375">
        <v>0</v>
      </c>
      <c r="AE1375" t="s">
        <v>115</v>
      </c>
    </row>
    <row r="1376" spans="1:31" x14ac:dyDescent="0.25">
      <c r="A1376" s="1">
        <v>43209</v>
      </c>
      <c r="B1376">
        <v>4700.7645300000004</v>
      </c>
      <c r="C1376">
        <v>60</v>
      </c>
      <c r="D1376">
        <v>192</v>
      </c>
      <c r="E1376">
        <v>60</v>
      </c>
      <c r="F1376">
        <v>138</v>
      </c>
      <c r="G1376">
        <v>41.2</v>
      </c>
      <c r="H1376">
        <v>24</v>
      </c>
      <c r="I1376">
        <v>2</v>
      </c>
      <c r="J1376">
        <v>260</v>
      </c>
      <c r="K1376">
        <v>196</v>
      </c>
      <c r="L1376">
        <v>56</v>
      </c>
      <c r="M1376" t="s">
        <v>6</v>
      </c>
      <c r="N1376">
        <v>24</v>
      </c>
      <c r="O1376">
        <v>2</v>
      </c>
      <c r="P1376">
        <v>205</v>
      </c>
      <c r="Q1376">
        <v>217</v>
      </c>
      <c r="R1376">
        <v>151</v>
      </c>
      <c r="S1376">
        <v>76</v>
      </c>
      <c r="T1376">
        <v>1704</v>
      </c>
      <c r="U1376">
        <v>242.726</v>
      </c>
      <c r="V1376" t="s">
        <v>6</v>
      </c>
      <c r="W1376">
        <v>0</v>
      </c>
      <c r="X1376">
        <v>0</v>
      </c>
      <c r="AC1376">
        <v>0</v>
      </c>
      <c r="AD1376">
        <v>0</v>
      </c>
      <c r="AE1376" t="s">
        <v>115</v>
      </c>
    </row>
    <row r="1377" spans="1:31" x14ac:dyDescent="0.25">
      <c r="A1377" s="1">
        <v>43210</v>
      </c>
      <c r="B1377">
        <v>4797.6675299999997</v>
      </c>
      <c r="C1377">
        <v>60</v>
      </c>
      <c r="D1377">
        <v>192</v>
      </c>
      <c r="E1377">
        <v>34</v>
      </c>
      <c r="F1377">
        <v>135</v>
      </c>
      <c r="G1377">
        <v>41.2</v>
      </c>
      <c r="H1377">
        <v>24</v>
      </c>
      <c r="I1377">
        <v>2</v>
      </c>
      <c r="J1377">
        <v>260</v>
      </c>
      <c r="K1377">
        <v>198</v>
      </c>
      <c r="L1377">
        <v>56</v>
      </c>
      <c r="M1377" t="s">
        <v>6</v>
      </c>
      <c r="N1377">
        <v>24</v>
      </c>
      <c r="O1377">
        <v>2</v>
      </c>
      <c r="P1377">
        <v>205</v>
      </c>
      <c r="Q1377">
        <v>219</v>
      </c>
      <c r="R1377">
        <v>151</v>
      </c>
      <c r="S1377">
        <v>76</v>
      </c>
      <c r="T1377">
        <v>1704</v>
      </c>
      <c r="U1377">
        <v>242.726</v>
      </c>
      <c r="V1377" t="s">
        <v>6</v>
      </c>
      <c r="W1377">
        <v>0</v>
      </c>
      <c r="X1377">
        <v>0</v>
      </c>
      <c r="AC1377">
        <v>0</v>
      </c>
      <c r="AD1377">
        <v>0</v>
      </c>
      <c r="AE1377" t="s">
        <v>115</v>
      </c>
    </row>
    <row r="1378" spans="1:31" x14ac:dyDescent="0.25">
      <c r="A1378" s="1">
        <v>43211</v>
      </c>
      <c r="B1378">
        <v>4692.3662700000004</v>
      </c>
      <c r="C1378">
        <v>60</v>
      </c>
      <c r="D1378">
        <v>192</v>
      </c>
      <c r="E1378">
        <v>35</v>
      </c>
      <c r="F1378">
        <v>137</v>
      </c>
      <c r="G1378">
        <v>41.2</v>
      </c>
      <c r="H1378">
        <v>24</v>
      </c>
      <c r="I1378">
        <v>2</v>
      </c>
      <c r="J1378">
        <v>260</v>
      </c>
      <c r="K1378">
        <v>197</v>
      </c>
      <c r="L1378">
        <v>56</v>
      </c>
      <c r="M1378" t="s">
        <v>6</v>
      </c>
      <c r="N1378">
        <v>24</v>
      </c>
      <c r="O1378">
        <v>2</v>
      </c>
      <c r="P1378">
        <v>205</v>
      </c>
      <c r="Q1378">
        <v>219</v>
      </c>
      <c r="R1378">
        <v>151</v>
      </c>
      <c r="S1378">
        <v>76</v>
      </c>
      <c r="T1378">
        <v>1704</v>
      </c>
      <c r="U1378">
        <v>242.726</v>
      </c>
      <c r="V1378" t="s">
        <v>6</v>
      </c>
      <c r="W1378">
        <v>0</v>
      </c>
      <c r="X1378">
        <v>0</v>
      </c>
      <c r="AC1378">
        <v>0</v>
      </c>
      <c r="AD1378">
        <v>0</v>
      </c>
      <c r="AE1378" t="s">
        <v>115</v>
      </c>
    </row>
    <row r="1379" spans="1:31" x14ac:dyDescent="0.25">
      <c r="A1379" s="1">
        <v>43212</v>
      </c>
      <c r="B1379">
        <v>4724.3442599999998</v>
      </c>
      <c r="C1379">
        <v>60</v>
      </c>
      <c r="D1379">
        <v>192</v>
      </c>
      <c r="E1379">
        <v>36</v>
      </c>
      <c r="F1379">
        <v>138</v>
      </c>
      <c r="G1379">
        <v>41.2</v>
      </c>
      <c r="H1379">
        <v>24</v>
      </c>
      <c r="I1379">
        <v>2</v>
      </c>
      <c r="J1379">
        <v>260</v>
      </c>
      <c r="K1379">
        <v>196</v>
      </c>
      <c r="L1379">
        <v>56</v>
      </c>
      <c r="M1379" t="s">
        <v>6</v>
      </c>
      <c r="N1379">
        <v>24</v>
      </c>
      <c r="O1379">
        <v>2</v>
      </c>
      <c r="P1379">
        <v>205</v>
      </c>
      <c r="Q1379">
        <v>219</v>
      </c>
      <c r="R1379">
        <v>151</v>
      </c>
      <c r="S1379">
        <v>76</v>
      </c>
      <c r="T1379">
        <v>1704</v>
      </c>
      <c r="U1379">
        <v>242.726</v>
      </c>
      <c r="V1379" t="s">
        <v>6</v>
      </c>
      <c r="W1379">
        <v>0</v>
      </c>
      <c r="X1379">
        <v>0</v>
      </c>
      <c r="AC1379">
        <v>0</v>
      </c>
      <c r="AD1379">
        <v>0</v>
      </c>
      <c r="AE1379" t="s">
        <v>115</v>
      </c>
    </row>
    <row r="1380" spans="1:31" x14ac:dyDescent="0.25">
      <c r="A1380" s="1">
        <v>43213</v>
      </c>
      <c r="B1380">
        <v>4719.1760999999997</v>
      </c>
      <c r="C1380">
        <v>60</v>
      </c>
      <c r="D1380">
        <v>192</v>
      </c>
      <c r="E1380">
        <v>35</v>
      </c>
      <c r="F1380">
        <v>140</v>
      </c>
      <c r="G1380">
        <v>41.2</v>
      </c>
      <c r="H1380">
        <v>24</v>
      </c>
      <c r="I1380">
        <v>2</v>
      </c>
      <c r="J1380">
        <v>260</v>
      </c>
      <c r="K1380">
        <v>196</v>
      </c>
      <c r="L1380">
        <v>56</v>
      </c>
      <c r="M1380" t="s">
        <v>6</v>
      </c>
      <c r="N1380">
        <v>24</v>
      </c>
      <c r="O1380">
        <v>2</v>
      </c>
      <c r="P1380">
        <v>205</v>
      </c>
      <c r="Q1380">
        <v>217</v>
      </c>
      <c r="R1380">
        <v>151</v>
      </c>
      <c r="S1380">
        <v>76</v>
      </c>
      <c r="T1380">
        <v>1703</v>
      </c>
      <c r="U1380">
        <v>242.744</v>
      </c>
      <c r="V1380" t="s">
        <v>6</v>
      </c>
      <c r="W1380">
        <v>0</v>
      </c>
      <c r="X1380">
        <v>0</v>
      </c>
      <c r="AC1380">
        <v>0</v>
      </c>
      <c r="AD1380">
        <v>0</v>
      </c>
      <c r="AE1380" t="s">
        <v>115</v>
      </c>
    </row>
    <row r="1381" spans="1:31" x14ac:dyDescent="0.25">
      <c r="A1381" s="1">
        <v>43214</v>
      </c>
      <c r="B1381">
        <v>4758.5833199999997</v>
      </c>
      <c r="C1381">
        <v>70</v>
      </c>
      <c r="D1381">
        <v>192</v>
      </c>
      <c r="E1381">
        <v>28</v>
      </c>
      <c r="F1381">
        <v>139</v>
      </c>
      <c r="G1381">
        <v>41.2</v>
      </c>
      <c r="H1381">
        <v>24</v>
      </c>
      <c r="I1381">
        <v>2</v>
      </c>
      <c r="J1381">
        <v>260</v>
      </c>
      <c r="K1381">
        <v>200</v>
      </c>
      <c r="L1381">
        <v>55</v>
      </c>
      <c r="M1381" t="s">
        <v>6</v>
      </c>
      <c r="N1381">
        <v>24</v>
      </c>
      <c r="O1381">
        <v>2</v>
      </c>
      <c r="P1381">
        <v>206</v>
      </c>
      <c r="Q1381">
        <v>221</v>
      </c>
      <c r="R1381">
        <v>151</v>
      </c>
      <c r="S1381">
        <v>72</v>
      </c>
      <c r="T1381">
        <v>1705</v>
      </c>
      <c r="U1381">
        <v>242.726</v>
      </c>
      <c r="V1381" t="s">
        <v>6</v>
      </c>
      <c r="W1381">
        <v>0</v>
      </c>
      <c r="X1381">
        <v>0</v>
      </c>
      <c r="AC1381">
        <v>0</v>
      </c>
      <c r="AD1381">
        <v>0</v>
      </c>
      <c r="AE1381" t="s">
        <v>115</v>
      </c>
    </row>
    <row r="1382" spans="1:31" x14ac:dyDescent="0.25">
      <c r="A1382" s="1">
        <v>43215</v>
      </c>
      <c r="B1382">
        <v>4757.9372999999996</v>
      </c>
      <c r="C1382">
        <v>70</v>
      </c>
      <c r="D1382">
        <v>193</v>
      </c>
      <c r="E1382">
        <v>28</v>
      </c>
      <c r="F1382">
        <v>136</v>
      </c>
      <c r="G1382">
        <v>41.2</v>
      </c>
      <c r="H1382">
        <v>24</v>
      </c>
      <c r="I1382">
        <v>2</v>
      </c>
      <c r="J1382">
        <v>260</v>
      </c>
      <c r="K1382">
        <v>199</v>
      </c>
      <c r="L1382">
        <v>55</v>
      </c>
      <c r="M1382" t="s">
        <v>6</v>
      </c>
      <c r="N1382">
        <v>24</v>
      </c>
      <c r="O1382">
        <v>2</v>
      </c>
      <c r="P1382">
        <v>205</v>
      </c>
      <c r="Q1382">
        <v>220</v>
      </c>
      <c r="R1382">
        <v>151</v>
      </c>
      <c r="S1382">
        <v>72</v>
      </c>
      <c r="T1382">
        <v>1705</v>
      </c>
      <c r="U1382">
        <v>242.726</v>
      </c>
      <c r="V1382" t="s">
        <v>6</v>
      </c>
      <c r="W1382">
        <v>0</v>
      </c>
      <c r="X1382">
        <v>0</v>
      </c>
      <c r="AC1382">
        <v>0</v>
      </c>
      <c r="AD1382">
        <v>0</v>
      </c>
      <c r="AE1382" t="s">
        <v>115</v>
      </c>
    </row>
    <row r="1383" spans="1:31" x14ac:dyDescent="0.25">
      <c r="A1383" s="1">
        <v>43216</v>
      </c>
      <c r="B1383">
        <v>4796.0524800000003</v>
      </c>
      <c r="C1383">
        <v>80</v>
      </c>
      <c r="D1383">
        <v>194</v>
      </c>
      <c r="E1383">
        <v>30</v>
      </c>
      <c r="F1383">
        <v>136</v>
      </c>
      <c r="G1383">
        <v>41.2</v>
      </c>
      <c r="H1383">
        <v>24</v>
      </c>
      <c r="I1383">
        <v>2</v>
      </c>
      <c r="J1383">
        <v>270</v>
      </c>
      <c r="K1383">
        <v>193</v>
      </c>
      <c r="L1383">
        <v>55</v>
      </c>
      <c r="M1383" t="s">
        <v>6</v>
      </c>
      <c r="N1383">
        <v>24</v>
      </c>
      <c r="O1383">
        <v>2</v>
      </c>
      <c r="P1383">
        <v>208</v>
      </c>
      <c r="Q1383">
        <v>215</v>
      </c>
      <c r="R1383">
        <v>151</v>
      </c>
      <c r="S1383">
        <v>72</v>
      </c>
      <c r="T1383">
        <v>1706</v>
      </c>
      <c r="U1383">
        <v>242.726</v>
      </c>
      <c r="V1383" t="s">
        <v>6</v>
      </c>
      <c r="W1383">
        <v>0</v>
      </c>
      <c r="X1383">
        <v>0</v>
      </c>
      <c r="AC1383">
        <v>0</v>
      </c>
      <c r="AD1383">
        <v>0</v>
      </c>
      <c r="AE1383" t="s">
        <v>115</v>
      </c>
    </row>
    <row r="1384" spans="1:31" x14ac:dyDescent="0.25">
      <c r="A1384" s="1">
        <v>43217</v>
      </c>
      <c r="B1384">
        <v>4783.1320800000003</v>
      </c>
      <c r="C1384">
        <v>80</v>
      </c>
      <c r="D1384">
        <v>196</v>
      </c>
      <c r="E1384">
        <v>34</v>
      </c>
      <c r="F1384">
        <v>134</v>
      </c>
      <c r="G1384">
        <v>41.2</v>
      </c>
      <c r="H1384">
        <v>24</v>
      </c>
      <c r="I1384">
        <v>2</v>
      </c>
      <c r="J1384">
        <v>265</v>
      </c>
      <c r="K1384">
        <v>199</v>
      </c>
      <c r="L1384">
        <v>55</v>
      </c>
      <c r="M1384" t="s">
        <v>6</v>
      </c>
      <c r="N1384">
        <v>24</v>
      </c>
      <c r="O1384">
        <v>2</v>
      </c>
      <c r="P1384">
        <v>208</v>
      </c>
      <c r="Q1384">
        <v>220</v>
      </c>
      <c r="R1384">
        <v>151</v>
      </c>
      <c r="S1384">
        <v>72</v>
      </c>
      <c r="T1384">
        <v>1706</v>
      </c>
      <c r="U1384">
        <v>242.726</v>
      </c>
      <c r="V1384" t="s">
        <v>6</v>
      </c>
      <c r="W1384">
        <v>0</v>
      </c>
      <c r="X1384">
        <v>0</v>
      </c>
      <c r="AC1384">
        <v>0</v>
      </c>
      <c r="AD1384">
        <v>0</v>
      </c>
      <c r="AE1384" t="s">
        <v>115</v>
      </c>
    </row>
    <row r="1385" spans="1:31" x14ac:dyDescent="0.25">
      <c r="A1385" s="1">
        <v>43218</v>
      </c>
      <c r="B1385">
        <v>4780.2249899999997</v>
      </c>
      <c r="C1385">
        <v>90</v>
      </c>
      <c r="D1385">
        <v>193</v>
      </c>
      <c r="E1385">
        <v>22</v>
      </c>
      <c r="F1385">
        <v>136</v>
      </c>
      <c r="G1385">
        <v>41.2</v>
      </c>
      <c r="H1385">
        <v>24</v>
      </c>
      <c r="I1385">
        <v>2</v>
      </c>
      <c r="J1385">
        <v>270</v>
      </c>
      <c r="K1385">
        <v>191</v>
      </c>
      <c r="L1385">
        <v>56</v>
      </c>
      <c r="M1385" t="s">
        <v>6</v>
      </c>
      <c r="N1385">
        <v>24</v>
      </c>
      <c r="O1385">
        <v>2</v>
      </c>
      <c r="P1385">
        <v>210</v>
      </c>
      <c r="Q1385">
        <v>211</v>
      </c>
      <c r="R1385">
        <v>151</v>
      </c>
      <c r="S1385">
        <v>74</v>
      </c>
      <c r="T1385">
        <v>1707</v>
      </c>
      <c r="U1385">
        <v>242.726</v>
      </c>
      <c r="V1385" t="s">
        <v>6</v>
      </c>
      <c r="W1385">
        <v>0</v>
      </c>
      <c r="X1385">
        <v>0</v>
      </c>
      <c r="AC1385">
        <v>0</v>
      </c>
      <c r="AD1385">
        <v>0</v>
      </c>
      <c r="AE1385" t="s">
        <v>115</v>
      </c>
    </row>
    <row r="1386" spans="1:31" x14ac:dyDescent="0.25">
      <c r="A1386" s="1">
        <v>43219</v>
      </c>
      <c r="B1386">
        <v>4788.9462599999997</v>
      </c>
      <c r="C1386">
        <v>90</v>
      </c>
      <c r="D1386">
        <v>193</v>
      </c>
      <c r="E1386">
        <v>24</v>
      </c>
      <c r="F1386">
        <v>137</v>
      </c>
      <c r="G1386">
        <v>41.2</v>
      </c>
      <c r="H1386">
        <v>24</v>
      </c>
      <c r="I1386">
        <v>2</v>
      </c>
      <c r="J1386">
        <v>270</v>
      </c>
      <c r="K1386">
        <v>197</v>
      </c>
      <c r="L1386">
        <v>55</v>
      </c>
      <c r="M1386" t="s">
        <v>6</v>
      </c>
      <c r="N1386">
        <v>24</v>
      </c>
      <c r="O1386">
        <v>2</v>
      </c>
      <c r="P1386">
        <v>210</v>
      </c>
      <c r="Q1386">
        <v>220</v>
      </c>
      <c r="R1386">
        <v>155</v>
      </c>
      <c r="S1386">
        <v>73</v>
      </c>
      <c r="T1386">
        <v>1707</v>
      </c>
      <c r="U1386">
        <v>242.726</v>
      </c>
      <c r="V1386" t="s">
        <v>6</v>
      </c>
      <c r="W1386">
        <v>0</v>
      </c>
      <c r="X1386">
        <v>0</v>
      </c>
      <c r="AC1386">
        <v>0</v>
      </c>
      <c r="AD1386">
        <v>0</v>
      </c>
      <c r="AE1386" t="s">
        <v>115</v>
      </c>
    </row>
    <row r="1387" spans="1:31" x14ac:dyDescent="0.25">
      <c r="A1387" s="1">
        <v>43220</v>
      </c>
      <c r="B1387">
        <v>4776.9948899999999</v>
      </c>
      <c r="C1387">
        <v>85</v>
      </c>
      <c r="D1387">
        <v>193</v>
      </c>
      <c r="E1387">
        <v>27</v>
      </c>
      <c r="F1387">
        <v>143</v>
      </c>
      <c r="G1387">
        <v>41.2</v>
      </c>
      <c r="H1387">
        <v>24</v>
      </c>
      <c r="I1387">
        <v>2</v>
      </c>
      <c r="J1387">
        <v>270</v>
      </c>
      <c r="K1387">
        <v>198</v>
      </c>
      <c r="L1387">
        <v>56</v>
      </c>
      <c r="M1387" t="s">
        <v>6</v>
      </c>
      <c r="N1387">
        <v>24</v>
      </c>
      <c r="O1387">
        <v>2</v>
      </c>
      <c r="P1387">
        <v>210</v>
      </c>
      <c r="Q1387">
        <v>220</v>
      </c>
      <c r="R1387">
        <v>155</v>
      </c>
      <c r="S1387">
        <v>75</v>
      </c>
      <c r="T1387">
        <v>1706</v>
      </c>
      <c r="U1387">
        <v>242.726</v>
      </c>
      <c r="V1387" t="s">
        <v>6</v>
      </c>
      <c r="W1387">
        <v>0</v>
      </c>
      <c r="X1387">
        <v>0</v>
      </c>
      <c r="AC1387">
        <v>0</v>
      </c>
      <c r="AD1387">
        <v>0</v>
      </c>
      <c r="AE1387" t="s">
        <v>115</v>
      </c>
    </row>
    <row r="1388" spans="1:31" x14ac:dyDescent="0.25">
      <c r="A1388" s="1">
        <v>43221</v>
      </c>
      <c r="B1388">
        <v>4725.3132900000001</v>
      </c>
      <c r="C1388">
        <v>80</v>
      </c>
      <c r="D1388">
        <v>193</v>
      </c>
      <c r="E1388">
        <v>24</v>
      </c>
      <c r="F1388">
        <v>140</v>
      </c>
      <c r="G1388">
        <v>41.2</v>
      </c>
      <c r="H1388">
        <v>24</v>
      </c>
      <c r="I1388">
        <v>2</v>
      </c>
      <c r="J1388">
        <v>270</v>
      </c>
      <c r="K1388">
        <v>198</v>
      </c>
      <c r="L1388">
        <v>57</v>
      </c>
      <c r="M1388" t="s">
        <v>6</v>
      </c>
      <c r="N1388">
        <v>24</v>
      </c>
      <c r="O1388">
        <v>2</v>
      </c>
      <c r="P1388">
        <v>210</v>
      </c>
      <c r="Q1388">
        <v>221</v>
      </c>
      <c r="R1388">
        <v>155</v>
      </c>
      <c r="S1388">
        <v>75</v>
      </c>
      <c r="T1388">
        <v>1706</v>
      </c>
      <c r="U1388">
        <v>242.726</v>
      </c>
      <c r="V1388" t="s">
        <v>6</v>
      </c>
      <c r="W1388">
        <v>0</v>
      </c>
      <c r="X1388">
        <v>0</v>
      </c>
      <c r="AC1388">
        <v>0</v>
      </c>
      <c r="AD1388">
        <v>0</v>
      </c>
      <c r="AE1388" t="s">
        <v>115</v>
      </c>
    </row>
    <row r="1389" spans="1:31" x14ac:dyDescent="0.25">
      <c r="A1389" s="1">
        <v>43222</v>
      </c>
      <c r="B1389">
        <v>4614.8438699999997</v>
      </c>
      <c r="C1389">
        <v>80</v>
      </c>
      <c r="D1389">
        <v>194</v>
      </c>
      <c r="E1389">
        <v>27</v>
      </c>
      <c r="F1389">
        <v>140</v>
      </c>
      <c r="G1389">
        <v>41.2</v>
      </c>
      <c r="H1389">
        <v>24</v>
      </c>
      <c r="I1389">
        <v>2</v>
      </c>
      <c r="J1389">
        <v>270</v>
      </c>
      <c r="K1389">
        <v>197</v>
      </c>
      <c r="L1389">
        <v>57</v>
      </c>
      <c r="M1389" t="s">
        <v>6</v>
      </c>
      <c r="N1389">
        <v>24</v>
      </c>
      <c r="O1389">
        <v>2</v>
      </c>
      <c r="P1389">
        <v>210</v>
      </c>
      <c r="Q1389">
        <v>220</v>
      </c>
      <c r="R1389">
        <v>155</v>
      </c>
      <c r="S1389">
        <v>75</v>
      </c>
      <c r="T1389">
        <v>1706</v>
      </c>
      <c r="U1389">
        <v>242.726</v>
      </c>
      <c r="V1389" t="s">
        <v>6</v>
      </c>
      <c r="W1389">
        <v>0</v>
      </c>
      <c r="X1389">
        <v>0</v>
      </c>
      <c r="AC1389">
        <v>0</v>
      </c>
      <c r="AD1389">
        <v>0</v>
      </c>
      <c r="AE1389" t="s">
        <v>115</v>
      </c>
    </row>
    <row r="1390" spans="1:31" x14ac:dyDescent="0.25">
      <c r="A1390" s="1">
        <v>43223</v>
      </c>
      <c r="B1390">
        <v>4612.9058100000002</v>
      </c>
      <c r="C1390">
        <v>80</v>
      </c>
      <c r="D1390">
        <v>194</v>
      </c>
      <c r="E1390">
        <v>22</v>
      </c>
      <c r="F1390">
        <v>141</v>
      </c>
      <c r="G1390">
        <v>41.2</v>
      </c>
      <c r="H1390">
        <v>24</v>
      </c>
      <c r="I1390">
        <v>2</v>
      </c>
      <c r="J1390">
        <v>270</v>
      </c>
      <c r="K1390">
        <v>195</v>
      </c>
      <c r="L1390">
        <v>57</v>
      </c>
      <c r="M1390" t="s">
        <v>6</v>
      </c>
      <c r="N1390">
        <v>24</v>
      </c>
      <c r="O1390">
        <v>2</v>
      </c>
      <c r="P1390">
        <v>210</v>
      </c>
      <c r="Q1390">
        <v>220</v>
      </c>
      <c r="R1390">
        <v>155</v>
      </c>
      <c r="S1390">
        <v>75</v>
      </c>
      <c r="T1390">
        <v>1706</v>
      </c>
      <c r="U1390">
        <v>242.726</v>
      </c>
      <c r="V1390" t="s">
        <v>6</v>
      </c>
      <c r="W1390">
        <v>0</v>
      </c>
      <c r="X1390">
        <v>0</v>
      </c>
      <c r="AC1390">
        <v>0</v>
      </c>
      <c r="AD1390">
        <v>0</v>
      </c>
      <c r="AE1390" t="s">
        <v>115</v>
      </c>
    </row>
    <row r="1391" spans="1:31" x14ac:dyDescent="0.25">
      <c r="A1391" s="1">
        <v>43224</v>
      </c>
      <c r="B1391">
        <v>4650.3749699999998</v>
      </c>
      <c r="C1391">
        <v>80</v>
      </c>
      <c r="D1391">
        <v>194</v>
      </c>
      <c r="E1391">
        <v>20</v>
      </c>
      <c r="F1391">
        <v>141</v>
      </c>
      <c r="G1391">
        <v>41.2</v>
      </c>
      <c r="H1391">
        <v>24</v>
      </c>
      <c r="I1391">
        <v>2</v>
      </c>
      <c r="J1391">
        <v>270</v>
      </c>
      <c r="K1391">
        <v>198</v>
      </c>
      <c r="L1391">
        <v>57</v>
      </c>
      <c r="M1391" t="s">
        <v>6</v>
      </c>
      <c r="N1391">
        <v>24</v>
      </c>
      <c r="O1391">
        <v>2</v>
      </c>
      <c r="P1391">
        <v>210</v>
      </c>
      <c r="Q1391">
        <v>220</v>
      </c>
      <c r="R1391">
        <v>155</v>
      </c>
      <c r="S1391">
        <v>75</v>
      </c>
      <c r="T1391">
        <v>1706</v>
      </c>
      <c r="U1391">
        <v>242.726</v>
      </c>
      <c r="V1391" t="s">
        <v>6</v>
      </c>
      <c r="W1391">
        <v>0</v>
      </c>
      <c r="X1391">
        <v>0</v>
      </c>
      <c r="AC1391">
        <v>0</v>
      </c>
      <c r="AD1391">
        <v>0</v>
      </c>
      <c r="AE1391" t="s">
        <v>115</v>
      </c>
    </row>
    <row r="1392" spans="1:31" x14ac:dyDescent="0.25">
      <c r="A1392" s="1">
        <v>43225</v>
      </c>
      <c r="B1392">
        <v>4642.62273</v>
      </c>
      <c r="C1392">
        <v>80</v>
      </c>
      <c r="D1392">
        <v>194</v>
      </c>
      <c r="E1392">
        <v>22</v>
      </c>
      <c r="F1392">
        <v>139</v>
      </c>
      <c r="G1392">
        <v>41.2</v>
      </c>
      <c r="H1392">
        <v>24</v>
      </c>
      <c r="I1392">
        <v>2</v>
      </c>
      <c r="J1392">
        <v>270</v>
      </c>
      <c r="K1392">
        <v>197</v>
      </c>
      <c r="L1392">
        <v>57</v>
      </c>
      <c r="M1392" t="s">
        <v>6</v>
      </c>
      <c r="N1392">
        <v>24</v>
      </c>
      <c r="O1392">
        <v>2</v>
      </c>
      <c r="P1392">
        <v>210</v>
      </c>
      <c r="Q1392">
        <v>220</v>
      </c>
      <c r="R1392">
        <v>155</v>
      </c>
      <c r="S1392">
        <v>75</v>
      </c>
      <c r="T1392">
        <v>1705</v>
      </c>
      <c r="U1392">
        <v>242.726</v>
      </c>
      <c r="V1392" t="s">
        <v>6</v>
      </c>
      <c r="W1392">
        <v>0</v>
      </c>
      <c r="X1392">
        <v>0</v>
      </c>
      <c r="AC1392">
        <v>0</v>
      </c>
      <c r="AD1392">
        <v>0</v>
      </c>
      <c r="AE1392" t="s">
        <v>115</v>
      </c>
    </row>
    <row r="1393" spans="1:31" x14ac:dyDescent="0.25">
      <c r="A1393" s="1">
        <v>43226</v>
      </c>
      <c r="B1393">
        <v>4609.1955599999992</v>
      </c>
      <c r="C1393">
        <v>80</v>
      </c>
      <c r="D1393">
        <v>194</v>
      </c>
      <c r="E1393">
        <v>20</v>
      </c>
      <c r="F1393">
        <v>136</v>
      </c>
      <c r="G1393">
        <v>41.2</v>
      </c>
      <c r="H1393">
        <v>24</v>
      </c>
      <c r="I1393">
        <v>2</v>
      </c>
      <c r="J1393">
        <v>270</v>
      </c>
      <c r="K1393">
        <v>196</v>
      </c>
      <c r="L1393">
        <v>57</v>
      </c>
      <c r="M1393" t="s">
        <v>6</v>
      </c>
      <c r="N1393">
        <v>24</v>
      </c>
      <c r="O1393">
        <v>2</v>
      </c>
      <c r="P1393">
        <v>210</v>
      </c>
      <c r="Q1393">
        <v>217</v>
      </c>
      <c r="R1393">
        <v>155</v>
      </c>
      <c r="S1393">
        <v>75</v>
      </c>
      <c r="T1393">
        <v>1705</v>
      </c>
      <c r="U1393">
        <v>242.69</v>
      </c>
      <c r="V1393" t="s">
        <v>6</v>
      </c>
      <c r="W1393">
        <v>0.5</v>
      </c>
      <c r="X1393">
        <v>0.375</v>
      </c>
      <c r="AC1393">
        <v>0</v>
      </c>
      <c r="AD1393">
        <v>0</v>
      </c>
      <c r="AE1393" t="s">
        <v>114</v>
      </c>
    </row>
    <row r="1394" spans="1:31" x14ac:dyDescent="0.25">
      <c r="A1394" s="1">
        <v>43227</v>
      </c>
      <c r="B1394">
        <v>4854.1942800000006</v>
      </c>
      <c r="C1394">
        <v>80</v>
      </c>
      <c r="D1394">
        <v>190</v>
      </c>
      <c r="E1394">
        <v>18</v>
      </c>
      <c r="F1394">
        <v>137</v>
      </c>
      <c r="G1394">
        <v>41.2</v>
      </c>
      <c r="H1394">
        <v>24</v>
      </c>
      <c r="I1394">
        <v>2</v>
      </c>
      <c r="J1394">
        <v>270</v>
      </c>
      <c r="K1394">
        <v>196</v>
      </c>
      <c r="L1394">
        <v>57</v>
      </c>
      <c r="M1394" t="s">
        <v>6</v>
      </c>
      <c r="N1394">
        <v>24</v>
      </c>
      <c r="O1394">
        <v>2</v>
      </c>
      <c r="P1394">
        <v>230</v>
      </c>
      <c r="Q1394">
        <v>217</v>
      </c>
      <c r="R1394">
        <v>155</v>
      </c>
      <c r="S1394">
        <v>75</v>
      </c>
      <c r="T1394">
        <v>1718</v>
      </c>
      <c r="U1394">
        <v>242.69</v>
      </c>
      <c r="V1394" t="s">
        <v>6</v>
      </c>
      <c r="W1394">
        <v>11.16</v>
      </c>
      <c r="X1394">
        <v>1</v>
      </c>
      <c r="Y1394">
        <v>100</v>
      </c>
      <c r="Z1394">
        <v>166</v>
      </c>
      <c r="AA1394">
        <v>0</v>
      </c>
      <c r="AB1394">
        <v>85</v>
      </c>
      <c r="AE1394" t="s">
        <v>113</v>
      </c>
    </row>
    <row r="1395" spans="1:31" x14ac:dyDescent="0.25">
      <c r="A1395" s="1">
        <v>43228</v>
      </c>
      <c r="B1395">
        <v>4667.9135399999996</v>
      </c>
      <c r="C1395">
        <v>80</v>
      </c>
      <c r="D1395">
        <v>192</v>
      </c>
      <c r="E1395">
        <v>22</v>
      </c>
      <c r="F1395">
        <v>139</v>
      </c>
      <c r="G1395">
        <v>41.2</v>
      </c>
      <c r="H1395">
        <v>24</v>
      </c>
      <c r="I1395">
        <v>2</v>
      </c>
      <c r="J1395">
        <v>270</v>
      </c>
      <c r="K1395">
        <v>196</v>
      </c>
      <c r="L1395">
        <v>57</v>
      </c>
      <c r="M1395" t="s">
        <v>6</v>
      </c>
      <c r="N1395">
        <v>24</v>
      </c>
      <c r="O1395">
        <v>2</v>
      </c>
      <c r="P1395">
        <v>230</v>
      </c>
      <c r="Q1395">
        <v>219</v>
      </c>
      <c r="R1395">
        <v>155</v>
      </c>
      <c r="S1395">
        <v>75</v>
      </c>
      <c r="T1395">
        <v>1718</v>
      </c>
      <c r="U1395">
        <v>242.69</v>
      </c>
      <c r="V1395" t="s">
        <v>6</v>
      </c>
      <c r="W1395">
        <v>24</v>
      </c>
      <c r="X1395">
        <v>1</v>
      </c>
      <c r="Y1395">
        <v>75</v>
      </c>
      <c r="Z1395">
        <v>137</v>
      </c>
      <c r="AA1395">
        <v>30</v>
      </c>
      <c r="AB1395">
        <v>16</v>
      </c>
      <c r="AE1395" t="s">
        <v>6</v>
      </c>
    </row>
    <row r="1396" spans="1:31" x14ac:dyDescent="0.25">
      <c r="A1396" s="1">
        <v>43229</v>
      </c>
      <c r="B1396">
        <v>4645.0234799999998</v>
      </c>
      <c r="C1396">
        <v>79</v>
      </c>
      <c r="D1396">
        <v>191</v>
      </c>
      <c r="E1396">
        <v>20</v>
      </c>
      <c r="F1396">
        <v>138</v>
      </c>
      <c r="G1396">
        <v>41.2</v>
      </c>
      <c r="H1396">
        <v>24</v>
      </c>
      <c r="I1396">
        <v>2</v>
      </c>
      <c r="J1396">
        <v>270</v>
      </c>
      <c r="K1396">
        <v>196</v>
      </c>
      <c r="L1396">
        <v>57</v>
      </c>
      <c r="M1396" t="s">
        <v>6</v>
      </c>
      <c r="N1396">
        <v>24</v>
      </c>
      <c r="O1396">
        <v>2</v>
      </c>
      <c r="P1396">
        <v>225</v>
      </c>
      <c r="Q1396">
        <v>218</v>
      </c>
      <c r="R1396">
        <v>155</v>
      </c>
      <c r="S1396">
        <v>75</v>
      </c>
      <c r="T1396">
        <v>1718</v>
      </c>
      <c r="U1396">
        <v>242.69</v>
      </c>
      <c r="V1396" t="s">
        <v>6</v>
      </c>
      <c r="W1396">
        <v>0</v>
      </c>
      <c r="X1396">
        <v>0</v>
      </c>
      <c r="AA1396">
        <v>170</v>
      </c>
      <c r="AE1396" t="s">
        <v>112</v>
      </c>
    </row>
    <row r="1397" spans="1:31" x14ac:dyDescent="0.25">
      <c r="A1397" s="1">
        <v>43230</v>
      </c>
      <c r="B1397">
        <v>4707.7223400000003</v>
      </c>
      <c r="C1397">
        <v>79</v>
      </c>
      <c r="D1397">
        <v>191</v>
      </c>
      <c r="E1397">
        <v>20</v>
      </c>
      <c r="F1397">
        <v>140</v>
      </c>
      <c r="G1397">
        <v>41.2</v>
      </c>
      <c r="H1397">
        <v>24</v>
      </c>
      <c r="I1397">
        <v>2</v>
      </c>
      <c r="J1397">
        <v>270</v>
      </c>
      <c r="K1397">
        <v>196</v>
      </c>
      <c r="L1397">
        <v>57</v>
      </c>
      <c r="M1397" t="s">
        <v>6</v>
      </c>
      <c r="N1397">
        <v>24</v>
      </c>
      <c r="O1397">
        <v>2</v>
      </c>
      <c r="P1397">
        <v>225</v>
      </c>
      <c r="Q1397">
        <v>218</v>
      </c>
      <c r="R1397">
        <v>155</v>
      </c>
      <c r="S1397">
        <v>75</v>
      </c>
      <c r="T1397">
        <v>1718</v>
      </c>
      <c r="U1397">
        <v>242.69</v>
      </c>
      <c r="V1397" t="s">
        <v>6</v>
      </c>
      <c r="W1397">
        <v>7.5</v>
      </c>
      <c r="X1397">
        <v>0</v>
      </c>
      <c r="AA1397">
        <v>0</v>
      </c>
      <c r="AE1397" t="s">
        <v>111</v>
      </c>
    </row>
    <row r="1398" spans="1:31" x14ac:dyDescent="0.25">
      <c r="A1398" s="1">
        <v>43231</v>
      </c>
      <c r="B1398">
        <v>4512.9909600000001</v>
      </c>
      <c r="C1398">
        <v>80</v>
      </c>
      <c r="D1398">
        <v>191</v>
      </c>
      <c r="E1398">
        <v>20</v>
      </c>
      <c r="F1398">
        <v>140</v>
      </c>
      <c r="G1398">
        <v>41.2</v>
      </c>
      <c r="H1398">
        <v>24</v>
      </c>
      <c r="I1398">
        <v>2</v>
      </c>
      <c r="J1398">
        <v>270</v>
      </c>
      <c r="K1398">
        <v>196</v>
      </c>
      <c r="L1398">
        <v>57</v>
      </c>
      <c r="M1398" t="s">
        <v>6</v>
      </c>
      <c r="N1398">
        <v>24</v>
      </c>
      <c r="O1398">
        <v>2</v>
      </c>
      <c r="P1398">
        <v>230</v>
      </c>
      <c r="Q1398">
        <v>218</v>
      </c>
      <c r="R1398">
        <v>155</v>
      </c>
      <c r="S1398">
        <v>75</v>
      </c>
      <c r="T1398">
        <v>1718</v>
      </c>
      <c r="U1398">
        <v>242.69</v>
      </c>
      <c r="V1398" t="s">
        <v>6</v>
      </c>
      <c r="W1398">
        <v>0</v>
      </c>
      <c r="X1398">
        <v>0</v>
      </c>
      <c r="AA1398">
        <v>380</v>
      </c>
      <c r="AE1398" t="s">
        <v>110</v>
      </c>
    </row>
    <row r="1399" spans="1:31" x14ac:dyDescent="0.25">
      <c r="A1399" s="1">
        <v>43232</v>
      </c>
      <c r="B1399">
        <v>4515.6448799999998</v>
      </c>
      <c r="C1399">
        <v>79</v>
      </c>
      <c r="D1399">
        <v>192</v>
      </c>
      <c r="E1399">
        <v>21</v>
      </c>
      <c r="F1399">
        <v>141</v>
      </c>
      <c r="G1399">
        <v>40.799999999999997</v>
      </c>
      <c r="H1399">
        <v>24</v>
      </c>
      <c r="I1399">
        <v>2</v>
      </c>
      <c r="J1399">
        <v>270</v>
      </c>
      <c r="K1399">
        <v>196</v>
      </c>
      <c r="L1399">
        <v>57</v>
      </c>
      <c r="M1399" t="s">
        <v>6</v>
      </c>
      <c r="N1399">
        <v>24</v>
      </c>
      <c r="O1399">
        <v>2</v>
      </c>
      <c r="P1399">
        <v>230</v>
      </c>
      <c r="Q1399">
        <v>219</v>
      </c>
      <c r="R1399">
        <v>155</v>
      </c>
      <c r="S1399">
        <v>75</v>
      </c>
      <c r="T1399">
        <v>1718</v>
      </c>
      <c r="U1399">
        <v>242.69</v>
      </c>
      <c r="V1399" t="s">
        <v>6</v>
      </c>
      <c r="W1399">
        <v>0</v>
      </c>
      <c r="X1399">
        <v>0</v>
      </c>
      <c r="AA1399">
        <v>410</v>
      </c>
      <c r="AE1399" t="s">
        <v>110</v>
      </c>
    </row>
    <row r="1400" spans="1:31" x14ac:dyDescent="0.25">
      <c r="A1400" s="1">
        <v>43233</v>
      </c>
      <c r="B1400">
        <v>4696.7749199999998</v>
      </c>
      <c r="C1400">
        <v>48</v>
      </c>
      <c r="D1400">
        <v>189</v>
      </c>
      <c r="E1400">
        <v>20</v>
      </c>
      <c r="F1400">
        <v>189</v>
      </c>
      <c r="G1400">
        <v>40.799999999999997</v>
      </c>
      <c r="H1400">
        <v>24</v>
      </c>
      <c r="I1400">
        <v>2</v>
      </c>
      <c r="J1400">
        <v>270</v>
      </c>
      <c r="K1400">
        <v>196</v>
      </c>
      <c r="L1400">
        <v>57</v>
      </c>
      <c r="M1400" t="s">
        <v>6</v>
      </c>
      <c r="N1400">
        <v>24</v>
      </c>
      <c r="O1400">
        <v>2</v>
      </c>
      <c r="P1400">
        <v>230</v>
      </c>
      <c r="Q1400">
        <v>218</v>
      </c>
      <c r="R1400">
        <v>155</v>
      </c>
      <c r="S1400">
        <v>75</v>
      </c>
      <c r="T1400">
        <v>1718</v>
      </c>
      <c r="U1400">
        <v>242.69</v>
      </c>
      <c r="V1400" t="s">
        <v>6</v>
      </c>
      <c r="W1400">
        <v>7.42</v>
      </c>
      <c r="X1400">
        <v>0</v>
      </c>
      <c r="AA1400">
        <v>600</v>
      </c>
      <c r="AE1400" t="s">
        <v>109</v>
      </c>
    </row>
    <row r="1401" spans="1:31" x14ac:dyDescent="0.25">
      <c r="A1401" s="1">
        <v>43234</v>
      </c>
      <c r="B1401">
        <v>4685.8274999999994</v>
      </c>
      <c r="C1401">
        <v>50</v>
      </c>
      <c r="D1401">
        <v>190</v>
      </c>
      <c r="E1401">
        <v>19</v>
      </c>
      <c r="F1401">
        <v>140</v>
      </c>
      <c r="G1401">
        <v>40.799999999999997</v>
      </c>
      <c r="H1401">
        <v>24</v>
      </c>
      <c r="I1401">
        <v>2</v>
      </c>
      <c r="J1401">
        <v>260</v>
      </c>
      <c r="K1401">
        <v>198</v>
      </c>
      <c r="L1401">
        <v>57</v>
      </c>
      <c r="M1401" t="s">
        <v>6</v>
      </c>
      <c r="N1401">
        <v>24</v>
      </c>
      <c r="O1401">
        <v>2</v>
      </c>
      <c r="P1401">
        <v>215</v>
      </c>
      <c r="Q1401">
        <v>219</v>
      </c>
      <c r="R1401">
        <v>158</v>
      </c>
      <c r="S1401">
        <v>75</v>
      </c>
      <c r="T1401">
        <v>1714</v>
      </c>
      <c r="U1401">
        <v>242.708</v>
      </c>
      <c r="V1401" t="s">
        <v>6</v>
      </c>
      <c r="W1401">
        <v>14</v>
      </c>
      <c r="X1401">
        <v>0.3125</v>
      </c>
      <c r="Y1401">
        <v>100</v>
      </c>
      <c r="AA1401">
        <v>195</v>
      </c>
      <c r="AB1401">
        <v>5</v>
      </c>
      <c r="AE1401" t="s">
        <v>108</v>
      </c>
    </row>
    <row r="1402" spans="1:31" x14ac:dyDescent="0.25">
      <c r="A1402" s="1">
        <v>43235</v>
      </c>
      <c r="B1402">
        <v>4662.6057000000001</v>
      </c>
      <c r="C1402">
        <v>50</v>
      </c>
      <c r="D1402">
        <v>190</v>
      </c>
      <c r="E1402">
        <v>18</v>
      </c>
      <c r="F1402">
        <v>139</v>
      </c>
      <c r="G1402">
        <v>40.799999999999997</v>
      </c>
      <c r="H1402">
        <v>24</v>
      </c>
      <c r="I1402">
        <v>2</v>
      </c>
      <c r="J1402">
        <v>260</v>
      </c>
      <c r="K1402">
        <v>196</v>
      </c>
      <c r="L1402">
        <v>57</v>
      </c>
      <c r="M1402" t="s">
        <v>6</v>
      </c>
      <c r="N1402">
        <v>24</v>
      </c>
      <c r="O1402">
        <v>2</v>
      </c>
      <c r="P1402">
        <v>220</v>
      </c>
      <c r="Q1402">
        <v>220</v>
      </c>
      <c r="R1402">
        <v>158</v>
      </c>
      <c r="S1402">
        <v>75</v>
      </c>
      <c r="T1402">
        <v>1714</v>
      </c>
      <c r="U1402">
        <v>242.708</v>
      </c>
      <c r="V1402" t="s">
        <v>6</v>
      </c>
      <c r="W1402">
        <v>23.83</v>
      </c>
      <c r="X1402">
        <v>0.328125</v>
      </c>
      <c r="Y1402">
        <v>75</v>
      </c>
      <c r="Z1402">
        <v>103</v>
      </c>
      <c r="AA1402">
        <v>150</v>
      </c>
      <c r="AE1402" t="s">
        <v>107</v>
      </c>
    </row>
    <row r="1403" spans="1:31" x14ac:dyDescent="0.25">
      <c r="A1403" s="1">
        <v>43236</v>
      </c>
      <c r="B1403">
        <v>4620.1429800000014</v>
      </c>
      <c r="C1403">
        <v>80</v>
      </c>
      <c r="D1403">
        <v>188</v>
      </c>
      <c r="E1403">
        <v>21</v>
      </c>
      <c r="F1403">
        <v>141</v>
      </c>
      <c r="G1403">
        <v>40.799999999999997</v>
      </c>
      <c r="H1403">
        <v>24</v>
      </c>
      <c r="I1403">
        <v>2</v>
      </c>
      <c r="J1403">
        <v>260</v>
      </c>
      <c r="K1403">
        <v>191</v>
      </c>
      <c r="L1403">
        <v>57</v>
      </c>
      <c r="M1403" t="s">
        <v>6</v>
      </c>
      <c r="N1403">
        <v>24</v>
      </c>
      <c r="O1403">
        <v>2</v>
      </c>
      <c r="P1403">
        <v>220</v>
      </c>
      <c r="Q1403">
        <v>216</v>
      </c>
      <c r="R1403">
        <v>158</v>
      </c>
      <c r="S1403">
        <v>75</v>
      </c>
      <c r="T1403">
        <v>1710</v>
      </c>
      <c r="U1403">
        <v>242.726</v>
      </c>
      <c r="V1403" t="s">
        <v>6</v>
      </c>
      <c r="W1403">
        <v>24</v>
      </c>
      <c r="X1403">
        <v>0.28125</v>
      </c>
      <c r="Y1403">
        <v>85</v>
      </c>
      <c r="Z1403">
        <v>94</v>
      </c>
      <c r="AA1403">
        <v>300</v>
      </c>
      <c r="AE1403" t="s">
        <v>6</v>
      </c>
    </row>
    <row r="1404" spans="1:31" x14ac:dyDescent="0.25">
      <c r="A1404" s="1">
        <v>43237</v>
      </c>
      <c r="B1404">
        <v>4634.7395399999996</v>
      </c>
      <c r="C1404">
        <v>80</v>
      </c>
      <c r="D1404">
        <v>184</v>
      </c>
      <c r="E1404">
        <v>20</v>
      </c>
      <c r="F1404">
        <v>140</v>
      </c>
      <c r="G1404">
        <v>40.799999999999997</v>
      </c>
      <c r="H1404">
        <v>24</v>
      </c>
      <c r="I1404">
        <v>2</v>
      </c>
      <c r="J1404">
        <v>260</v>
      </c>
      <c r="K1404">
        <v>190</v>
      </c>
      <c r="L1404">
        <v>57</v>
      </c>
      <c r="M1404" t="s">
        <v>6</v>
      </c>
      <c r="N1404">
        <v>24</v>
      </c>
      <c r="O1404">
        <v>2</v>
      </c>
      <c r="P1404">
        <v>210</v>
      </c>
      <c r="Q1404">
        <v>216</v>
      </c>
      <c r="R1404">
        <v>158</v>
      </c>
      <c r="S1404">
        <v>72</v>
      </c>
      <c r="T1404">
        <v>1716</v>
      </c>
      <c r="U1404">
        <v>242.726</v>
      </c>
      <c r="V1404" t="s">
        <v>6</v>
      </c>
      <c r="W1404">
        <v>24</v>
      </c>
      <c r="X1404">
        <v>0.28125</v>
      </c>
      <c r="Y1404">
        <v>90</v>
      </c>
      <c r="Z1404">
        <v>94</v>
      </c>
      <c r="AA1404">
        <v>200</v>
      </c>
      <c r="AE1404" t="s">
        <v>6</v>
      </c>
    </row>
    <row r="1405" spans="1:31" x14ac:dyDescent="0.25">
      <c r="A1405" s="1">
        <v>43238</v>
      </c>
      <c r="B1405">
        <v>4520.9527200000002</v>
      </c>
      <c r="C1405">
        <v>80</v>
      </c>
      <c r="D1405">
        <v>189</v>
      </c>
      <c r="E1405">
        <v>19</v>
      </c>
      <c r="F1405">
        <v>140</v>
      </c>
      <c r="G1405">
        <v>40.799999999999997</v>
      </c>
      <c r="H1405">
        <v>24</v>
      </c>
      <c r="I1405">
        <v>2</v>
      </c>
      <c r="J1405">
        <v>330</v>
      </c>
      <c r="K1405">
        <v>191</v>
      </c>
      <c r="L1405">
        <v>53</v>
      </c>
      <c r="M1405" t="s">
        <v>508</v>
      </c>
      <c r="N1405">
        <v>24</v>
      </c>
      <c r="O1405">
        <v>2</v>
      </c>
      <c r="P1405">
        <v>205</v>
      </c>
      <c r="Q1405">
        <v>215</v>
      </c>
      <c r="R1405">
        <v>158</v>
      </c>
      <c r="S1405">
        <v>72</v>
      </c>
      <c r="T1405">
        <v>1706</v>
      </c>
      <c r="U1405">
        <v>242.726</v>
      </c>
      <c r="V1405" t="s">
        <v>6</v>
      </c>
      <c r="W1405">
        <v>24</v>
      </c>
      <c r="X1405">
        <v>0.28125</v>
      </c>
      <c r="Y1405">
        <v>90</v>
      </c>
      <c r="Z1405">
        <v>112</v>
      </c>
      <c r="AA1405">
        <v>300</v>
      </c>
      <c r="AE1405" t="s">
        <v>6</v>
      </c>
    </row>
    <row r="1406" spans="1:31" x14ac:dyDescent="0.25">
      <c r="A1406" s="1">
        <v>43239</v>
      </c>
      <c r="B1406">
        <v>4662.2739600000004</v>
      </c>
      <c r="C1406">
        <v>80</v>
      </c>
      <c r="D1406">
        <v>196</v>
      </c>
      <c r="E1406">
        <v>25</v>
      </c>
      <c r="F1406">
        <v>142</v>
      </c>
      <c r="G1406">
        <v>40.799999999999997</v>
      </c>
      <c r="H1406">
        <v>24</v>
      </c>
      <c r="I1406">
        <v>2</v>
      </c>
      <c r="J1406">
        <v>270</v>
      </c>
      <c r="K1406">
        <v>190</v>
      </c>
      <c r="L1406">
        <v>53</v>
      </c>
      <c r="M1406" t="s">
        <v>6</v>
      </c>
      <c r="N1406">
        <v>24</v>
      </c>
      <c r="O1406">
        <v>2</v>
      </c>
      <c r="P1406">
        <v>205</v>
      </c>
      <c r="Q1406">
        <v>217</v>
      </c>
      <c r="R1406">
        <v>158</v>
      </c>
      <c r="S1406">
        <v>72</v>
      </c>
      <c r="T1406">
        <v>1706</v>
      </c>
      <c r="U1406">
        <v>242.726</v>
      </c>
      <c r="V1406" t="s">
        <v>6</v>
      </c>
      <c r="W1406">
        <v>24</v>
      </c>
      <c r="X1406">
        <v>0.28125</v>
      </c>
      <c r="Y1406">
        <v>105</v>
      </c>
      <c r="Z1406">
        <v>109</v>
      </c>
      <c r="AA1406">
        <v>160</v>
      </c>
      <c r="AE1406" t="s">
        <v>6</v>
      </c>
    </row>
    <row r="1407" spans="1:31" x14ac:dyDescent="0.25">
      <c r="A1407" s="1">
        <v>43240</v>
      </c>
      <c r="B1407">
        <v>4781.3686200000002</v>
      </c>
      <c r="C1407">
        <v>80</v>
      </c>
      <c r="D1407">
        <v>196</v>
      </c>
      <c r="E1407">
        <v>26</v>
      </c>
      <c r="F1407">
        <v>142</v>
      </c>
      <c r="G1407">
        <v>40.799999999999997</v>
      </c>
      <c r="H1407">
        <v>24</v>
      </c>
      <c r="I1407">
        <v>2</v>
      </c>
      <c r="J1407">
        <v>270</v>
      </c>
      <c r="K1407">
        <v>189</v>
      </c>
      <c r="L1407">
        <v>53</v>
      </c>
      <c r="M1407" t="s">
        <v>6</v>
      </c>
      <c r="N1407">
        <v>24</v>
      </c>
      <c r="O1407">
        <v>2</v>
      </c>
      <c r="P1407">
        <v>205</v>
      </c>
      <c r="Q1407">
        <v>216</v>
      </c>
      <c r="R1407">
        <v>158</v>
      </c>
      <c r="S1407">
        <v>72</v>
      </c>
      <c r="T1407">
        <v>1706</v>
      </c>
      <c r="U1407">
        <v>242.726</v>
      </c>
      <c r="V1407" t="s">
        <v>6</v>
      </c>
      <c r="W1407">
        <v>24</v>
      </c>
      <c r="X1407">
        <v>0.28125</v>
      </c>
      <c r="Y1407">
        <v>60</v>
      </c>
      <c r="Z1407">
        <v>106</v>
      </c>
      <c r="AA1407">
        <v>160</v>
      </c>
      <c r="AE1407" t="s">
        <v>6</v>
      </c>
    </row>
    <row r="1408" spans="1:31" x14ac:dyDescent="0.25">
      <c r="A1408" s="1">
        <v>43241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850</v>
      </c>
      <c r="M1408" t="s">
        <v>6</v>
      </c>
      <c r="N1408">
        <v>0</v>
      </c>
      <c r="O1408">
        <v>0</v>
      </c>
      <c r="P1408">
        <v>900</v>
      </c>
      <c r="R1408">
        <v>158</v>
      </c>
      <c r="T1408">
        <v>1758</v>
      </c>
      <c r="U1408">
        <v>231.20599999999999</v>
      </c>
      <c r="V1408" t="s">
        <v>6</v>
      </c>
      <c r="W1408">
        <v>0</v>
      </c>
      <c r="X1408">
        <v>0</v>
      </c>
      <c r="Y1408">
        <v>500</v>
      </c>
      <c r="AA1408">
        <v>500</v>
      </c>
      <c r="AE1408" t="s">
        <v>6</v>
      </c>
    </row>
    <row r="1409" spans="1:31" x14ac:dyDescent="0.25">
      <c r="A1409" s="1">
        <v>43242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860</v>
      </c>
      <c r="M1409" t="s">
        <v>104</v>
      </c>
      <c r="N1409">
        <v>0</v>
      </c>
      <c r="O1409">
        <v>0</v>
      </c>
      <c r="T1409">
        <v>1793</v>
      </c>
      <c r="U1409">
        <v>229.42400000000001</v>
      </c>
      <c r="V1409" t="s">
        <v>105</v>
      </c>
      <c r="W1409">
        <v>0</v>
      </c>
      <c r="X1409">
        <v>0</v>
      </c>
      <c r="Y1409">
        <v>500</v>
      </c>
      <c r="AA1409">
        <v>500</v>
      </c>
      <c r="AE1409" t="s">
        <v>106</v>
      </c>
    </row>
    <row r="1410" spans="1:31" x14ac:dyDescent="0.25">
      <c r="A1410" s="1">
        <v>43243</v>
      </c>
      <c r="B1410">
        <v>1156.6900800000001</v>
      </c>
      <c r="C1410">
        <v>80</v>
      </c>
      <c r="D1410">
        <v>176</v>
      </c>
      <c r="E1410">
        <v>14</v>
      </c>
      <c r="F1410">
        <v>0</v>
      </c>
      <c r="G1410">
        <v>0</v>
      </c>
      <c r="H1410">
        <v>8</v>
      </c>
      <c r="I1410">
        <v>1.5625</v>
      </c>
      <c r="J1410">
        <v>260</v>
      </c>
      <c r="K1410">
        <v>88</v>
      </c>
      <c r="L1410">
        <v>44</v>
      </c>
      <c r="M1410" t="s">
        <v>6</v>
      </c>
      <c r="N1410">
        <v>0</v>
      </c>
      <c r="O1410">
        <v>0</v>
      </c>
      <c r="T1410">
        <v>1815</v>
      </c>
      <c r="U1410">
        <v>228.68600000000001</v>
      </c>
      <c r="V1410" t="s">
        <v>103</v>
      </c>
      <c r="W1410">
        <v>0</v>
      </c>
      <c r="X1410">
        <v>0</v>
      </c>
      <c r="AA1410">
        <v>550</v>
      </c>
      <c r="AE1410" t="s">
        <v>102</v>
      </c>
    </row>
    <row r="1411" spans="1:31" x14ac:dyDescent="0.25">
      <c r="A1411" s="1">
        <v>43244</v>
      </c>
      <c r="B1411">
        <v>3115.8766799999989</v>
      </c>
      <c r="C1411">
        <v>80</v>
      </c>
      <c r="D1411">
        <v>180</v>
      </c>
      <c r="E1411">
        <v>16</v>
      </c>
      <c r="F1411">
        <v>140</v>
      </c>
      <c r="G1411">
        <v>0</v>
      </c>
      <c r="H1411">
        <v>24</v>
      </c>
      <c r="I1411">
        <v>2</v>
      </c>
      <c r="J1411">
        <v>260</v>
      </c>
      <c r="K1411">
        <v>198</v>
      </c>
      <c r="L1411">
        <v>45</v>
      </c>
      <c r="M1411" t="s">
        <v>6</v>
      </c>
      <c r="N1411">
        <v>3.65</v>
      </c>
      <c r="O1411">
        <v>1.25</v>
      </c>
      <c r="P1411">
        <v>30</v>
      </c>
      <c r="Q1411">
        <v>173</v>
      </c>
      <c r="R1411">
        <v>50</v>
      </c>
      <c r="S1411">
        <v>98</v>
      </c>
      <c r="T1411">
        <v>1744</v>
      </c>
      <c r="U1411">
        <v>241.142</v>
      </c>
      <c r="V1411" t="s">
        <v>101</v>
      </c>
      <c r="W1411">
        <v>0</v>
      </c>
      <c r="X1411">
        <v>0</v>
      </c>
      <c r="AE1411" t="s">
        <v>102</v>
      </c>
    </row>
    <row r="1412" spans="1:31" x14ac:dyDescent="0.25">
      <c r="A1412" s="1">
        <v>43245</v>
      </c>
      <c r="B1412">
        <v>3258.84789</v>
      </c>
      <c r="C1412">
        <v>35</v>
      </c>
      <c r="D1412">
        <v>191</v>
      </c>
      <c r="E1412">
        <v>14</v>
      </c>
      <c r="F1412">
        <v>146</v>
      </c>
      <c r="G1412">
        <v>0</v>
      </c>
      <c r="H1412">
        <v>24</v>
      </c>
      <c r="I1412">
        <v>2</v>
      </c>
      <c r="J1412">
        <v>305</v>
      </c>
      <c r="K1412">
        <v>190</v>
      </c>
      <c r="L1412">
        <v>45</v>
      </c>
      <c r="M1412" t="s">
        <v>6</v>
      </c>
      <c r="N1412">
        <v>3.65</v>
      </c>
      <c r="O1412">
        <v>1.40625</v>
      </c>
      <c r="P1412">
        <v>80</v>
      </c>
      <c r="Q1412">
        <v>213</v>
      </c>
      <c r="R1412">
        <v>250</v>
      </c>
      <c r="S1412">
        <v>94</v>
      </c>
      <c r="T1412">
        <v>1722</v>
      </c>
      <c r="U1412">
        <v>242.672</v>
      </c>
      <c r="V1412" t="s">
        <v>99</v>
      </c>
      <c r="W1412">
        <v>0</v>
      </c>
      <c r="X1412">
        <v>0</v>
      </c>
      <c r="AE1412" t="s">
        <v>100</v>
      </c>
    </row>
    <row r="1413" spans="1:31" x14ac:dyDescent="0.25">
      <c r="A1413" s="1">
        <v>43246</v>
      </c>
      <c r="B1413">
        <v>3333.1401900000001</v>
      </c>
      <c r="C1413">
        <v>80</v>
      </c>
      <c r="D1413">
        <v>182</v>
      </c>
      <c r="E1413">
        <v>10</v>
      </c>
      <c r="F1413">
        <v>130</v>
      </c>
      <c r="G1413">
        <v>0</v>
      </c>
      <c r="H1413">
        <v>24</v>
      </c>
      <c r="I1413">
        <v>2</v>
      </c>
      <c r="J1413">
        <v>270</v>
      </c>
      <c r="K1413">
        <v>193</v>
      </c>
      <c r="L1413">
        <v>50</v>
      </c>
      <c r="M1413" t="s">
        <v>6</v>
      </c>
      <c r="N1413">
        <v>10.050000000000001</v>
      </c>
      <c r="O1413">
        <v>0</v>
      </c>
      <c r="R1413">
        <v>13</v>
      </c>
      <c r="T1413">
        <v>1749</v>
      </c>
      <c r="U1413">
        <v>233.56399999999999</v>
      </c>
      <c r="V1413" t="s">
        <v>97</v>
      </c>
      <c r="W1413">
        <v>0</v>
      </c>
      <c r="X1413">
        <v>0</v>
      </c>
      <c r="AE1413" t="s">
        <v>98</v>
      </c>
    </row>
    <row r="1414" spans="1:31" x14ac:dyDescent="0.25">
      <c r="A1414" s="1">
        <v>43247</v>
      </c>
      <c r="B1414">
        <v>2985.2584200000001</v>
      </c>
      <c r="C1414">
        <v>80</v>
      </c>
      <c r="D1414">
        <v>182</v>
      </c>
      <c r="E1414">
        <v>13</v>
      </c>
      <c r="F1414">
        <v>126</v>
      </c>
      <c r="G1414">
        <v>0</v>
      </c>
      <c r="H1414">
        <v>24</v>
      </c>
      <c r="I1414">
        <v>2</v>
      </c>
      <c r="J1414">
        <v>270</v>
      </c>
      <c r="K1414">
        <v>194</v>
      </c>
      <c r="L1414">
        <v>50</v>
      </c>
      <c r="M1414" t="s">
        <v>6</v>
      </c>
      <c r="N1414">
        <v>0</v>
      </c>
      <c r="O1414">
        <v>0</v>
      </c>
      <c r="R1414">
        <v>16</v>
      </c>
      <c r="T1414">
        <v>1748</v>
      </c>
      <c r="U1414">
        <v>230.16200000000001</v>
      </c>
      <c r="V1414" t="s">
        <v>96</v>
      </c>
      <c r="W1414">
        <v>0</v>
      </c>
      <c r="X1414">
        <v>0</v>
      </c>
      <c r="AE1414" t="s">
        <v>92</v>
      </c>
    </row>
    <row r="1415" spans="1:31" x14ac:dyDescent="0.25">
      <c r="A1415" s="1">
        <v>43248</v>
      </c>
      <c r="B1415">
        <v>3193.2768599999999</v>
      </c>
      <c r="C1415">
        <v>80</v>
      </c>
      <c r="D1415">
        <v>182</v>
      </c>
      <c r="E1415">
        <v>14</v>
      </c>
      <c r="F1415">
        <v>133</v>
      </c>
      <c r="G1415">
        <v>0</v>
      </c>
      <c r="H1415">
        <v>24</v>
      </c>
      <c r="I1415">
        <v>2</v>
      </c>
      <c r="J1415">
        <v>260</v>
      </c>
      <c r="K1415">
        <v>192</v>
      </c>
      <c r="L1415">
        <v>50</v>
      </c>
      <c r="M1415" t="s">
        <v>6</v>
      </c>
      <c r="N1415">
        <v>0</v>
      </c>
      <c r="O1415">
        <v>0</v>
      </c>
      <c r="R1415">
        <v>18</v>
      </c>
      <c r="T1415">
        <v>1761</v>
      </c>
      <c r="U1415">
        <v>228.596</v>
      </c>
      <c r="V1415" t="s">
        <v>95</v>
      </c>
      <c r="W1415">
        <v>0</v>
      </c>
      <c r="X1415">
        <v>0</v>
      </c>
      <c r="AE1415" t="s">
        <v>92</v>
      </c>
    </row>
    <row r="1416" spans="1:31" x14ac:dyDescent="0.25">
      <c r="A1416" s="1">
        <v>43249</v>
      </c>
      <c r="B1416">
        <v>2949.72732</v>
      </c>
      <c r="C1416">
        <v>80</v>
      </c>
      <c r="D1416">
        <v>182</v>
      </c>
      <c r="E1416">
        <v>12</v>
      </c>
      <c r="F1416">
        <v>126</v>
      </c>
      <c r="G1416">
        <v>0</v>
      </c>
      <c r="H1416">
        <v>24</v>
      </c>
      <c r="I1416">
        <v>2</v>
      </c>
      <c r="J1416">
        <v>260</v>
      </c>
      <c r="K1416">
        <v>192</v>
      </c>
      <c r="L1416">
        <v>50</v>
      </c>
      <c r="M1416" t="s">
        <v>6</v>
      </c>
      <c r="N1416">
        <v>0</v>
      </c>
      <c r="O1416">
        <v>0</v>
      </c>
      <c r="P1416">
        <v>430</v>
      </c>
      <c r="R1416">
        <v>18</v>
      </c>
      <c r="T1416">
        <v>1811</v>
      </c>
      <c r="U1416">
        <v>227.51599999999999</v>
      </c>
      <c r="V1416" t="s">
        <v>94</v>
      </c>
      <c r="W1416">
        <v>0</v>
      </c>
      <c r="X1416">
        <v>0</v>
      </c>
      <c r="Y1416">
        <v>260</v>
      </c>
      <c r="AE1416" t="s">
        <v>92</v>
      </c>
    </row>
    <row r="1417" spans="1:31" x14ac:dyDescent="0.25">
      <c r="A1417" s="1">
        <v>43250</v>
      </c>
      <c r="B1417">
        <v>3070.5330600000002</v>
      </c>
      <c r="C1417">
        <v>20</v>
      </c>
      <c r="D1417">
        <v>175</v>
      </c>
      <c r="E1417">
        <v>7</v>
      </c>
      <c r="F1417">
        <v>128</v>
      </c>
      <c r="G1417">
        <v>0</v>
      </c>
      <c r="H1417">
        <v>24</v>
      </c>
      <c r="I1417">
        <v>2</v>
      </c>
      <c r="J1417">
        <v>310</v>
      </c>
      <c r="K1417">
        <v>191</v>
      </c>
      <c r="L1417">
        <v>50</v>
      </c>
      <c r="M1417" t="s">
        <v>6</v>
      </c>
      <c r="N1417">
        <v>12.5</v>
      </c>
      <c r="O1417">
        <v>1.25</v>
      </c>
      <c r="P1417">
        <v>60</v>
      </c>
      <c r="Q1417">
        <v>193</v>
      </c>
      <c r="R1417">
        <v>125</v>
      </c>
      <c r="S1417">
        <v>95</v>
      </c>
      <c r="T1417">
        <v>1732</v>
      </c>
      <c r="U1417">
        <v>242.42</v>
      </c>
      <c r="V1417" t="s">
        <v>93</v>
      </c>
      <c r="W1417">
        <v>0</v>
      </c>
      <c r="X1417">
        <v>0</v>
      </c>
      <c r="Y1417">
        <v>300</v>
      </c>
      <c r="AE1417" t="s">
        <v>92</v>
      </c>
    </row>
    <row r="1418" spans="1:31" x14ac:dyDescent="0.25">
      <c r="A1418" s="1">
        <v>43251</v>
      </c>
      <c r="B1418">
        <v>3126.08205</v>
      </c>
      <c r="C1418">
        <v>24</v>
      </c>
      <c r="D1418">
        <v>196</v>
      </c>
      <c r="E1418">
        <v>8</v>
      </c>
      <c r="F1418">
        <v>136</v>
      </c>
      <c r="G1418">
        <v>0</v>
      </c>
      <c r="H1418">
        <v>24</v>
      </c>
      <c r="I1418">
        <v>2</v>
      </c>
      <c r="J1418">
        <v>310</v>
      </c>
      <c r="K1418">
        <v>187</v>
      </c>
      <c r="L1418">
        <v>50</v>
      </c>
      <c r="M1418" t="s">
        <v>6</v>
      </c>
      <c r="N1418">
        <v>24</v>
      </c>
      <c r="O1418">
        <v>1.71875</v>
      </c>
      <c r="P1418">
        <v>90</v>
      </c>
      <c r="Q1418">
        <v>203</v>
      </c>
      <c r="R1418">
        <v>153</v>
      </c>
      <c r="S1418">
        <v>90</v>
      </c>
      <c r="T1418">
        <v>1719</v>
      </c>
      <c r="U1418">
        <v>242.762</v>
      </c>
      <c r="V1418" t="s">
        <v>6</v>
      </c>
      <c r="W1418">
        <v>0</v>
      </c>
      <c r="X1418">
        <v>0</v>
      </c>
      <c r="Y1418">
        <v>380</v>
      </c>
      <c r="AE1418" t="s">
        <v>92</v>
      </c>
    </row>
    <row r="1419" spans="1:31" x14ac:dyDescent="0.25">
      <c r="A1419" s="1">
        <v>43252</v>
      </c>
      <c r="B1419">
        <v>3510.7694999999999</v>
      </c>
      <c r="C1419">
        <v>24</v>
      </c>
      <c r="D1419">
        <v>197</v>
      </c>
      <c r="E1419">
        <v>7</v>
      </c>
      <c r="F1419">
        <v>138</v>
      </c>
      <c r="G1419">
        <v>40.799999999999997</v>
      </c>
      <c r="H1419">
        <v>24</v>
      </c>
      <c r="I1419">
        <v>2</v>
      </c>
      <c r="J1419">
        <v>310</v>
      </c>
      <c r="K1419">
        <v>193</v>
      </c>
      <c r="L1419">
        <v>56</v>
      </c>
      <c r="M1419" t="s">
        <v>6</v>
      </c>
      <c r="N1419">
        <v>24</v>
      </c>
      <c r="O1419">
        <v>2</v>
      </c>
      <c r="P1419">
        <v>102</v>
      </c>
      <c r="Q1419">
        <v>210</v>
      </c>
      <c r="R1419">
        <v>135</v>
      </c>
      <c r="S1419">
        <v>83</v>
      </c>
      <c r="T1419">
        <v>1715</v>
      </c>
      <c r="U1419">
        <v>242.816</v>
      </c>
      <c r="V1419" t="s">
        <v>6</v>
      </c>
      <c r="W1419">
        <v>0</v>
      </c>
      <c r="X1419">
        <v>0</v>
      </c>
      <c r="Y1419">
        <v>450</v>
      </c>
      <c r="AE1419" t="s">
        <v>92</v>
      </c>
    </row>
    <row r="1420" spans="1:31" x14ac:dyDescent="0.25">
      <c r="A1420" s="1">
        <v>43253</v>
      </c>
      <c r="B1420">
        <v>3502.5196500000002</v>
      </c>
      <c r="C1420">
        <v>24</v>
      </c>
      <c r="D1420">
        <v>198</v>
      </c>
      <c r="E1420">
        <v>11</v>
      </c>
      <c r="F1420">
        <v>139</v>
      </c>
      <c r="G1420">
        <v>40.799999999999997</v>
      </c>
      <c r="H1420">
        <v>24</v>
      </c>
      <c r="I1420">
        <v>2</v>
      </c>
      <c r="J1420">
        <v>310</v>
      </c>
      <c r="K1420">
        <v>186</v>
      </c>
      <c r="L1420">
        <v>50</v>
      </c>
      <c r="M1420" t="s">
        <v>6</v>
      </c>
      <c r="N1420">
        <v>24</v>
      </c>
      <c r="O1420">
        <v>2</v>
      </c>
      <c r="P1420">
        <v>115</v>
      </c>
      <c r="Q1420">
        <v>210</v>
      </c>
      <c r="R1420">
        <v>122</v>
      </c>
      <c r="S1420">
        <v>83</v>
      </c>
      <c r="T1420">
        <v>1712</v>
      </c>
      <c r="U1420">
        <v>242.834</v>
      </c>
      <c r="V1420" t="s">
        <v>6</v>
      </c>
      <c r="W1420">
        <v>0</v>
      </c>
      <c r="X1420">
        <v>0</v>
      </c>
      <c r="Y1420">
        <v>500</v>
      </c>
      <c r="AE1420" t="s">
        <v>92</v>
      </c>
    </row>
    <row r="1421" spans="1:31" x14ac:dyDescent="0.25">
      <c r="A1421" s="1">
        <v>43254</v>
      </c>
      <c r="B1421">
        <v>3642.5750400000002</v>
      </c>
      <c r="C1421">
        <v>23</v>
      </c>
      <c r="D1421">
        <v>198</v>
      </c>
      <c r="E1421">
        <v>13</v>
      </c>
      <c r="F1421">
        <v>139</v>
      </c>
      <c r="G1421">
        <v>40.799999999999997</v>
      </c>
      <c r="H1421">
        <v>24</v>
      </c>
      <c r="I1421">
        <v>2</v>
      </c>
      <c r="J1421">
        <v>300</v>
      </c>
      <c r="K1421">
        <v>191</v>
      </c>
      <c r="L1421">
        <v>55</v>
      </c>
      <c r="M1421" t="s">
        <v>6</v>
      </c>
      <c r="N1421">
        <v>24</v>
      </c>
      <c r="O1421">
        <v>2</v>
      </c>
      <c r="P1421">
        <v>130</v>
      </c>
      <c r="Q1421">
        <v>211</v>
      </c>
      <c r="R1421">
        <v>117</v>
      </c>
      <c r="S1421">
        <v>83</v>
      </c>
      <c r="T1421">
        <v>1710</v>
      </c>
      <c r="U1421">
        <v>242.834</v>
      </c>
      <c r="V1421" t="s">
        <v>6</v>
      </c>
      <c r="W1421">
        <v>0</v>
      </c>
      <c r="X1421">
        <v>0</v>
      </c>
      <c r="Y1421">
        <v>500</v>
      </c>
      <c r="AE1421" t="s">
        <v>92</v>
      </c>
    </row>
    <row r="1422" spans="1:31" x14ac:dyDescent="0.25">
      <c r="A1422" s="1">
        <v>43255</v>
      </c>
      <c r="B1422">
        <v>4479.9741000000004</v>
      </c>
      <c r="C1422">
        <v>30</v>
      </c>
      <c r="D1422">
        <v>190</v>
      </c>
      <c r="E1422">
        <v>23</v>
      </c>
      <c r="F1422">
        <v>135</v>
      </c>
      <c r="G1422">
        <v>40.799999999999997</v>
      </c>
      <c r="H1422">
        <v>24</v>
      </c>
      <c r="I1422">
        <v>2</v>
      </c>
      <c r="J1422">
        <v>250</v>
      </c>
      <c r="K1422">
        <v>191</v>
      </c>
      <c r="L1422">
        <v>55</v>
      </c>
      <c r="M1422" t="s">
        <v>6</v>
      </c>
      <c r="N1422">
        <v>24</v>
      </c>
      <c r="O1422">
        <v>2</v>
      </c>
      <c r="P1422">
        <v>140</v>
      </c>
      <c r="Q1422">
        <v>209</v>
      </c>
      <c r="R1422">
        <v>115</v>
      </c>
      <c r="S1422">
        <v>80</v>
      </c>
      <c r="T1422">
        <v>1710</v>
      </c>
      <c r="U1422">
        <v>242.834</v>
      </c>
      <c r="V1422" t="s">
        <v>6</v>
      </c>
      <c r="W1422">
        <v>12.5</v>
      </c>
      <c r="X1422">
        <v>0.625</v>
      </c>
      <c r="Y1422">
        <v>215</v>
      </c>
      <c r="Z1422">
        <v>149</v>
      </c>
      <c r="AA1422">
        <v>350</v>
      </c>
      <c r="AB1422">
        <v>35</v>
      </c>
      <c r="AE1422" t="s">
        <v>91</v>
      </c>
    </row>
    <row r="1423" spans="1:31" x14ac:dyDescent="0.25">
      <c r="A1423" s="1">
        <v>43256</v>
      </c>
      <c r="B1423">
        <v>4380.3648000000003</v>
      </c>
      <c r="C1423">
        <v>30</v>
      </c>
      <c r="D1423">
        <v>190</v>
      </c>
      <c r="E1423">
        <v>16</v>
      </c>
      <c r="F1423">
        <v>136</v>
      </c>
      <c r="G1423">
        <v>40.799999999999997</v>
      </c>
      <c r="H1423">
        <v>24</v>
      </c>
      <c r="I1423">
        <v>2</v>
      </c>
      <c r="J1423">
        <v>260</v>
      </c>
      <c r="K1423">
        <v>192</v>
      </c>
      <c r="L1423">
        <v>55</v>
      </c>
      <c r="M1423" t="s">
        <v>6</v>
      </c>
      <c r="N1423">
        <v>24</v>
      </c>
      <c r="O1423">
        <v>2</v>
      </c>
      <c r="P1423">
        <v>145</v>
      </c>
      <c r="Q1423">
        <v>211</v>
      </c>
      <c r="R1423">
        <v>115</v>
      </c>
      <c r="S1423">
        <v>80</v>
      </c>
      <c r="T1423">
        <v>1709</v>
      </c>
      <c r="U1423">
        <v>242.834</v>
      </c>
      <c r="V1423" t="s">
        <v>6</v>
      </c>
      <c r="W1423">
        <v>24</v>
      </c>
      <c r="X1423">
        <v>0.625</v>
      </c>
      <c r="Y1423">
        <v>110</v>
      </c>
      <c r="Z1423">
        <v>146</v>
      </c>
      <c r="AA1423">
        <v>350</v>
      </c>
      <c r="AB1423">
        <v>35</v>
      </c>
      <c r="AE1423" t="s">
        <v>6</v>
      </c>
    </row>
    <row r="1424" spans="1:31" x14ac:dyDescent="0.25">
      <c r="A1424" s="1">
        <v>43257</v>
      </c>
      <c r="B1424">
        <v>4041.5098500000008</v>
      </c>
      <c r="C1424">
        <v>30</v>
      </c>
      <c r="D1424">
        <v>190</v>
      </c>
      <c r="E1424">
        <v>18</v>
      </c>
      <c r="F1424">
        <v>137</v>
      </c>
      <c r="G1424">
        <v>40.799999999999997</v>
      </c>
      <c r="H1424">
        <v>24</v>
      </c>
      <c r="I1424">
        <v>2</v>
      </c>
      <c r="J1424">
        <v>250</v>
      </c>
      <c r="K1424">
        <v>191</v>
      </c>
      <c r="L1424">
        <v>55</v>
      </c>
      <c r="M1424" t="s">
        <v>6</v>
      </c>
      <c r="N1424">
        <v>24</v>
      </c>
      <c r="O1424">
        <v>2</v>
      </c>
      <c r="P1424">
        <v>150</v>
      </c>
      <c r="Q1424">
        <v>211</v>
      </c>
      <c r="R1424">
        <v>115</v>
      </c>
      <c r="S1424">
        <v>80</v>
      </c>
      <c r="T1424">
        <v>1709</v>
      </c>
      <c r="U1424">
        <v>242.834</v>
      </c>
      <c r="V1424" t="s">
        <v>6</v>
      </c>
      <c r="W1424">
        <v>0</v>
      </c>
      <c r="X1424">
        <v>0</v>
      </c>
      <c r="AA1424">
        <v>390</v>
      </c>
      <c r="AE1424" t="s">
        <v>90</v>
      </c>
    </row>
    <row r="1425" spans="1:31" x14ac:dyDescent="0.25">
      <c r="A1425" s="1">
        <v>43258</v>
      </c>
      <c r="B1425">
        <v>4237.6729499999992</v>
      </c>
      <c r="C1425">
        <v>30</v>
      </c>
      <c r="D1425">
        <v>190</v>
      </c>
      <c r="E1425">
        <v>22</v>
      </c>
      <c r="F1425">
        <v>136</v>
      </c>
      <c r="G1425">
        <v>40.799999999999997</v>
      </c>
      <c r="H1425">
        <v>24</v>
      </c>
      <c r="I1425">
        <v>2</v>
      </c>
      <c r="J1425">
        <v>250</v>
      </c>
      <c r="K1425">
        <v>190</v>
      </c>
      <c r="L1425">
        <v>55</v>
      </c>
      <c r="M1425" t="s">
        <v>6</v>
      </c>
      <c r="N1425">
        <v>24</v>
      </c>
      <c r="O1425">
        <v>2</v>
      </c>
      <c r="P1425">
        <v>155</v>
      </c>
      <c r="Q1425">
        <v>211</v>
      </c>
      <c r="R1425">
        <v>114</v>
      </c>
      <c r="S1425">
        <v>75</v>
      </c>
      <c r="T1425">
        <v>1708</v>
      </c>
      <c r="U1425">
        <v>242.816</v>
      </c>
      <c r="V1425" t="s">
        <v>6</v>
      </c>
      <c r="W1425">
        <v>0</v>
      </c>
      <c r="X1425">
        <v>0</v>
      </c>
      <c r="AA1425">
        <v>400</v>
      </c>
      <c r="AE1425" t="s">
        <v>90</v>
      </c>
    </row>
    <row r="1426" spans="1:31" x14ac:dyDescent="0.25">
      <c r="A1426" s="1">
        <v>43259</v>
      </c>
      <c r="B1426">
        <v>4561.5559499999999</v>
      </c>
      <c r="C1426">
        <v>31</v>
      </c>
      <c r="D1426">
        <v>190</v>
      </c>
      <c r="E1426">
        <v>26</v>
      </c>
      <c r="F1426">
        <v>134</v>
      </c>
      <c r="G1426">
        <v>40.799999999999997</v>
      </c>
      <c r="H1426">
        <v>24</v>
      </c>
      <c r="I1426">
        <v>2</v>
      </c>
      <c r="J1426">
        <v>225</v>
      </c>
      <c r="K1426">
        <v>192</v>
      </c>
      <c r="L1426">
        <v>55</v>
      </c>
      <c r="M1426" t="s">
        <v>6</v>
      </c>
      <c r="N1426">
        <v>24</v>
      </c>
      <c r="O1426">
        <v>2</v>
      </c>
      <c r="P1426">
        <v>155</v>
      </c>
      <c r="Q1426">
        <v>212</v>
      </c>
      <c r="R1426">
        <v>115</v>
      </c>
      <c r="S1426">
        <v>75</v>
      </c>
      <c r="T1426">
        <v>1708</v>
      </c>
      <c r="U1426">
        <v>242.816</v>
      </c>
      <c r="V1426" t="s">
        <v>6</v>
      </c>
      <c r="W1426">
        <v>24</v>
      </c>
      <c r="X1426">
        <v>0.46875</v>
      </c>
      <c r="Y1426">
        <v>150</v>
      </c>
      <c r="Z1426">
        <v>138</v>
      </c>
      <c r="AA1426">
        <v>430</v>
      </c>
      <c r="AB1426">
        <v>22</v>
      </c>
      <c r="AE1426" t="s">
        <v>89</v>
      </c>
    </row>
    <row r="1427" spans="1:31" x14ac:dyDescent="0.25">
      <c r="A1427" s="1">
        <v>43260</v>
      </c>
      <c r="B1427">
        <v>4475.3908499999998</v>
      </c>
      <c r="C1427">
        <v>31</v>
      </c>
      <c r="D1427">
        <v>190</v>
      </c>
      <c r="E1427">
        <v>24</v>
      </c>
      <c r="F1427">
        <v>136</v>
      </c>
      <c r="G1427">
        <v>40.799999999999997</v>
      </c>
      <c r="H1427">
        <v>24</v>
      </c>
      <c r="I1427">
        <v>2</v>
      </c>
      <c r="J1427">
        <v>225</v>
      </c>
      <c r="K1427">
        <v>191</v>
      </c>
      <c r="L1427">
        <v>55</v>
      </c>
      <c r="M1427" t="s">
        <v>6</v>
      </c>
      <c r="N1427">
        <v>24</v>
      </c>
      <c r="O1427">
        <v>2</v>
      </c>
      <c r="P1427">
        <v>160</v>
      </c>
      <c r="Q1427">
        <v>211</v>
      </c>
      <c r="R1427">
        <v>115</v>
      </c>
      <c r="S1427">
        <v>75</v>
      </c>
      <c r="T1427">
        <v>1707</v>
      </c>
      <c r="U1427">
        <v>242.816</v>
      </c>
      <c r="V1427" t="s">
        <v>6</v>
      </c>
      <c r="W1427">
        <v>24</v>
      </c>
      <c r="X1427">
        <v>0.46875</v>
      </c>
      <c r="Y1427">
        <v>175</v>
      </c>
      <c r="Z1427">
        <v>140</v>
      </c>
      <c r="AA1427">
        <v>400</v>
      </c>
      <c r="AB1427">
        <v>20</v>
      </c>
      <c r="AE1427" t="s">
        <v>6</v>
      </c>
    </row>
    <row r="1428" spans="1:31" x14ac:dyDescent="0.25">
      <c r="A1428" s="1">
        <v>43261</v>
      </c>
      <c r="B1428">
        <v>4415.5030499999993</v>
      </c>
      <c r="C1428">
        <v>31</v>
      </c>
      <c r="D1428">
        <v>190</v>
      </c>
      <c r="E1428">
        <v>26</v>
      </c>
      <c r="F1428">
        <v>135</v>
      </c>
      <c r="G1428">
        <v>40.799999999999997</v>
      </c>
      <c r="H1428">
        <v>24</v>
      </c>
      <c r="I1428">
        <v>2</v>
      </c>
      <c r="J1428">
        <v>225</v>
      </c>
      <c r="K1428">
        <v>189</v>
      </c>
      <c r="L1428">
        <v>55</v>
      </c>
      <c r="M1428" t="s">
        <v>6</v>
      </c>
      <c r="N1428">
        <v>24</v>
      </c>
      <c r="O1428">
        <v>2</v>
      </c>
      <c r="P1428">
        <v>165</v>
      </c>
      <c r="Q1428">
        <v>210</v>
      </c>
      <c r="R1428">
        <v>115</v>
      </c>
      <c r="S1428">
        <v>75</v>
      </c>
      <c r="T1428">
        <v>1707</v>
      </c>
      <c r="U1428">
        <v>242.816</v>
      </c>
      <c r="V1428" t="s">
        <v>6</v>
      </c>
      <c r="W1428">
        <v>24</v>
      </c>
      <c r="X1428">
        <v>0.5</v>
      </c>
      <c r="Y1428">
        <v>120</v>
      </c>
      <c r="Z1428">
        <v>143</v>
      </c>
      <c r="AA1428">
        <v>400</v>
      </c>
      <c r="AB1428">
        <v>48</v>
      </c>
      <c r="AE1428" t="s">
        <v>6</v>
      </c>
    </row>
    <row r="1429" spans="1:31" x14ac:dyDescent="0.25">
      <c r="A1429" s="1">
        <v>43262</v>
      </c>
      <c r="B1429">
        <v>4452.4745999999996</v>
      </c>
      <c r="C1429">
        <v>31</v>
      </c>
      <c r="D1429">
        <v>183</v>
      </c>
      <c r="E1429">
        <v>26</v>
      </c>
      <c r="F1429">
        <v>133</v>
      </c>
      <c r="G1429">
        <v>40.799999999999997</v>
      </c>
      <c r="H1429">
        <v>24</v>
      </c>
      <c r="I1429">
        <v>2</v>
      </c>
      <c r="J1429">
        <v>225</v>
      </c>
      <c r="K1429">
        <v>190</v>
      </c>
      <c r="L1429">
        <v>58</v>
      </c>
      <c r="M1429" t="s">
        <v>6</v>
      </c>
      <c r="N1429">
        <v>24</v>
      </c>
      <c r="O1429">
        <v>2</v>
      </c>
      <c r="P1429">
        <v>165</v>
      </c>
      <c r="Q1429">
        <v>210</v>
      </c>
      <c r="R1429">
        <v>115</v>
      </c>
      <c r="S1429">
        <v>73</v>
      </c>
      <c r="T1429">
        <v>1706</v>
      </c>
      <c r="U1429">
        <v>242.816</v>
      </c>
      <c r="V1429" t="s">
        <v>6</v>
      </c>
      <c r="W1429">
        <v>24</v>
      </c>
      <c r="X1429">
        <v>0.546875</v>
      </c>
      <c r="Y1429">
        <v>150</v>
      </c>
      <c r="Z1429">
        <v>145</v>
      </c>
      <c r="AA1429">
        <v>380</v>
      </c>
      <c r="AB1429">
        <v>50</v>
      </c>
      <c r="AE1429" t="s">
        <v>6</v>
      </c>
    </row>
    <row r="1430" spans="1:31" x14ac:dyDescent="0.25">
      <c r="A1430" s="1">
        <v>43263</v>
      </c>
      <c r="B1430">
        <v>4388.3091000000004</v>
      </c>
      <c r="C1430">
        <v>31</v>
      </c>
      <c r="D1430">
        <v>186</v>
      </c>
      <c r="E1430">
        <v>30</v>
      </c>
      <c r="F1430">
        <v>135</v>
      </c>
      <c r="G1430">
        <v>40.799999999999997</v>
      </c>
      <c r="H1430">
        <v>24</v>
      </c>
      <c r="I1430">
        <v>2</v>
      </c>
      <c r="J1430">
        <v>230</v>
      </c>
      <c r="K1430">
        <v>190</v>
      </c>
      <c r="L1430">
        <v>58</v>
      </c>
      <c r="M1430" t="s">
        <v>6</v>
      </c>
      <c r="N1430">
        <v>24</v>
      </c>
      <c r="O1430">
        <v>2</v>
      </c>
      <c r="P1430">
        <v>165</v>
      </c>
      <c r="Q1430">
        <v>211</v>
      </c>
      <c r="R1430">
        <v>115</v>
      </c>
      <c r="S1430">
        <v>73</v>
      </c>
      <c r="T1430">
        <v>1707</v>
      </c>
      <c r="U1430">
        <v>242.816</v>
      </c>
      <c r="V1430" t="s">
        <v>6</v>
      </c>
      <c r="W1430">
        <v>24</v>
      </c>
      <c r="X1430">
        <v>0.578125</v>
      </c>
      <c r="Y1430">
        <v>135</v>
      </c>
      <c r="Z1430">
        <v>149</v>
      </c>
      <c r="AA1430">
        <v>370</v>
      </c>
      <c r="AB1430">
        <v>50</v>
      </c>
      <c r="AE1430" t="s">
        <v>6</v>
      </c>
    </row>
    <row r="1431" spans="1:31" x14ac:dyDescent="0.25">
      <c r="A1431" s="1">
        <v>43264</v>
      </c>
      <c r="B1431">
        <v>3892.7069999999999</v>
      </c>
      <c r="C1431">
        <v>31</v>
      </c>
      <c r="D1431">
        <v>186</v>
      </c>
      <c r="E1431">
        <v>28</v>
      </c>
      <c r="F1431">
        <v>137</v>
      </c>
      <c r="G1431">
        <v>40.799999999999997</v>
      </c>
      <c r="H1431">
        <v>23.33</v>
      </c>
      <c r="I1431">
        <v>2</v>
      </c>
      <c r="J1431">
        <v>230</v>
      </c>
      <c r="K1431">
        <v>188</v>
      </c>
      <c r="L1431">
        <v>58</v>
      </c>
      <c r="M1431" t="s">
        <v>6</v>
      </c>
      <c r="N1431">
        <v>23.33</v>
      </c>
      <c r="O1431">
        <v>2</v>
      </c>
      <c r="P1431">
        <v>165</v>
      </c>
      <c r="Q1431">
        <v>210</v>
      </c>
      <c r="R1431">
        <v>115</v>
      </c>
      <c r="S1431">
        <v>73</v>
      </c>
      <c r="T1431">
        <v>1704</v>
      </c>
      <c r="U1431">
        <v>242.816</v>
      </c>
      <c r="V1431" t="s">
        <v>6</v>
      </c>
      <c r="W1431">
        <v>23.33</v>
      </c>
      <c r="X1431">
        <v>0.59375</v>
      </c>
      <c r="Y1431">
        <v>95</v>
      </c>
      <c r="Z1431">
        <v>147</v>
      </c>
      <c r="AA1431">
        <v>370</v>
      </c>
      <c r="AB1431">
        <v>50</v>
      </c>
      <c r="AE1431" t="s">
        <v>6</v>
      </c>
    </row>
    <row r="1432" spans="1:31" x14ac:dyDescent="0.25">
      <c r="A1432" s="1">
        <v>43265</v>
      </c>
      <c r="B1432">
        <v>4085.64</v>
      </c>
      <c r="C1432">
        <v>31</v>
      </c>
      <c r="D1432">
        <v>24</v>
      </c>
      <c r="E1432">
        <v>28</v>
      </c>
      <c r="F1432">
        <v>136</v>
      </c>
      <c r="G1432">
        <v>40.799999999999997</v>
      </c>
      <c r="H1432">
        <v>24</v>
      </c>
      <c r="I1432">
        <v>2</v>
      </c>
      <c r="J1432">
        <v>230</v>
      </c>
      <c r="K1432">
        <v>194</v>
      </c>
      <c r="L1432">
        <v>58</v>
      </c>
      <c r="M1432" t="s">
        <v>6</v>
      </c>
      <c r="N1432">
        <v>24</v>
      </c>
      <c r="O1432">
        <v>2</v>
      </c>
      <c r="P1432">
        <v>165</v>
      </c>
      <c r="Q1432">
        <v>211</v>
      </c>
      <c r="R1432">
        <v>115</v>
      </c>
      <c r="S1432">
        <v>73</v>
      </c>
      <c r="T1432">
        <v>1704</v>
      </c>
      <c r="U1432">
        <v>242.816</v>
      </c>
      <c r="V1432" t="s">
        <v>6</v>
      </c>
      <c r="W1432">
        <v>24</v>
      </c>
      <c r="X1432">
        <v>0.59375</v>
      </c>
      <c r="Y1432">
        <v>95</v>
      </c>
      <c r="Z1432">
        <v>146</v>
      </c>
      <c r="AA1432">
        <v>370</v>
      </c>
      <c r="AB1432">
        <v>50</v>
      </c>
      <c r="AE1432" t="s">
        <v>6</v>
      </c>
    </row>
    <row r="1433" spans="1:31" x14ac:dyDescent="0.25">
      <c r="A1433" s="1">
        <v>43266</v>
      </c>
      <c r="B1433">
        <v>4033.15524</v>
      </c>
      <c r="C1433">
        <v>31</v>
      </c>
      <c r="D1433">
        <v>186</v>
      </c>
      <c r="E1433">
        <v>26</v>
      </c>
      <c r="F1433">
        <v>134</v>
      </c>
      <c r="G1433">
        <v>40.799999999999997</v>
      </c>
      <c r="H1433">
        <v>24</v>
      </c>
      <c r="I1433">
        <v>2</v>
      </c>
      <c r="J1433">
        <v>230</v>
      </c>
      <c r="K1433">
        <v>191</v>
      </c>
      <c r="L1433">
        <v>58</v>
      </c>
      <c r="M1433" t="s">
        <v>6</v>
      </c>
      <c r="N1433">
        <v>24</v>
      </c>
      <c r="O1433">
        <v>2</v>
      </c>
      <c r="P1433">
        <v>165</v>
      </c>
      <c r="Q1433">
        <v>213</v>
      </c>
      <c r="R1433">
        <v>115</v>
      </c>
      <c r="S1433">
        <v>73</v>
      </c>
      <c r="T1433">
        <v>1704</v>
      </c>
      <c r="U1433">
        <v>242.816</v>
      </c>
      <c r="V1433" t="s">
        <v>6</v>
      </c>
      <c r="W1433">
        <v>24</v>
      </c>
      <c r="X1433">
        <v>0.59375</v>
      </c>
      <c r="Y1433">
        <v>90</v>
      </c>
      <c r="Z1433">
        <v>144</v>
      </c>
      <c r="AA1433">
        <v>370</v>
      </c>
      <c r="AB1433">
        <v>50</v>
      </c>
      <c r="AE1433" t="s">
        <v>6</v>
      </c>
    </row>
    <row r="1434" spans="1:31" x14ac:dyDescent="0.25">
      <c r="A1434" s="1">
        <v>43267</v>
      </c>
      <c r="B1434">
        <v>4076.5258799999988</v>
      </c>
      <c r="C1434">
        <v>31</v>
      </c>
      <c r="D1434">
        <v>187</v>
      </c>
      <c r="E1434">
        <v>34</v>
      </c>
      <c r="F1434">
        <v>134</v>
      </c>
      <c r="G1434">
        <v>40.799999999999997</v>
      </c>
      <c r="H1434">
        <v>24</v>
      </c>
      <c r="I1434">
        <v>2</v>
      </c>
      <c r="J1434">
        <v>230</v>
      </c>
      <c r="K1434">
        <v>191</v>
      </c>
      <c r="L1434">
        <v>58</v>
      </c>
      <c r="M1434" t="s">
        <v>6</v>
      </c>
      <c r="N1434">
        <v>24</v>
      </c>
      <c r="O1434">
        <v>2</v>
      </c>
      <c r="P1434">
        <v>165</v>
      </c>
      <c r="Q1434">
        <v>211</v>
      </c>
      <c r="R1434">
        <v>115</v>
      </c>
      <c r="S1434">
        <v>73</v>
      </c>
      <c r="T1434">
        <v>1703</v>
      </c>
      <c r="U1434">
        <v>242.816</v>
      </c>
      <c r="V1434" t="s">
        <v>6</v>
      </c>
      <c r="W1434">
        <v>24</v>
      </c>
      <c r="X1434">
        <v>0.59375</v>
      </c>
      <c r="Y1434">
        <v>65</v>
      </c>
      <c r="Z1434">
        <v>142</v>
      </c>
      <c r="AA1434">
        <v>350</v>
      </c>
      <c r="AB1434">
        <v>50</v>
      </c>
      <c r="AE1434" t="s">
        <v>6</v>
      </c>
    </row>
    <row r="1435" spans="1:31" x14ac:dyDescent="0.25">
      <c r="A1435" s="1">
        <v>43268</v>
      </c>
      <c r="B1435">
        <v>4328.2641600000006</v>
      </c>
      <c r="C1435">
        <v>31</v>
      </c>
      <c r="D1435">
        <v>183</v>
      </c>
      <c r="E1435">
        <v>24</v>
      </c>
      <c r="F1435">
        <v>134</v>
      </c>
      <c r="G1435">
        <v>40.799999999999997</v>
      </c>
      <c r="H1435">
        <v>24</v>
      </c>
      <c r="I1435">
        <v>2</v>
      </c>
      <c r="J1435">
        <v>230</v>
      </c>
      <c r="K1435">
        <v>189</v>
      </c>
      <c r="L1435">
        <v>58</v>
      </c>
      <c r="M1435" t="s">
        <v>6</v>
      </c>
      <c r="N1435">
        <v>24</v>
      </c>
      <c r="O1435">
        <v>2</v>
      </c>
      <c r="P1435">
        <v>165</v>
      </c>
      <c r="Q1435">
        <v>210</v>
      </c>
      <c r="R1435">
        <v>115</v>
      </c>
      <c r="S1435">
        <v>73</v>
      </c>
      <c r="T1435">
        <v>1703</v>
      </c>
      <c r="U1435">
        <v>242.816</v>
      </c>
      <c r="V1435" t="s">
        <v>6</v>
      </c>
      <c r="W1435">
        <v>24</v>
      </c>
      <c r="X1435">
        <v>0.59375</v>
      </c>
      <c r="Y1435">
        <v>75</v>
      </c>
      <c r="Z1435">
        <v>144</v>
      </c>
      <c r="AA1435">
        <v>350</v>
      </c>
      <c r="AB1435">
        <v>50</v>
      </c>
      <c r="AE1435" t="s">
        <v>6</v>
      </c>
    </row>
    <row r="1436" spans="1:31" x14ac:dyDescent="0.25">
      <c r="A1436" s="1">
        <v>43269</v>
      </c>
      <c r="B1436">
        <v>4336.7497199999998</v>
      </c>
      <c r="C1436">
        <v>31</v>
      </c>
      <c r="D1436">
        <v>184</v>
      </c>
      <c r="E1436">
        <v>30</v>
      </c>
      <c r="F1436">
        <v>135</v>
      </c>
      <c r="G1436">
        <v>40.799999999999997</v>
      </c>
      <c r="H1436">
        <v>24</v>
      </c>
      <c r="I1436">
        <v>2</v>
      </c>
      <c r="J1436">
        <v>230</v>
      </c>
      <c r="K1436">
        <v>189</v>
      </c>
      <c r="L1436">
        <v>58</v>
      </c>
      <c r="M1436" t="s">
        <v>6</v>
      </c>
      <c r="N1436">
        <v>24</v>
      </c>
      <c r="O1436">
        <v>2</v>
      </c>
      <c r="P1436">
        <v>165</v>
      </c>
      <c r="Q1436">
        <v>210</v>
      </c>
      <c r="R1436">
        <v>115</v>
      </c>
      <c r="S1436">
        <v>73</v>
      </c>
      <c r="T1436">
        <v>1703</v>
      </c>
      <c r="U1436">
        <v>242.816</v>
      </c>
      <c r="V1436" t="s">
        <v>6</v>
      </c>
      <c r="W1436">
        <v>24</v>
      </c>
      <c r="X1436">
        <v>0.609375</v>
      </c>
      <c r="Y1436">
        <v>80</v>
      </c>
      <c r="Z1436">
        <v>144</v>
      </c>
      <c r="AA1436">
        <v>350</v>
      </c>
      <c r="AB1436">
        <v>50</v>
      </c>
      <c r="AE1436" t="s">
        <v>88</v>
      </c>
    </row>
    <row r="1437" spans="1:31" x14ac:dyDescent="0.25">
      <c r="A1437" s="1">
        <v>43270</v>
      </c>
      <c r="B1437">
        <v>4418.8641000000007</v>
      </c>
      <c r="C1437">
        <v>30</v>
      </c>
      <c r="D1437">
        <v>185</v>
      </c>
      <c r="E1437">
        <v>34</v>
      </c>
      <c r="F1437">
        <v>134</v>
      </c>
      <c r="G1437">
        <v>40.799999999999997</v>
      </c>
      <c r="H1437">
        <v>24</v>
      </c>
      <c r="I1437">
        <v>2</v>
      </c>
      <c r="J1437">
        <v>230</v>
      </c>
      <c r="K1437">
        <v>190</v>
      </c>
      <c r="L1437">
        <v>58</v>
      </c>
      <c r="M1437" t="s">
        <v>6</v>
      </c>
      <c r="N1437">
        <v>24</v>
      </c>
      <c r="O1437">
        <v>2</v>
      </c>
      <c r="P1437">
        <v>165</v>
      </c>
      <c r="Q1437">
        <v>212</v>
      </c>
      <c r="R1437">
        <v>115</v>
      </c>
      <c r="S1437">
        <v>73</v>
      </c>
      <c r="T1437">
        <v>1703</v>
      </c>
      <c r="U1437">
        <v>242.816</v>
      </c>
      <c r="V1437" t="s">
        <v>6</v>
      </c>
      <c r="W1437">
        <v>24</v>
      </c>
      <c r="X1437">
        <v>0.625</v>
      </c>
      <c r="Y1437">
        <v>100</v>
      </c>
      <c r="Z1437">
        <v>145</v>
      </c>
      <c r="AA1437">
        <v>360</v>
      </c>
      <c r="AB1437">
        <v>52</v>
      </c>
      <c r="AE1437" t="s">
        <v>87</v>
      </c>
    </row>
    <row r="1438" spans="1:31" x14ac:dyDescent="0.25">
      <c r="A1438" s="1">
        <v>43271</v>
      </c>
      <c r="B1438">
        <v>4554.8338500000009</v>
      </c>
      <c r="C1438">
        <v>30</v>
      </c>
      <c r="D1438">
        <v>185</v>
      </c>
      <c r="E1438">
        <v>32</v>
      </c>
      <c r="F1438">
        <v>130</v>
      </c>
      <c r="G1438">
        <v>40.799999999999997</v>
      </c>
      <c r="H1438">
        <v>24</v>
      </c>
      <c r="I1438">
        <v>2</v>
      </c>
      <c r="J1438">
        <v>230</v>
      </c>
      <c r="K1438">
        <v>192</v>
      </c>
      <c r="L1438">
        <v>58</v>
      </c>
      <c r="M1438" t="s">
        <v>6</v>
      </c>
      <c r="N1438">
        <v>24</v>
      </c>
      <c r="O1438">
        <v>2</v>
      </c>
      <c r="P1438">
        <v>165</v>
      </c>
      <c r="Q1438">
        <v>210</v>
      </c>
      <c r="R1438">
        <v>115</v>
      </c>
      <c r="S1438">
        <v>72</v>
      </c>
      <c r="T1438">
        <v>1703</v>
      </c>
      <c r="U1438">
        <v>242.816</v>
      </c>
      <c r="V1438" t="s">
        <v>6</v>
      </c>
      <c r="W1438">
        <v>24</v>
      </c>
      <c r="X1438">
        <v>0.625</v>
      </c>
      <c r="Y1438">
        <v>80</v>
      </c>
      <c r="Z1438">
        <v>143</v>
      </c>
      <c r="AA1438">
        <v>350</v>
      </c>
      <c r="AB1438">
        <v>50</v>
      </c>
      <c r="AE1438" t="s">
        <v>6</v>
      </c>
    </row>
    <row r="1439" spans="1:31" x14ac:dyDescent="0.25">
      <c r="A1439" s="1">
        <v>43272</v>
      </c>
      <c r="B1439">
        <v>4520.3066999999992</v>
      </c>
      <c r="C1439">
        <v>30</v>
      </c>
      <c r="D1439">
        <v>188</v>
      </c>
      <c r="E1439">
        <v>34</v>
      </c>
      <c r="F1439">
        <v>134</v>
      </c>
      <c r="G1439">
        <v>40.799999999999997</v>
      </c>
      <c r="H1439">
        <v>24</v>
      </c>
      <c r="I1439">
        <v>2</v>
      </c>
      <c r="J1439">
        <v>230</v>
      </c>
      <c r="K1439">
        <v>187</v>
      </c>
      <c r="L1439">
        <v>58</v>
      </c>
      <c r="M1439" t="s">
        <v>6</v>
      </c>
      <c r="N1439">
        <v>24</v>
      </c>
      <c r="O1439">
        <v>2</v>
      </c>
      <c r="P1439">
        <v>165</v>
      </c>
      <c r="Q1439">
        <v>211</v>
      </c>
      <c r="R1439">
        <v>140</v>
      </c>
      <c r="S1439">
        <v>72</v>
      </c>
      <c r="T1439">
        <v>1703</v>
      </c>
      <c r="U1439">
        <v>242.816</v>
      </c>
      <c r="V1439" t="s">
        <v>6</v>
      </c>
      <c r="W1439">
        <v>24</v>
      </c>
      <c r="X1439">
        <v>0.640625</v>
      </c>
      <c r="Y1439">
        <v>75</v>
      </c>
      <c r="Z1439">
        <v>141</v>
      </c>
      <c r="AA1439">
        <v>350</v>
      </c>
      <c r="AB1439">
        <v>46</v>
      </c>
      <c r="AE1439" t="s">
        <v>575</v>
      </c>
    </row>
    <row r="1440" spans="1:31" x14ac:dyDescent="0.25">
      <c r="A1440" s="1">
        <v>43273</v>
      </c>
      <c r="B1440">
        <v>4376.0870999999997</v>
      </c>
      <c r="C1440">
        <v>48</v>
      </c>
      <c r="D1440">
        <v>200</v>
      </c>
      <c r="E1440">
        <v>24</v>
      </c>
      <c r="F1440">
        <v>134</v>
      </c>
      <c r="G1440">
        <v>40.799999999999997</v>
      </c>
      <c r="H1440">
        <v>24</v>
      </c>
      <c r="I1440">
        <v>2</v>
      </c>
      <c r="J1440">
        <v>280</v>
      </c>
      <c r="K1440">
        <v>193</v>
      </c>
      <c r="L1440">
        <v>58</v>
      </c>
      <c r="M1440" t="s">
        <v>509</v>
      </c>
      <c r="N1440">
        <v>24</v>
      </c>
      <c r="O1440">
        <v>2</v>
      </c>
      <c r="P1440">
        <v>170</v>
      </c>
      <c r="Q1440">
        <v>210</v>
      </c>
      <c r="R1440">
        <v>125</v>
      </c>
      <c r="S1440">
        <v>74</v>
      </c>
      <c r="T1440">
        <v>1704</v>
      </c>
      <c r="U1440">
        <v>242.816</v>
      </c>
      <c r="V1440" t="s">
        <v>6</v>
      </c>
      <c r="W1440">
        <v>24</v>
      </c>
      <c r="X1440">
        <v>0.640625</v>
      </c>
      <c r="Y1440">
        <v>95</v>
      </c>
      <c r="Z1440">
        <v>142</v>
      </c>
      <c r="AA1440">
        <v>350</v>
      </c>
      <c r="AB1440">
        <v>52</v>
      </c>
      <c r="AE1440" t="s">
        <v>6</v>
      </c>
    </row>
    <row r="1441" spans="1:31" x14ac:dyDescent="0.25">
      <c r="A1441" s="1">
        <v>43274</v>
      </c>
      <c r="B1441">
        <v>4344.9210000000003</v>
      </c>
      <c r="C1441">
        <v>48</v>
      </c>
      <c r="D1441">
        <v>180</v>
      </c>
      <c r="E1441">
        <v>20</v>
      </c>
      <c r="F1441">
        <v>135</v>
      </c>
      <c r="G1441">
        <v>40.799999999999997</v>
      </c>
      <c r="H1441">
        <v>24</v>
      </c>
      <c r="I1441">
        <v>2</v>
      </c>
      <c r="J1441">
        <v>230</v>
      </c>
      <c r="K1441">
        <v>189</v>
      </c>
      <c r="L1441">
        <v>58</v>
      </c>
      <c r="M1441" t="s">
        <v>6</v>
      </c>
      <c r="N1441">
        <v>24</v>
      </c>
      <c r="O1441">
        <v>2</v>
      </c>
      <c r="P1441">
        <v>175</v>
      </c>
      <c r="Q1441">
        <v>209</v>
      </c>
      <c r="R1441">
        <v>125</v>
      </c>
      <c r="S1441">
        <v>74</v>
      </c>
      <c r="T1441">
        <v>1706</v>
      </c>
      <c r="U1441">
        <v>242.816</v>
      </c>
      <c r="V1441" t="s">
        <v>549</v>
      </c>
      <c r="W1441">
        <v>24</v>
      </c>
      <c r="X1441">
        <v>0.640625</v>
      </c>
      <c r="Y1441">
        <v>60</v>
      </c>
      <c r="Z1441">
        <v>135</v>
      </c>
      <c r="AA1441">
        <v>350</v>
      </c>
      <c r="AB1441">
        <v>58</v>
      </c>
      <c r="AE1441" t="s">
        <v>6</v>
      </c>
    </row>
    <row r="1442" spans="1:31" x14ac:dyDescent="0.25">
      <c r="A1442" s="1">
        <v>43275</v>
      </c>
      <c r="B1442">
        <v>4428.3361500000001</v>
      </c>
      <c r="C1442">
        <v>48</v>
      </c>
      <c r="D1442">
        <v>180</v>
      </c>
      <c r="E1442">
        <v>20</v>
      </c>
      <c r="F1442">
        <v>135</v>
      </c>
      <c r="G1442">
        <v>40.799999999999997</v>
      </c>
      <c r="H1442">
        <v>24</v>
      </c>
      <c r="I1442">
        <v>2</v>
      </c>
      <c r="J1442">
        <v>230</v>
      </c>
      <c r="K1442">
        <v>191</v>
      </c>
      <c r="L1442">
        <v>58</v>
      </c>
      <c r="M1442" t="s">
        <v>6</v>
      </c>
      <c r="N1442">
        <v>24</v>
      </c>
      <c r="O1442">
        <v>2</v>
      </c>
      <c r="P1442">
        <v>175</v>
      </c>
      <c r="Q1442">
        <v>211</v>
      </c>
      <c r="R1442">
        <v>125</v>
      </c>
      <c r="S1442">
        <v>74</v>
      </c>
      <c r="T1442">
        <v>1706</v>
      </c>
      <c r="U1442">
        <v>242.816</v>
      </c>
      <c r="V1442" t="s">
        <v>6</v>
      </c>
      <c r="W1442">
        <v>24</v>
      </c>
      <c r="X1442">
        <v>0.640625</v>
      </c>
      <c r="Y1442">
        <v>75</v>
      </c>
      <c r="Z1442">
        <v>142</v>
      </c>
      <c r="AA1442">
        <v>360</v>
      </c>
      <c r="AB1442">
        <v>60</v>
      </c>
      <c r="AE1442" t="s">
        <v>6</v>
      </c>
    </row>
    <row r="1443" spans="1:31" x14ac:dyDescent="0.25">
      <c r="A1443" s="1">
        <v>43276</v>
      </c>
      <c r="B1443">
        <v>4450.3357500000002</v>
      </c>
      <c r="C1443">
        <v>48</v>
      </c>
      <c r="D1443">
        <v>190</v>
      </c>
      <c r="E1443">
        <v>20</v>
      </c>
      <c r="F1443">
        <v>132</v>
      </c>
      <c r="G1443">
        <v>40.799999999999997</v>
      </c>
      <c r="H1443">
        <v>24</v>
      </c>
      <c r="I1443">
        <v>2</v>
      </c>
      <c r="J1443">
        <v>230</v>
      </c>
      <c r="K1443">
        <v>189</v>
      </c>
      <c r="L1443">
        <v>58</v>
      </c>
      <c r="M1443" t="s">
        <v>6</v>
      </c>
      <c r="N1443">
        <v>24</v>
      </c>
      <c r="O1443">
        <v>2</v>
      </c>
      <c r="P1443">
        <v>175</v>
      </c>
      <c r="Q1443">
        <v>210</v>
      </c>
      <c r="R1443">
        <v>125</v>
      </c>
      <c r="S1443">
        <v>75</v>
      </c>
      <c r="T1443">
        <v>1703</v>
      </c>
      <c r="U1443">
        <v>242.816</v>
      </c>
      <c r="V1443" t="s">
        <v>6</v>
      </c>
      <c r="W1443">
        <v>24</v>
      </c>
      <c r="X1443">
        <v>0.640625</v>
      </c>
      <c r="Y1443">
        <v>80</v>
      </c>
      <c r="Z1443">
        <v>144</v>
      </c>
      <c r="AA1443">
        <v>350</v>
      </c>
      <c r="AB1443">
        <v>60</v>
      </c>
      <c r="AE1443" t="s">
        <v>6</v>
      </c>
    </row>
    <row r="1444" spans="1:31" x14ac:dyDescent="0.25">
      <c r="A1444" s="1">
        <v>43277</v>
      </c>
      <c r="B1444">
        <v>4510.8346499999998</v>
      </c>
      <c r="C1444">
        <v>30</v>
      </c>
      <c r="D1444">
        <v>188</v>
      </c>
      <c r="E1444">
        <v>20</v>
      </c>
      <c r="F1444">
        <v>128</v>
      </c>
      <c r="G1444">
        <v>40.799999999999997</v>
      </c>
      <c r="H1444">
        <v>24</v>
      </c>
      <c r="I1444">
        <v>2</v>
      </c>
      <c r="J1444">
        <v>230</v>
      </c>
      <c r="K1444">
        <v>186</v>
      </c>
      <c r="L1444">
        <v>58</v>
      </c>
      <c r="M1444" t="s">
        <v>6</v>
      </c>
      <c r="N1444">
        <v>24</v>
      </c>
      <c r="O1444">
        <v>2</v>
      </c>
      <c r="P1444">
        <v>175</v>
      </c>
      <c r="Q1444">
        <v>205</v>
      </c>
      <c r="R1444">
        <v>125</v>
      </c>
      <c r="S1444">
        <v>75</v>
      </c>
      <c r="T1444">
        <v>1703</v>
      </c>
      <c r="U1444">
        <v>242.816</v>
      </c>
      <c r="V1444" t="s">
        <v>6</v>
      </c>
      <c r="W1444">
        <v>24</v>
      </c>
      <c r="X1444">
        <v>0.78125</v>
      </c>
      <c r="Y1444">
        <v>55</v>
      </c>
      <c r="Z1444">
        <v>146</v>
      </c>
      <c r="AA1444">
        <v>310</v>
      </c>
      <c r="AB1444">
        <v>60</v>
      </c>
      <c r="AE1444" t="s">
        <v>86</v>
      </c>
    </row>
    <row r="1445" spans="1:31" x14ac:dyDescent="0.25">
      <c r="A1445" s="1">
        <v>43278</v>
      </c>
      <c r="B1445">
        <v>4508.3902499999986</v>
      </c>
      <c r="C1445">
        <v>30</v>
      </c>
      <c r="D1445">
        <v>188</v>
      </c>
      <c r="E1445">
        <v>24</v>
      </c>
      <c r="F1445">
        <v>132</v>
      </c>
      <c r="G1445">
        <v>40.799999999999997</v>
      </c>
      <c r="H1445">
        <v>24</v>
      </c>
      <c r="I1445">
        <v>2</v>
      </c>
      <c r="J1445">
        <v>230</v>
      </c>
      <c r="K1445">
        <v>190</v>
      </c>
      <c r="L1445">
        <v>58</v>
      </c>
      <c r="M1445" t="s">
        <v>6</v>
      </c>
      <c r="N1445">
        <v>24</v>
      </c>
      <c r="O1445">
        <v>2</v>
      </c>
      <c r="P1445">
        <v>175</v>
      </c>
      <c r="Q1445">
        <v>211</v>
      </c>
      <c r="R1445">
        <v>127</v>
      </c>
      <c r="S1445">
        <v>75</v>
      </c>
      <c r="T1445">
        <v>1702</v>
      </c>
      <c r="U1445">
        <v>242.816</v>
      </c>
      <c r="V1445" t="s">
        <v>6</v>
      </c>
      <c r="W1445">
        <v>24</v>
      </c>
      <c r="X1445">
        <v>0.859375</v>
      </c>
      <c r="Y1445">
        <v>50</v>
      </c>
      <c r="Z1445">
        <v>146</v>
      </c>
      <c r="AA1445">
        <v>270</v>
      </c>
      <c r="AB1445">
        <v>55</v>
      </c>
      <c r="AE1445" t="s">
        <v>85</v>
      </c>
    </row>
    <row r="1446" spans="1:31" x14ac:dyDescent="0.25">
      <c r="A1446" s="1">
        <v>43279</v>
      </c>
      <c r="B1446">
        <v>4487.6128500000004</v>
      </c>
      <c r="C1446">
        <v>30</v>
      </c>
      <c r="D1446">
        <v>188</v>
      </c>
      <c r="E1446">
        <v>18</v>
      </c>
      <c r="F1446">
        <v>132</v>
      </c>
      <c r="G1446">
        <v>40.799999999999997</v>
      </c>
      <c r="H1446">
        <v>24</v>
      </c>
      <c r="I1446">
        <v>2</v>
      </c>
      <c r="J1446">
        <v>230</v>
      </c>
      <c r="K1446">
        <v>192</v>
      </c>
      <c r="L1446">
        <v>58</v>
      </c>
      <c r="M1446" t="s">
        <v>6</v>
      </c>
      <c r="N1446">
        <v>24</v>
      </c>
      <c r="O1446">
        <v>2</v>
      </c>
      <c r="P1446">
        <v>175</v>
      </c>
      <c r="Q1446">
        <v>211</v>
      </c>
      <c r="R1446">
        <v>127</v>
      </c>
      <c r="S1446">
        <v>75</v>
      </c>
      <c r="T1446">
        <v>1702</v>
      </c>
      <c r="U1446">
        <v>242.816</v>
      </c>
      <c r="V1446" t="s">
        <v>6</v>
      </c>
      <c r="W1446">
        <v>24</v>
      </c>
      <c r="X1446">
        <v>0.734375</v>
      </c>
      <c r="Y1446">
        <v>60</v>
      </c>
      <c r="Z1446">
        <v>145</v>
      </c>
      <c r="AA1446">
        <v>290</v>
      </c>
      <c r="AB1446">
        <v>55</v>
      </c>
      <c r="AE1446" t="s">
        <v>84</v>
      </c>
    </row>
    <row r="1447" spans="1:31" x14ac:dyDescent="0.25">
      <c r="A1447" s="1">
        <v>43280</v>
      </c>
      <c r="B1447">
        <v>4315.5882000000001</v>
      </c>
      <c r="C1447">
        <v>30</v>
      </c>
      <c r="D1447">
        <v>189</v>
      </c>
      <c r="E1447">
        <v>20</v>
      </c>
      <c r="F1447">
        <v>129</v>
      </c>
      <c r="G1447">
        <v>40.799999999999997</v>
      </c>
      <c r="H1447">
        <v>24</v>
      </c>
      <c r="I1447">
        <v>2</v>
      </c>
      <c r="J1447">
        <v>230</v>
      </c>
      <c r="K1447">
        <v>190</v>
      </c>
      <c r="L1447">
        <v>58</v>
      </c>
      <c r="M1447" t="s">
        <v>6</v>
      </c>
      <c r="N1447">
        <v>24</v>
      </c>
      <c r="O1447">
        <v>2</v>
      </c>
      <c r="P1447">
        <v>175</v>
      </c>
      <c r="Q1447">
        <v>210</v>
      </c>
      <c r="R1447">
        <v>128</v>
      </c>
      <c r="S1447">
        <v>75</v>
      </c>
      <c r="T1447">
        <v>1702</v>
      </c>
      <c r="U1447">
        <v>242.816</v>
      </c>
      <c r="V1447" t="s">
        <v>6</v>
      </c>
      <c r="W1447">
        <v>20</v>
      </c>
      <c r="X1447">
        <v>0</v>
      </c>
      <c r="Y1447">
        <v>280</v>
      </c>
      <c r="AA1447">
        <v>200</v>
      </c>
      <c r="AE1447" t="s">
        <v>83</v>
      </c>
    </row>
    <row r="1448" spans="1:31" x14ac:dyDescent="0.25">
      <c r="A1448" s="1">
        <v>43281</v>
      </c>
      <c r="B1448">
        <v>4176.8510399999996</v>
      </c>
      <c r="C1448">
        <v>31</v>
      </c>
      <c r="D1448">
        <v>188</v>
      </c>
      <c r="E1448">
        <v>22</v>
      </c>
      <c r="F1448">
        <v>129</v>
      </c>
      <c r="G1448">
        <v>40.799999999999997</v>
      </c>
      <c r="H1448">
        <v>24</v>
      </c>
      <c r="I1448">
        <v>2</v>
      </c>
      <c r="J1448">
        <v>230</v>
      </c>
      <c r="K1448">
        <v>190</v>
      </c>
      <c r="L1448">
        <v>58</v>
      </c>
      <c r="M1448" t="s">
        <v>6</v>
      </c>
      <c r="N1448">
        <v>24</v>
      </c>
      <c r="O1448">
        <v>2</v>
      </c>
      <c r="P1448">
        <v>175</v>
      </c>
      <c r="Q1448">
        <v>210</v>
      </c>
      <c r="R1448">
        <v>128</v>
      </c>
      <c r="S1448">
        <v>77</v>
      </c>
      <c r="T1448">
        <v>1702</v>
      </c>
      <c r="U1448">
        <v>242.816</v>
      </c>
      <c r="V1448" t="s">
        <v>6</v>
      </c>
      <c r="W1448">
        <v>0</v>
      </c>
      <c r="X1448">
        <v>0</v>
      </c>
      <c r="AA1448">
        <v>230</v>
      </c>
      <c r="AE1448" t="s">
        <v>82</v>
      </c>
    </row>
    <row r="1449" spans="1:31" x14ac:dyDescent="0.25">
      <c r="A1449" s="1">
        <v>43282</v>
      </c>
      <c r="B1449">
        <v>4194.30231</v>
      </c>
      <c r="C1449">
        <v>31</v>
      </c>
      <c r="D1449">
        <v>188</v>
      </c>
      <c r="E1449">
        <v>20</v>
      </c>
      <c r="F1449">
        <v>133</v>
      </c>
      <c r="G1449">
        <v>40.799999999999997</v>
      </c>
      <c r="H1449">
        <v>24</v>
      </c>
      <c r="I1449">
        <v>2</v>
      </c>
      <c r="J1449">
        <v>230</v>
      </c>
      <c r="K1449">
        <v>189</v>
      </c>
      <c r="L1449">
        <v>58</v>
      </c>
      <c r="M1449" t="s">
        <v>6</v>
      </c>
      <c r="N1449">
        <v>24</v>
      </c>
      <c r="O1449">
        <v>2</v>
      </c>
      <c r="P1449">
        <v>175</v>
      </c>
      <c r="Q1449">
        <v>210</v>
      </c>
      <c r="R1449">
        <v>128</v>
      </c>
      <c r="S1449">
        <v>77</v>
      </c>
      <c r="T1449">
        <v>1702</v>
      </c>
      <c r="U1449">
        <v>242.816</v>
      </c>
      <c r="V1449" t="s">
        <v>6</v>
      </c>
      <c r="W1449">
        <v>14.5</v>
      </c>
      <c r="X1449">
        <v>0.78125</v>
      </c>
      <c r="Y1449">
        <v>135</v>
      </c>
      <c r="Z1449">
        <v>145</v>
      </c>
      <c r="AA1449">
        <v>130</v>
      </c>
      <c r="AB1449">
        <v>90</v>
      </c>
      <c r="AE1449" t="s">
        <v>81</v>
      </c>
    </row>
    <row r="1450" spans="1:31" x14ac:dyDescent="0.25">
      <c r="A1450" s="1">
        <v>43283</v>
      </c>
      <c r="B1450">
        <v>4386.1702500000001</v>
      </c>
      <c r="C1450">
        <v>30</v>
      </c>
      <c r="D1450">
        <v>188</v>
      </c>
      <c r="E1450">
        <v>22</v>
      </c>
      <c r="F1450">
        <v>130</v>
      </c>
      <c r="G1450">
        <v>40.799999999999997</v>
      </c>
      <c r="H1450">
        <v>24</v>
      </c>
      <c r="I1450">
        <v>2</v>
      </c>
      <c r="J1450">
        <v>230</v>
      </c>
      <c r="K1450">
        <v>190</v>
      </c>
      <c r="L1450">
        <v>58</v>
      </c>
      <c r="M1450" t="s">
        <v>6</v>
      </c>
      <c r="N1450">
        <v>24</v>
      </c>
      <c r="O1450">
        <v>2</v>
      </c>
      <c r="P1450">
        <v>170</v>
      </c>
      <c r="Q1450">
        <v>211</v>
      </c>
      <c r="R1450">
        <v>130</v>
      </c>
      <c r="S1450">
        <v>77</v>
      </c>
      <c r="T1450">
        <v>1702</v>
      </c>
      <c r="U1450">
        <v>242.816</v>
      </c>
      <c r="V1450" t="s">
        <v>6</v>
      </c>
      <c r="W1450">
        <v>24</v>
      </c>
      <c r="X1450">
        <v>0.78125</v>
      </c>
      <c r="Y1450">
        <v>55</v>
      </c>
      <c r="Z1450">
        <v>145</v>
      </c>
      <c r="AA1450">
        <v>240</v>
      </c>
      <c r="AB1450">
        <v>60</v>
      </c>
      <c r="AE1450" t="s">
        <v>6</v>
      </c>
    </row>
    <row r="1451" spans="1:31" x14ac:dyDescent="0.25">
      <c r="A1451" s="1">
        <v>43284</v>
      </c>
      <c r="B1451">
        <v>4300.6249799999996</v>
      </c>
      <c r="C1451">
        <v>30</v>
      </c>
      <c r="D1451">
        <v>187</v>
      </c>
      <c r="E1451">
        <v>26</v>
      </c>
      <c r="F1451">
        <v>129</v>
      </c>
      <c r="G1451">
        <v>40.799999999999997</v>
      </c>
      <c r="H1451">
        <v>24</v>
      </c>
      <c r="I1451">
        <v>2</v>
      </c>
      <c r="J1451">
        <v>230</v>
      </c>
      <c r="K1451">
        <v>187</v>
      </c>
      <c r="L1451">
        <v>58</v>
      </c>
      <c r="M1451" t="s">
        <v>6</v>
      </c>
      <c r="N1451">
        <v>24</v>
      </c>
      <c r="O1451">
        <v>2</v>
      </c>
      <c r="P1451">
        <v>175</v>
      </c>
      <c r="Q1451">
        <v>210</v>
      </c>
      <c r="R1451">
        <v>130</v>
      </c>
      <c r="S1451">
        <v>77</v>
      </c>
      <c r="T1451">
        <v>1702</v>
      </c>
      <c r="U1451">
        <v>242.816</v>
      </c>
      <c r="V1451" t="s">
        <v>6</v>
      </c>
      <c r="W1451">
        <v>24</v>
      </c>
      <c r="X1451">
        <v>0.625</v>
      </c>
      <c r="Y1451">
        <v>70</v>
      </c>
      <c r="Z1451">
        <v>144</v>
      </c>
      <c r="AA1451">
        <v>290</v>
      </c>
      <c r="AB1451">
        <v>40</v>
      </c>
      <c r="AE1451" t="s">
        <v>6</v>
      </c>
    </row>
    <row r="1452" spans="1:31" x14ac:dyDescent="0.25">
      <c r="A1452" s="1">
        <v>43285</v>
      </c>
      <c r="B1452">
        <v>4522.7511000000013</v>
      </c>
      <c r="C1452">
        <v>31</v>
      </c>
      <c r="D1452">
        <v>187</v>
      </c>
      <c r="E1452">
        <v>19</v>
      </c>
      <c r="F1452">
        <v>130</v>
      </c>
      <c r="G1452">
        <v>40.799999999999997</v>
      </c>
      <c r="H1452">
        <v>24</v>
      </c>
      <c r="I1452">
        <v>2</v>
      </c>
      <c r="J1452">
        <v>230</v>
      </c>
      <c r="K1452">
        <v>188</v>
      </c>
      <c r="L1452">
        <v>58</v>
      </c>
      <c r="M1452" t="s">
        <v>6</v>
      </c>
      <c r="N1452">
        <v>24</v>
      </c>
      <c r="O1452">
        <v>2</v>
      </c>
      <c r="P1452">
        <v>175</v>
      </c>
      <c r="Q1452">
        <v>211</v>
      </c>
      <c r="R1452">
        <v>130</v>
      </c>
      <c r="S1452">
        <v>75</v>
      </c>
      <c r="T1452">
        <v>1702</v>
      </c>
      <c r="U1452">
        <v>242.816</v>
      </c>
      <c r="V1452" t="s">
        <v>6</v>
      </c>
      <c r="W1452">
        <v>24</v>
      </c>
      <c r="X1452">
        <v>0.625</v>
      </c>
      <c r="Y1452">
        <v>60</v>
      </c>
      <c r="Z1452">
        <v>138</v>
      </c>
      <c r="AA1452">
        <v>240</v>
      </c>
      <c r="AB1452">
        <v>60</v>
      </c>
      <c r="AE1452" t="s">
        <v>6</v>
      </c>
    </row>
    <row r="1453" spans="1:31" x14ac:dyDescent="0.25">
      <c r="A1453" s="1">
        <v>43286</v>
      </c>
      <c r="B1453">
        <v>4502.1657599999999</v>
      </c>
      <c r="C1453">
        <v>31</v>
      </c>
      <c r="D1453">
        <v>188</v>
      </c>
      <c r="E1453">
        <v>18</v>
      </c>
      <c r="F1453">
        <v>131</v>
      </c>
      <c r="G1453">
        <v>40.799999999999997</v>
      </c>
      <c r="H1453">
        <v>24</v>
      </c>
      <c r="I1453">
        <v>2</v>
      </c>
      <c r="J1453">
        <v>230</v>
      </c>
      <c r="K1453">
        <v>191</v>
      </c>
      <c r="L1453">
        <v>58</v>
      </c>
      <c r="M1453" t="s">
        <v>6</v>
      </c>
      <c r="N1453">
        <v>24</v>
      </c>
      <c r="O1453">
        <v>2</v>
      </c>
      <c r="P1453">
        <v>175</v>
      </c>
      <c r="Q1453">
        <v>211</v>
      </c>
      <c r="R1453">
        <v>130</v>
      </c>
      <c r="S1453">
        <v>75</v>
      </c>
      <c r="T1453">
        <v>1702</v>
      </c>
      <c r="U1453">
        <v>242.816</v>
      </c>
      <c r="V1453" t="s">
        <v>6</v>
      </c>
      <c r="W1453">
        <v>24</v>
      </c>
      <c r="X1453">
        <v>0.625</v>
      </c>
      <c r="Y1453">
        <v>60</v>
      </c>
      <c r="Z1453">
        <v>129</v>
      </c>
      <c r="AA1453">
        <v>260</v>
      </c>
      <c r="AB1453">
        <v>58</v>
      </c>
      <c r="AE1453" t="s">
        <v>6</v>
      </c>
    </row>
    <row r="1454" spans="1:31" x14ac:dyDescent="0.25">
      <c r="A1454" s="1">
        <v>43287</v>
      </c>
      <c r="B1454">
        <v>4439.5367399999996</v>
      </c>
      <c r="C1454">
        <v>30</v>
      </c>
      <c r="D1454">
        <v>187</v>
      </c>
      <c r="E1454">
        <v>17</v>
      </c>
      <c r="F1454">
        <v>130</v>
      </c>
      <c r="G1454">
        <v>40.799999999999997</v>
      </c>
      <c r="H1454">
        <v>24</v>
      </c>
      <c r="I1454">
        <v>2</v>
      </c>
      <c r="J1454">
        <v>230</v>
      </c>
      <c r="K1454">
        <v>188</v>
      </c>
      <c r="L1454">
        <v>58</v>
      </c>
      <c r="M1454" t="s">
        <v>6</v>
      </c>
      <c r="N1454">
        <v>24</v>
      </c>
      <c r="O1454">
        <v>2</v>
      </c>
      <c r="P1454">
        <v>175</v>
      </c>
      <c r="Q1454">
        <v>210</v>
      </c>
      <c r="R1454">
        <v>130</v>
      </c>
      <c r="S1454">
        <v>75</v>
      </c>
      <c r="T1454">
        <v>1702</v>
      </c>
      <c r="U1454">
        <v>242.816</v>
      </c>
      <c r="V1454" t="s">
        <v>6</v>
      </c>
      <c r="W1454">
        <v>24</v>
      </c>
      <c r="X1454">
        <v>0.625</v>
      </c>
      <c r="Y1454">
        <v>15</v>
      </c>
      <c r="Z1454">
        <v>102</v>
      </c>
      <c r="AA1454">
        <v>280</v>
      </c>
      <c r="AB1454">
        <v>58</v>
      </c>
      <c r="AE1454" t="s">
        <v>6</v>
      </c>
    </row>
    <row r="1455" spans="1:31" x14ac:dyDescent="0.25">
      <c r="A1455" s="1">
        <v>43288</v>
      </c>
      <c r="B1455">
        <v>4442.0859</v>
      </c>
      <c r="C1455">
        <v>30</v>
      </c>
      <c r="D1455">
        <v>187</v>
      </c>
      <c r="E1455">
        <v>13</v>
      </c>
      <c r="F1455">
        <v>132</v>
      </c>
      <c r="G1455">
        <v>40.799999999999997</v>
      </c>
      <c r="H1455">
        <v>24</v>
      </c>
      <c r="I1455">
        <v>2</v>
      </c>
      <c r="J1455">
        <v>230</v>
      </c>
      <c r="K1455">
        <v>193</v>
      </c>
      <c r="L1455">
        <v>58</v>
      </c>
      <c r="M1455" t="s">
        <v>6</v>
      </c>
      <c r="N1455">
        <v>24</v>
      </c>
      <c r="O1455">
        <v>2</v>
      </c>
      <c r="P1455">
        <v>175</v>
      </c>
      <c r="Q1455">
        <v>216</v>
      </c>
      <c r="R1455">
        <v>130</v>
      </c>
      <c r="S1455">
        <v>75</v>
      </c>
      <c r="T1455">
        <v>1702</v>
      </c>
      <c r="U1455">
        <v>242.816</v>
      </c>
      <c r="V1455" t="s">
        <v>6</v>
      </c>
      <c r="W1455">
        <v>24</v>
      </c>
      <c r="X1455">
        <v>0.625</v>
      </c>
      <c r="Y1455">
        <v>90</v>
      </c>
      <c r="Z1455">
        <v>139</v>
      </c>
      <c r="AA1455">
        <v>260</v>
      </c>
      <c r="AB1455">
        <v>65</v>
      </c>
      <c r="AE1455" t="s">
        <v>6</v>
      </c>
    </row>
    <row r="1456" spans="1:31" x14ac:dyDescent="0.25">
      <c r="A1456" s="1">
        <v>43289</v>
      </c>
      <c r="B1456">
        <v>4297.3599599999998</v>
      </c>
      <c r="C1456">
        <v>30</v>
      </c>
      <c r="D1456">
        <v>187</v>
      </c>
      <c r="E1456">
        <v>15</v>
      </c>
      <c r="F1456">
        <v>131</v>
      </c>
      <c r="G1456">
        <v>40.799999999999997</v>
      </c>
      <c r="H1456">
        <v>24</v>
      </c>
      <c r="I1456">
        <v>2</v>
      </c>
      <c r="J1456">
        <v>230</v>
      </c>
      <c r="K1456">
        <v>193</v>
      </c>
      <c r="L1456">
        <v>58</v>
      </c>
      <c r="M1456" t="s">
        <v>6</v>
      </c>
      <c r="N1456">
        <v>24</v>
      </c>
      <c r="O1456">
        <v>2</v>
      </c>
      <c r="P1456">
        <v>175</v>
      </c>
      <c r="Q1456">
        <v>215</v>
      </c>
      <c r="R1456">
        <v>132</v>
      </c>
      <c r="S1456">
        <v>75</v>
      </c>
      <c r="T1456">
        <v>1702</v>
      </c>
      <c r="U1456">
        <v>242.816</v>
      </c>
      <c r="V1456" t="s">
        <v>6</v>
      </c>
      <c r="W1456">
        <v>24</v>
      </c>
      <c r="X1456">
        <v>0.625</v>
      </c>
      <c r="Y1456">
        <v>15</v>
      </c>
      <c r="Z1456">
        <v>94</v>
      </c>
      <c r="AA1456">
        <v>340</v>
      </c>
      <c r="AB1456">
        <v>65</v>
      </c>
      <c r="AE1456" t="s">
        <v>6</v>
      </c>
    </row>
    <row r="1457" spans="1:31" x14ac:dyDescent="0.25">
      <c r="A1457" s="1">
        <v>43290</v>
      </c>
      <c r="B1457">
        <v>4419.7807499999999</v>
      </c>
      <c r="C1457">
        <v>30</v>
      </c>
      <c r="D1457">
        <v>187</v>
      </c>
      <c r="E1457">
        <v>14</v>
      </c>
      <c r="F1457">
        <v>134</v>
      </c>
      <c r="G1457">
        <v>40.799999999999997</v>
      </c>
      <c r="H1457">
        <v>24</v>
      </c>
      <c r="I1457">
        <v>2</v>
      </c>
      <c r="J1457">
        <v>230</v>
      </c>
      <c r="K1457">
        <v>196</v>
      </c>
      <c r="L1457">
        <v>60</v>
      </c>
      <c r="M1457" t="s">
        <v>6</v>
      </c>
      <c r="N1457">
        <v>24</v>
      </c>
      <c r="O1457">
        <v>2</v>
      </c>
      <c r="P1457">
        <v>175</v>
      </c>
      <c r="Q1457">
        <v>217</v>
      </c>
      <c r="R1457">
        <v>132</v>
      </c>
      <c r="S1457">
        <v>75</v>
      </c>
      <c r="T1457">
        <v>1702</v>
      </c>
      <c r="U1457">
        <v>242.816</v>
      </c>
      <c r="V1457" t="s">
        <v>6</v>
      </c>
      <c r="W1457">
        <v>24</v>
      </c>
      <c r="X1457">
        <v>0.546875</v>
      </c>
      <c r="Y1457">
        <v>65</v>
      </c>
      <c r="Z1457">
        <v>124</v>
      </c>
      <c r="AA1457">
        <v>300</v>
      </c>
      <c r="AB1457">
        <v>65</v>
      </c>
      <c r="AE1457" t="s">
        <v>80</v>
      </c>
    </row>
    <row r="1458" spans="1:31" x14ac:dyDescent="0.25">
      <c r="A1458" s="1">
        <v>43291</v>
      </c>
      <c r="B1458">
        <v>4456.4467499999992</v>
      </c>
      <c r="C1458">
        <v>30</v>
      </c>
      <c r="D1458">
        <v>188</v>
      </c>
      <c r="E1458">
        <v>20</v>
      </c>
      <c r="F1458">
        <v>135</v>
      </c>
      <c r="G1458">
        <v>40.799999999999997</v>
      </c>
      <c r="H1458">
        <v>24</v>
      </c>
      <c r="I1458">
        <v>2</v>
      </c>
      <c r="J1458">
        <v>230</v>
      </c>
      <c r="K1458">
        <v>195</v>
      </c>
      <c r="L1458">
        <v>60</v>
      </c>
      <c r="M1458" t="s">
        <v>6</v>
      </c>
      <c r="N1458">
        <v>24</v>
      </c>
      <c r="O1458">
        <v>2</v>
      </c>
      <c r="P1458">
        <v>175</v>
      </c>
      <c r="Q1458">
        <v>219</v>
      </c>
      <c r="R1458">
        <v>130</v>
      </c>
      <c r="S1458">
        <v>75</v>
      </c>
      <c r="T1458">
        <v>1702</v>
      </c>
      <c r="U1458">
        <v>242.816</v>
      </c>
      <c r="V1458" t="s">
        <v>6</v>
      </c>
      <c r="W1458">
        <v>24</v>
      </c>
      <c r="X1458">
        <v>0.546875</v>
      </c>
      <c r="Y1458">
        <v>55</v>
      </c>
      <c r="Z1458">
        <v>126</v>
      </c>
      <c r="AA1458">
        <v>290</v>
      </c>
      <c r="AB1458">
        <v>60</v>
      </c>
      <c r="AE1458" t="s">
        <v>6</v>
      </c>
    </row>
    <row r="1459" spans="1:31" x14ac:dyDescent="0.25">
      <c r="A1459" s="1">
        <v>43292</v>
      </c>
      <c r="B1459">
        <v>4353.1708500000004</v>
      </c>
      <c r="C1459">
        <v>30</v>
      </c>
      <c r="D1459">
        <v>188</v>
      </c>
      <c r="E1459">
        <v>25</v>
      </c>
      <c r="F1459">
        <v>133</v>
      </c>
      <c r="G1459">
        <v>40.799999999999997</v>
      </c>
      <c r="H1459">
        <v>24</v>
      </c>
      <c r="I1459">
        <v>2</v>
      </c>
      <c r="J1459">
        <v>230</v>
      </c>
      <c r="K1459">
        <v>195</v>
      </c>
      <c r="L1459">
        <v>58</v>
      </c>
      <c r="M1459" t="s">
        <v>6</v>
      </c>
      <c r="N1459">
        <v>24</v>
      </c>
      <c r="O1459">
        <v>2</v>
      </c>
      <c r="P1459">
        <v>175</v>
      </c>
      <c r="Q1459">
        <v>214</v>
      </c>
      <c r="R1459">
        <v>130</v>
      </c>
      <c r="S1459">
        <v>74</v>
      </c>
      <c r="T1459">
        <v>1701</v>
      </c>
      <c r="U1459">
        <v>242.816</v>
      </c>
      <c r="V1459" t="s">
        <v>6</v>
      </c>
      <c r="W1459">
        <v>24</v>
      </c>
      <c r="X1459">
        <v>0.546875</v>
      </c>
      <c r="Y1459">
        <v>45</v>
      </c>
      <c r="Z1459">
        <v>125</v>
      </c>
      <c r="AA1459">
        <v>285</v>
      </c>
      <c r="AB1459">
        <v>60</v>
      </c>
      <c r="AE1459" t="s">
        <v>6</v>
      </c>
    </row>
    <row r="1460" spans="1:31" x14ac:dyDescent="0.25">
      <c r="A1460" s="1">
        <v>43293</v>
      </c>
      <c r="B1460">
        <v>4422.2251500000002</v>
      </c>
      <c r="C1460">
        <v>30</v>
      </c>
      <c r="D1460">
        <v>188</v>
      </c>
      <c r="E1460">
        <v>22</v>
      </c>
      <c r="F1460">
        <v>135</v>
      </c>
      <c r="G1460">
        <v>40.799999999999997</v>
      </c>
      <c r="H1460">
        <v>24</v>
      </c>
      <c r="I1460">
        <v>2</v>
      </c>
      <c r="J1460">
        <v>230</v>
      </c>
      <c r="K1460">
        <v>194</v>
      </c>
      <c r="L1460">
        <v>58</v>
      </c>
      <c r="M1460" t="s">
        <v>6</v>
      </c>
      <c r="N1460">
        <v>24</v>
      </c>
      <c r="O1460">
        <v>2</v>
      </c>
      <c r="P1460">
        <v>175</v>
      </c>
      <c r="Q1460">
        <v>217</v>
      </c>
      <c r="R1460">
        <v>135</v>
      </c>
      <c r="S1460">
        <v>74</v>
      </c>
      <c r="T1460">
        <v>1701</v>
      </c>
      <c r="U1460">
        <v>242.816</v>
      </c>
      <c r="V1460" t="s">
        <v>6</v>
      </c>
      <c r="W1460">
        <v>24</v>
      </c>
      <c r="X1460">
        <v>0.46875</v>
      </c>
      <c r="Y1460">
        <v>100</v>
      </c>
      <c r="Z1460">
        <v>131</v>
      </c>
      <c r="AA1460">
        <v>320</v>
      </c>
      <c r="AB1460">
        <v>55</v>
      </c>
      <c r="AE1460" t="s">
        <v>79</v>
      </c>
    </row>
    <row r="1461" spans="1:31" x14ac:dyDescent="0.25">
      <c r="A1461" s="1">
        <v>43294</v>
      </c>
      <c r="B1461">
        <v>4393.1978999999992</v>
      </c>
      <c r="C1461">
        <v>30</v>
      </c>
      <c r="D1461">
        <v>186</v>
      </c>
      <c r="E1461">
        <v>28</v>
      </c>
      <c r="F1461">
        <v>132</v>
      </c>
      <c r="G1461">
        <v>40.799999999999997</v>
      </c>
      <c r="H1461">
        <v>24</v>
      </c>
      <c r="I1461">
        <v>2</v>
      </c>
      <c r="J1461">
        <v>230</v>
      </c>
      <c r="K1461">
        <v>188</v>
      </c>
      <c r="L1461">
        <v>58</v>
      </c>
      <c r="M1461" t="s">
        <v>6</v>
      </c>
      <c r="N1461">
        <v>24</v>
      </c>
      <c r="O1461">
        <v>2</v>
      </c>
      <c r="P1461">
        <v>175</v>
      </c>
      <c r="Q1461">
        <v>210</v>
      </c>
      <c r="R1461">
        <v>135</v>
      </c>
      <c r="S1461">
        <v>74</v>
      </c>
      <c r="T1461">
        <v>1701</v>
      </c>
      <c r="U1461">
        <v>242.816</v>
      </c>
      <c r="V1461" t="s">
        <v>6</v>
      </c>
      <c r="W1461">
        <v>24</v>
      </c>
      <c r="X1461">
        <v>0.46875</v>
      </c>
      <c r="Y1461">
        <v>100</v>
      </c>
      <c r="Z1461">
        <v>122</v>
      </c>
      <c r="AA1461">
        <v>320</v>
      </c>
      <c r="AB1461">
        <v>50</v>
      </c>
      <c r="AE1461" t="s">
        <v>6</v>
      </c>
    </row>
    <row r="1462" spans="1:31" x14ac:dyDescent="0.25">
      <c r="A1462" s="1">
        <v>43295</v>
      </c>
      <c r="B1462">
        <v>4359.8929499999986</v>
      </c>
      <c r="C1462">
        <v>30</v>
      </c>
      <c r="D1462">
        <v>186</v>
      </c>
      <c r="E1462">
        <v>28</v>
      </c>
      <c r="F1462">
        <v>132</v>
      </c>
      <c r="G1462">
        <v>40.799999999999997</v>
      </c>
      <c r="H1462">
        <v>24</v>
      </c>
      <c r="I1462">
        <v>2</v>
      </c>
      <c r="J1462">
        <v>280</v>
      </c>
      <c r="K1462">
        <v>191</v>
      </c>
      <c r="L1462">
        <v>58</v>
      </c>
      <c r="M1462" t="s">
        <v>6</v>
      </c>
      <c r="N1462">
        <v>24</v>
      </c>
      <c r="O1462">
        <v>2</v>
      </c>
      <c r="P1462">
        <v>175</v>
      </c>
      <c r="Q1462">
        <v>209</v>
      </c>
      <c r="R1462">
        <v>135</v>
      </c>
      <c r="S1462">
        <v>74</v>
      </c>
      <c r="T1462">
        <v>1701</v>
      </c>
      <c r="U1462">
        <v>242.816</v>
      </c>
      <c r="V1462" t="s">
        <v>6</v>
      </c>
      <c r="W1462">
        <v>24</v>
      </c>
      <c r="X1462">
        <v>0.546875</v>
      </c>
      <c r="Y1462">
        <v>85</v>
      </c>
      <c r="Z1462">
        <v>120</v>
      </c>
      <c r="AA1462">
        <v>320</v>
      </c>
      <c r="AB1462">
        <v>40</v>
      </c>
      <c r="AE1462" t="s">
        <v>78</v>
      </c>
    </row>
    <row r="1463" spans="1:31" x14ac:dyDescent="0.25">
      <c r="A1463" s="1">
        <v>43296</v>
      </c>
      <c r="B1463">
        <v>4388.9201999999996</v>
      </c>
      <c r="C1463">
        <v>30</v>
      </c>
      <c r="D1463">
        <v>184</v>
      </c>
      <c r="E1463">
        <v>22</v>
      </c>
      <c r="F1463">
        <v>131</v>
      </c>
      <c r="G1463">
        <v>40.799999999999997</v>
      </c>
      <c r="H1463">
        <v>24</v>
      </c>
      <c r="I1463">
        <v>2</v>
      </c>
      <c r="J1463">
        <v>230</v>
      </c>
      <c r="K1463">
        <v>185</v>
      </c>
      <c r="L1463">
        <v>58</v>
      </c>
      <c r="M1463" t="s">
        <v>6</v>
      </c>
      <c r="N1463">
        <v>24</v>
      </c>
      <c r="O1463">
        <v>2</v>
      </c>
      <c r="P1463">
        <v>175</v>
      </c>
      <c r="Q1463">
        <v>209</v>
      </c>
      <c r="R1463">
        <v>135</v>
      </c>
      <c r="S1463">
        <v>73</v>
      </c>
      <c r="T1463">
        <v>1701</v>
      </c>
      <c r="U1463">
        <v>242.816</v>
      </c>
      <c r="V1463" t="s">
        <v>6</v>
      </c>
      <c r="W1463">
        <v>24</v>
      </c>
      <c r="X1463">
        <v>0.546875</v>
      </c>
      <c r="Y1463">
        <v>60</v>
      </c>
      <c r="Z1463">
        <v>125</v>
      </c>
      <c r="AA1463">
        <v>300</v>
      </c>
      <c r="AB1463">
        <v>40</v>
      </c>
      <c r="AE1463" t="s">
        <v>6</v>
      </c>
    </row>
    <row r="1464" spans="1:31" x14ac:dyDescent="0.25">
      <c r="A1464" s="1">
        <v>43297</v>
      </c>
      <c r="B1464">
        <v>4323.7769400000006</v>
      </c>
      <c r="C1464">
        <v>30</v>
      </c>
      <c r="D1464">
        <v>185</v>
      </c>
      <c r="E1464">
        <v>20</v>
      </c>
      <c r="F1464">
        <v>129</v>
      </c>
      <c r="G1464">
        <v>40.799999999999997</v>
      </c>
      <c r="H1464">
        <v>24</v>
      </c>
      <c r="I1464">
        <v>2</v>
      </c>
      <c r="J1464">
        <v>230</v>
      </c>
      <c r="K1464">
        <v>191</v>
      </c>
      <c r="L1464">
        <v>58</v>
      </c>
      <c r="M1464" t="s">
        <v>6</v>
      </c>
      <c r="N1464">
        <v>24</v>
      </c>
      <c r="O1464">
        <v>2</v>
      </c>
      <c r="P1464">
        <v>175</v>
      </c>
      <c r="Q1464">
        <v>208</v>
      </c>
      <c r="R1464">
        <v>135</v>
      </c>
      <c r="S1464">
        <v>73</v>
      </c>
      <c r="T1464">
        <v>1701</v>
      </c>
      <c r="U1464">
        <v>242.816</v>
      </c>
      <c r="V1464" t="s">
        <v>6</v>
      </c>
      <c r="W1464">
        <v>24</v>
      </c>
      <c r="X1464">
        <v>0.546875</v>
      </c>
      <c r="Y1464">
        <v>50</v>
      </c>
      <c r="Z1464">
        <v>122</v>
      </c>
      <c r="AA1464">
        <v>300</v>
      </c>
      <c r="AB1464">
        <v>50</v>
      </c>
      <c r="AE1464" t="s">
        <v>6</v>
      </c>
    </row>
    <row r="1465" spans="1:31" x14ac:dyDescent="0.25">
      <c r="A1465" s="1">
        <v>43298</v>
      </c>
      <c r="B1465">
        <v>4474.1686499999996</v>
      </c>
      <c r="C1465">
        <v>30</v>
      </c>
      <c r="D1465">
        <v>186</v>
      </c>
      <c r="E1465">
        <v>20</v>
      </c>
      <c r="F1465">
        <v>130</v>
      </c>
      <c r="G1465">
        <v>40.799999999999997</v>
      </c>
      <c r="H1465">
        <v>24</v>
      </c>
      <c r="I1465">
        <v>2</v>
      </c>
      <c r="J1465">
        <v>230</v>
      </c>
      <c r="K1465">
        <v>189</v>
      </c>
      <c r="L1465">
        <v>58</v>
      </c>
      <c r="M1465" t="s">
        <v>6</v>
      </c>
      <c r="N1465">
        <v>24</v>
      </c>
      <c r="O1465">
        <v>2</v>
      </c>
      <c r="P1465">
        <v>175</v>
      </c>
      <c r="Q1465">
        <v>211</v>
      </c>
      <c r="R1465">
        <v>135</v>
      </c>
      <c r="S1465">
        <v>73</v>
      </c>
      <c r="T1465">
        <v>1701</v>
      </c>
      <c r="U1465">
        <v>242.816</v>
      </c>
      <c r="V1465" t="s">
        <v>6</v>
      </c>
      <c r="W1465">
        <v>24</v>
      </c>
      <c r="X1465">
        <v>0.546875</v>
      </c>
      <c r="Y1465">
        <v>60</v>
      </c>
      <c r="Z1465">
        <v>124</v>
      </c>
      <c r="AA1465">
        <v>290</v>
      </c>
      <c r="AB1465">
        <v>50</v>
      </c>
      <c r="AE1465" t="s">
        <v>6</v>
      </c>
    </row>
    <row r="1466" spans="1:31" x14ac:dyDescent="0.25">
      <c r="A1466" s="1">
        <v>43299</v>
      </c>
      <c r="B1466">
        <v>4493.7238500000003</v>
      </c>
      <c r="C1466">
        <v>30</v>
      </c>
      <c r="D1466">
        <v>186</v>
      </c>
      <c r="E1466">
        <v>20</v>
      </c>
      <c r="F1466">
        <v>131</v>
      </c>
      <c r="G1466">
        <v>40.799999999999997</v>
      </c>
      <c r="H1466">
        <v>24</v>
      </c>
      <c r="I1466">
        <v>2</v>
      </c>
      <c r="J1466">
        <v>230</v>
      </c>
      <c r="K1466">
        <v>187</v>
      </c>
      <c r="L1466">
        <v>58</v>
      </c>
      <c r="M1466" t="s">
        <v>6</v>
      </c>
      <c r="N1466">
        <v>24</v>
      </c>
      <c r="O1466">
        <v>2</v>
      </c>
      <c r="P1466">
        <v>175</v>
      </c>
      <c r="Q1466">
        <v>207</v>
      </c>
      <c r="R1466">
        <v>135</v>
      </c>
      <c r="S1466">
        <v>73</v>
      </c>
      <c r="T1466">
        <v>1701</v>
      </c>
      <c r="U1466">
        <v>242.816</v>
      </c>
      <c r="V1466" t="s">
        <v>6</v>
      </c>
      <c r="W1466">
        <v>24</v>
      </c>
      <c r="X1466">
        <v>0.546875</v>
      </c>
      <c r="Y1466">
        <v>15</v>
      </c>
      <c r="Z1466">
        <v>105</v>
      </c>
      <c r="AA1466">
        <v>282</v>
      </c>
      <c r="AB1466">
        <v>50</v>
      </c>
      <c r="AE1466" t="s">
        <v>6</v>
      </c>
    </row>
    <row r="1467" spans="1:31" x14ac:dyDescent="0.25">
      <c r="A1467" s="1">
        <v>43300</v>
      </c>
      <c r="B1467">
        <v>4496.4737999999998</v>
      </c>
      <c r="C1467">
        <v>30</v>
      </c>
      <c r="D1467">
        <v>186</v>
      </c>
      <c r="E1467">
        <v>10</v>
      </c>
      <c r="F1467">
        <v>132</v>
      </c>
      <c r="G1467">
        <v>40.799999999999997</v>
      </c>
      <c r="H1467">
        <v>24</v>
      </c>
      <c r="I1467">
        <v>2</v>
      </c>
      <c r="J1467">
        <v>230</v>
      </c>
      <c r="K1467">
        <v>189</v>
      </c>
      <c r="L1467">
        <v>58</v>
      </c>
      <c r="M1467" t="s">
        <v>6</v>
      </c>
      <c r="N1467">
        <v>24</v>
      </c>
      <c r="O1467">
        <v>2</v>
      </c>
      <c r="P1467">
        <v>175</v>
      </c>
      <c r="Q1467">
        <v>211</v>
      </c>
      <c r="R1467">
        <v>135</v>
      </c>
      <c r="S1467">
        <v>73</v>
      </c>
      <c r="T1467">
        <v>1701</v>
      </c>
      <c r="U1467">
        <v>242.816</v>
      </c>
      <c r="V1467" t="s">
        <v>6</v>
      </c>
      <c r="W1467">
        <v>24</v>
      </c>
      <c r="X1467">
        <v>0.546875</v>
      </c>
      <c r="Y1467">
        <v>10</v>
      </c>
      <c r="Z1467">
        <v>107</v>
      </c>
      <c r="AA1467">
        <v>250</v>
      </c>
      <c r="AB1467">
        <v>50</v>
      </c>
      <c r="AE1467" t="s">
        <v>6</v>
      </c>
    </row>
    <row r="1468" spans="1:31" x14ac:dyDescent="0.25">
      <c r="A1468" s="1">
        <v>43301</v>
      </c>
      <c r="B1468">
        <v>4498.9182000000001</v>
      </c>
      <c r="C1468">
        <v>30</v>
      </c>
      <c r="D1468">
        <v>186</v>
      </c>
      <c r="E1468">
        <v>18</v>
      </c>
      <c r="F1468">
        <v>132</v>
      </c>
      <c r="G1468">
        <v>40.799999999999997</v>
      </c>
      <c r="H1468">
        <v>24</v>
      </c>
      <c r="I1468">
        <v>2</v>
      </c>
      <c r="J1468">
        <v>230</v>
      </c>
      <c r="K1468">
        <v>187</v>
      </c>
      <c r="L1468">
        <v>58</v>
      </c>
      <c r="M1468" t="s">
        <v>6</v>
      </c>
      <c r="N1468">
        <v>24</v>
      </c>
      <c r="O1468">
        <v>2</v>
      </c>
      <c r="P1468">
        <v>175</v>
      </c>
      <c r="Q1468">
        <v>205</v>
      </c>
      <c r="R1468">
        <v>135</v>
      </c>
      <c r="S1468">
        <v>73</v>
      </c>
      <c r="T1468">
        <v>1701</v>
      </c>
      <c r="U1468">
        <v>242.816</v>
      </c>
      <c r="V1468" t="s">
        <v>6</v>
      </c>
      <c r="W1468">
        <v>24</v>
      </c>
      <c r="X1468">
        <v>0.53125</v>
      </c>
      <c r="Y1468">
        <v>60</v>
      </c>
      <c r="Z1468">
        <v>121</v>
      </c>
      <c r="AA1468">
        <v>310</v>
      </c>
      <c r="AB1468">
        <v>50</v>
      </c>
      <c r="AE1468" t="s">
        <v>77</v>
      </c>
    </row>
    <row r="1469" spans="1:31" x14ac:dyDescent="0.25">
      <c r="A1469" s="1">
        <v>43302</v>
      </c>
      <c r="B1469">
        <v>4592.7220500000003</v>
      </c>
      <c r="C1469">
        <v>30</v>
      </c>
      <c r="D1469">
        <v>186</v>
      </c>
      <c r="E1469">
        <v>18</v>
      </c>
      <c r="F1469">
        <v>130</v>
      </c>
      <c r="G1469">
        <v>40.799999999999997</v>
      </c>
      <c r="H1469">
        <v>24</v>
      </c>
      <c r="I1469">
        <v>2</v>
      </c>
      <c r="J1469">
        <v>230</v>
      </c>
      <c r="K1469">
        <v>189</v>
      </c>
      <c r="L1469">
        <v>58</v>
      </c>
      <c r="M1469" t="s">
        <v>6</v>
      </c>
      <c r="N1469">
        <v>24</v>
      </c>
      <c r="O1469">
        <v>2</v>
      </c>
      <c r="P1469">
        <v>175</v>
      </c>
      <c r="Q1469">
        <v>209</v>
      </c>
      <c r="R1469">
        <v>135</v>
      </c>
      <c r="S1469">
        <v>73</v>
      </c>
      <c r="T1469">
        <v>1701</v>
      </c>
      <c r="U1469">
        <v>242.816</v>
      </c>
      <c r="V1469" t="s">
        <v>6</v>
      </c>
      <c r="W1469">
        <v>24</v>
      </c>
      <c r="X1469">
        <v>0.515625</v>
      </c>
      <c r="Y1469">
        <v>50</v>
      </c>
      <c r="Z1469">
        <v>120</v>
      </c>
      <c r="AA1469">
        <v>250</v>
      </c>
      <c r="AB1469">
        <v>50</v>
      </c>
      <c r="AE1469" t="s">
        <v>76</v>
      </c>
    </row>
    <row r="1470" spans="1:31" x14ac:dyDescent="0.25">
      <c r="A1470" s="1">
        <v>43303</v>
      </c>
      <c r="B1470">
        <v>4518.1678500000007</v>
      </c>
      <c r="C1470">
        <v>30</v>
      </c>
      <c r="D1470">
        <v>186</v>
      </c>
      <c r="E1470">
        <v>16</v>
      </c>
      <c r="F1470">
        <v>131</v>
      </c>
      <c r="G1470">
        <v>40.799999999999997</v>
      </c>
      <c r="H1470">
        <v>24</v>
      </c>
      <c r="I1470">
        <v>2</v>
      </c>
      <c r="J1470">
        <v>230</v>
      </c>
      <c r="K1470">
        <v>190</v>
      </c>
      <c r="L1470">
        <v>58</v>
      </c>
      <c r="M1470" t="s">
        <v>6</v>
      </c>
      <c r="N1470">
        <v>24</v>
      </c>
      <c r="O1470">
        <v>2</v>
      </c>
      <c r="P1470">
        <v>175</v>
      </c>
      <c r="Q1470">
        <v>211</v>
      </c>
      <c r="R1470">
        <v>135</v>
      </c>
      <c r="S1470">
        <v>73</v>
      </c>
      <c r="T1470">
        <v>1701</v>
      </c>
      <c r="U1470">
        <v>242.816</v>
      </c>
      <c r="V1470" t="s">
        <v>6</v>
      </c>
      <c r="W1470">
        <v>24</v>
      </c>
      <c r="X1470">
        <v>0.515625</v>
      </c>
      <c r="Y1470">
        <v>15</v>
      </c>
      <c r="Z1470">
        <v>108</v>
      </c>
      <c r="AA1470">
        <v>280</v>
      </c>
      <c r="AB1470">
        <v>50</v>
      </c>
      <c r="AE1470" t="s">
        <v>6</v>
      </c>
    </row>
    <row r="1471" spans="1:31" x14ac:dyDescent="0.25">
      <c r="A1471" s="1">
        <v>43304</v>
      </c>
      <c r="B1471">
        <v>4554.5282999999999</v>
      </c>
      <c r="C1471">
        <v>30</v>
      </c>
      <c r="D1471">
        <v>186</v>
      </c>
      <c r="E1471">
        <v>28</v>
      </c>
      <c r="F1471">
        <v>130</v>
      </c>
      <c r="G1471">
        <v>40.799999999999997</v>
      </c>
      <c r="H1471">
        <v>24</v>
      </c>
      <c r="I1471">
        <v>2</v>
      </c>
      <c r="J1471">
        <v>230</v>
      </c>
      <c r="K1471">
        <v>188</v>
      </c>
      <c r="L1471">
        <v>58</v>
      </c>
      <c r="M1471" t="s">
        <v>6</v>
      </c>
      <c r="N1471">
        <v>24</v>
      </c>
      <c r="O1471">
        <v>2</v>
      </c>
      <c r="P1471">
        <v>175</v>
      </c>
      <c r="Q1471">
        <v>208</v>
      </c>
      <c r="R1471">
        <v>135</v>
      </c>
      <c r="S1471">
        <v>73</v>
      </c>
      <c r="T1471">
        <v>1701</v>
      </c>
      <c r="U1471">
        <v>242.816</v>
      </c>
      <c r="V1471" t="s">
        <v>6</v>
      </c>
      <c r="W1471">
        <v>24</v>
      </c>
      <c r="X1471">
        <v>0.5</v>
      </c>
      <c r="Y1471">
        <v>30</v>
      </c>
      <c r="Z1471">
        <v>116</v>
      </c>
      <c r="AA1471">
        <v>280</v>
      </c>
      <c r="AB1471">
        <v>50</v>
      </c>
      <c r="AE1471" t="s">
        <v>75</v>
      </c>
    </row>
    <row r="1472" spans="1:31" x14ac:dyDescent="0.25">
      <c r="A1472" s="1">
        <v>43305</v>
      </c>
      <c r="B1472">
        <v>4006.9827</v>
      </c>
      <c r="C1472">
        <v>30</v>
      </c>
      <c r="D1472">
        <v>186</v>
      </c>
      <c r="E1472">
        <v>10</v>
      </c>
      <c r="F1472">
        <v>131</v>
      </c>
      <c r="G1472">
        <v>40.799999999999997</v>
      </c>
      <c r="H1472">
        <v>21.76</v>
      </c>
      <c r="I1472">
        <v>2</v>
      </c>
      <c r="J1472">
        <v>230</v>
      </c>
      <c r="K1472">
        <v>190</v>
      </c>
      <c r="L1472">
        <v>58</v>
      </c>
      <c r="M1472" t="s">
        <v>74</v>
      </c>
      <c r="N1472">
        <v>22.85</v>
      </c>
      <c r="O1472">
        <v>2</v>
      </c>
      <c r="P1472">
        <v>200</v>
      </c>
      <c r="Q1472">
        <v>208</v>
      </c>
      <c r="R1472">
        <v>150</v>
      </c>
      <c r="S1472">
        <v>73</v>
      </c>
      <c r="T1472">
        <v>1718</v>
      </c>
      <c r="U1472">
        <v>242.78</v>
      </c>
      <c r="V1472" t="s">
        <v>74</v>
      </c>
      <c r="W1472">
        <v>22.93</v>
      </c>
      <c r="X1472">
        <v>0.5</v>
      </c>
      <c r="Y1472">
        <v>15</v>
      </c>
      <c r="Z1472">
        <v>110</v>
      </c>
      <c r="AA1472">
        <v>310</v>
      </c>
      <c r="AB1472">
        <v>50</v>
      </c>
      <c r="AE1472" t="s">
        <v>74</v>
      </c>
    </row>
    <row r="1473" spans="1:31" x14ac:dyDescent="0.25">
      <c r="A1473" s="1">
        <v>43306</v>
      </c>
      <c r="B1473">
        <v>4066.7308199999989</v>
      </c>
      <c r="C1473">
        <v>30</v>
      </c>
      <c r="D1473">
        <v>188</v>
      </c>
      <c r="E1473">
        <v>5</v>
      </c>
      <c r="F1473">
        <v>131</v>
      </c>
      <c r="G1473">
        <v>40.799999999999997</v>
      </c>
      <c r="H1473">
        <v>24</v>
      </c>
      <c r="I1473">
        <v>2</v>
      </c>
      <c r="J1473">
        <v>235</v>
      </c>
      <c r="K1473">
        <v>191</v>
      </c>
      <c r="L1473">
        <v>58</v>
      </c>
      <c r="M1473" t="s">
        <v>6</v>
      </c>
      <c r="N1473">
        <v>24</v>
      </c>
      <c r="O1473">
        <v>2</v>
      </c>
      <c r="P1473">
        <v>210</v>
      </c>
      <c r="Q1473">
        <v>208</v>
      </c>
      <c r="R1473">
        <v>140</v>
      </c>
      <c r="S1473">
        <v>75</v>
      </c>
      <c r="T1473">
        <v>1718</v>
      </c>
      <c r="U1473">
        <v>242.78</v>
      </c>
      <c r="V1473" t="s">
        <v>6</v>
      </c>
      <c r="W1473">
        <v>24</v>
      </c>
      <c r="X1473">
        <v>0.5</v>
      </c>
      <c r="Y1473">
        <v>30</v>
      </c>
      <c r="Z1473">
        <v>116</v>
      </c>
      <c r="AA1473">
        <v>240</v>
      </c>
      <c r="AB1473">
        <v>50</v>
      </c>
      <c r="AE1473" t="s">
        <v>6</v>
      </c>
    </row>
    <row r="1474" spans="1:31" x14ac:dyDescent="0.25">
      <c r="A1474" s="1">
        <v>43307</v>
      </c>
      <c r="B1474">
        <v>4109.7697200000002</v>
      </c>
      <c r="C1474">
        <v>30</v>
      </c>
      <c r="D1474">
        <v>187</v>
      </c>
      <c r="E1474">
        <v>6</v>
      </c>
      <c r="F1474">
        <v>132</v>
      </c>
      <c r="G1474">
        <v>40.799999999999997</v>
      </c>
      <c r="H1474">
        <v>24</v>
      </c>
      <c r="I1474">
        <v>2</v>
      </c>
      <c r="J1474">
        <v>230</v>
      </c>
      <c r="K1474">
        <v>190</v>
      </c>
      <c r="L1474">
        <v>58</v>
      </c>
      <c r="M1474" t="s">
        <v>6</v>
      </c>
      <c r="N1474">
        <v>24</v>
      </c>
      <c r="O1474">
        <v>2</v>
      </c>
      <c r="P1474">
        <v>205</v>
      </c>
      <c r="Q1474">
        <v>211</v>
      </c>
      <c r="R1474">
        <v>137</v>
      </c>
      <c r="S1474">
        <v>75</v>
      </c>
      <c r="T1474">
        <v>1718</v>
      </c>
      <c r="U1474">
        <v>242.78</v>
      </c>
      <c r="V1474" t="s">
        <v>6</v>
      </c>
      <c r="W1474">
        <v>24</v>
      </c>
      <c r="X1474">
        <v>0.5</v>
      </c>
      <c r="Y1474">
        <v>90</v>
      </c>
      <c r="Z1474">
        <v>123</v>
      </c>
      <c r="AA1474">
        <v>230</v>
      </c>
      <c r="AB1474">
        <v>40</v>
      </c>
      <c r="AE1474" t="s">
        <v>6</v>
      </c>
    </row>
    <row r="1475" spans="1:31" x14ac:dyDescent="0.25">
      <c r="A1475" s="1">
        <v>43308</v>
      </c>
      <c r="B1475">
        <v>4122.5329800000009</v>
      </c>
      <c r="C1475">
        <v>30</v>
      </c>
      <c r="D1475">
        <v>186</v>
      </c>
      <c r="E1475">
        <v>5</v>
      </c>
      <c r="F1475">
        <v>132</v>
      </c>
      <c r="G1475">
        <v>40.799999999999997</v>
      </c>
      <c r="H1475">
        <v>24</v>
      </c>
      <c r="I1475">
        <v>2</v>
      </c>
      <c r="J1475">
        <v>235</v>
      </c>
      <c r="K1475">
        <v>192</v>
      </c>
      <c r="L1475">
        <v>58</v>
      </c>
      <c r="M1475" t="s">
        <v>6</v>
      </c>
      <c r="N1475">
        <v>24</v>
      </c>
      <c r="O1475">
        <v>2</v>
      </c>
      <c r="P1475">
        <v>205</v>
      </c>
      <c r="Q1475">
        <v>210</v>
      </c>
      <c r="R1475">
        <v>137</v>
      </c>
      <c r="S1475">
        <v>75</v>
      </c>
      <c r="T1475">
        <v>1718</v>
      </c>
      <c r="U1475">
        <v>242.78</v>
      </c>
      <c r="V1475" t="s">
        <v>6</v>
      </c>
      <c r="W1475">
        <v>24</v>
      </c>
      <c r="X1475">
        <v>0.5</v>
      </c>
      <c r="Y1475">
        <v>80</v>
      </c>
      <c r="Z1475">
        <v>125</v>
      </c>
      <c r="AA1475">
        <v>270</v>
      </c>
      <c r="AB1475">
        <v>45</v>
      </c>
      <c r="AE1475" t="s">
        <v>6</v>
      </c>
    </row>
    <row r="1476" spans="1:31" x14ac:dyDescent="0.25">
      <c r="A1476" s="1">
        <v>43309</v>
      </c>
      <c r="B1476">
        <v>4131.7344000000003</v>
      </c>
      <c r="C1476">
        <v>30</v>
      </c>
      <c r="D1476">
        <v>188</v>
      </c>
      <c r="E1476">
        <v>10</v>
      </c>
      <c r="F1476">
        <v>135</v>
      </c>
      <c r="G1476">
        <v>40.799999999999997</v>
      </c>
      <c r="H1476">
        <v>24</v>
      </c>
      <c r="I1476">
        <v>2</v>
      </c>
      <c r="J1476">
        <v>235</v>
      </c>
      <c r="K1476">
        <v>188</v>
      </c>
      <c r="L1476">
        <v>58</v>
      </c>
      <c r="M1476" t="s">
        <v>6</v>
      </c>
      <c r="N1476">
        <v>24</v>
      </c>
      <c r="O1476">
        <v>2</v>
      </c>
      <c r="P1476">
        <v>205</v>
      </c>
      <c r="Q1476">
        <v>205</v>
      </c>
      <c r="R1476">
        <v>135</v>
      </c>
      <c r="S1476">
        <v>75</v>
      </c>
      <c r="T1476">
        <v>1718</v>
      </c>
      <c r="U1476">
        <v>242.78</v>
      </c>
      <c r="V1476" t="s">
        <v>6</v>
      </c>
      <c r="W1476">
        <v>24</v>
      </c>
      <c r="X1476">
        <v>0.5</v>
      </c>
      <c r="Y1476">
        <v>135</v>
      </c>
      <c r="Z1476">
        <v>125</v>
      </c>
      <c r="AA1476">
        <v>290</v>
      </c>
      <c r="AB1476">
        <v>30</v>
      </c>
      <c r="AE1476" t="s">
        <v>6</v>
      </c>
    </row>
    <row r="1477" spans="1:31" x14ac:dyDescent="0.25">
      <c r="A1477" s="1">
        <v>43310</v>
      </c>
      <c r="B1477">
        <v>4129.0630199999996</v>
      </c>
      <c r="C1477">
        <v>30</v>
      </c>
      <c r="D1477">
        <v>186</v>
      </c>
      <c r="E1477">
        <v>6</v>
      </c>
      <c r="F1477">
        <v>132</v>
      </c>
      <c r="G1477">
        <v>40.799999999999997</v>
      </c>
      <c r="H1477">
        <v>24</v>
      </c>
      <c r="I1477">
        <v>2</v>
      </c>
      <c r="J1477">
        <v>235</v>
      </c>
      <c r="K1477">
        <v>189</v>
      </c>
      <c r="L1477">
        <v>58</v>
      </c>
      <c r="M1477" t="s">
        <v>6</v>
      </c>
      <c r="N1477">
        <v>24</v>
      </c>
      <c r="O1477">
        <v>2</v>
      </c>
      <c r="P1477">
        <v>205</v>
      </c>
      <c r="Q1477">
        <v>209</v>
      </c>
      <c r="R1477">
        <v>135</v>
      </c>
      <c r="S1477">
        <v>75</v>
      </c>
      <c r="T1477">
        <v>1718</v>
      </c>
      <c r="U1477">
        <v>242.78</v>
      </c>
      <c r="V1477" t="s">
        <v>6</v>
      </c>
      <c r="W1477">
        <v>24</v>
      </c>
      <c r="X1477">
        <v>0.5</v>
      </c>
      <c r="Y1477">
        <v>65</v>
      </c>
      <c r="Z1477">
        <v>124</v>
      </c>
      <c r="AA1477">
        <v>280</v>
      </c>
      <c r="AB1477">
        <v>48</v>
      </c>
      <c r="AE1477" t="s">
        <v>6</v>
      </c>
    </row>
    <row r="1478" spans="1:31" x14ac:dyDescent="0.25">
      <c r="A1478" s="1">
        <v>43311</v>
      </c>
      <c r="B1478">
        <v>4150.13724</v>
      </c>
      <c r="C1478">
        <v>30</v>
      </c>
      <c r="D1478">
        <v>186</v>
      </c>
      <c r="E1478">
        <v>10</v>
      </c>
      <c r="F1478">
        <v>134</v>
      </c>
      <c r="G1478">
        <v>40.799999999999997</v>
      </c>
      <c r="H1478">
        <v>24</v>
      </c>
      <c r="I1478">
        <v>2</v>
      </c>
      <c r="J1478">
        <v>235</v>
      </c>
      <c r="K1478">
        <v>188</v>
      </c>
      <c r="L1478">
        <v>55</v>
      </c>
      <c r="M1478" t="s">
        <v>6</v>
      </c>
      <c r="N1478">
        <v>24</v>
      </c>
      <c r="O1478">
        <v>2</v>
      </c>
      <c r="P1478">
        <v>205</v>
      </c>
      <c r="Q1478">
        <v>207</v>
      </c>
      <c r="R1478">
        <v>135</v>
      </c>
      <c r="S1478">
        <v>70</v>
      </c>
      <c r="T1478">
        <v>1718</v>
      </c>
      <c r="U1478">
        <v>242.78</v>
      </c>
      <c r="V1478" t="s">
        <v>6</v>
      </c>
      <c r="W1478">
        <v>24</v>
      </c>
      <c r="X1478">
        <v>0.5</v>
      </c>
      <c r="Y1478">
        <v>15</v>
      </c>
      <c r="Z1478">
        <v>100</v>
      </c>
      <c r="AA1478">
        <v>300</v>
      </c>
      <c r="AB1478">
        <v>50</v>
      </c>
      <c r="AE1478" t="s">
        <v>6</v>
      </c>
    </row>
    <row r="1479" spans="1:31" x14ac:dyDescent="0.25">
      <c r="A1479" s="1">
        <v>43312</v>
      </c>
      <c r="B1479">
        <v>4140.0453600000001</v>
      </c>
      <c r="C1479">
        <v>27</v>
      </c>
      <c r="D1479">
        <v>191</v>
      </c>
      <c r="E1479">
        <v>10</v>
      </c>
      <c r="F1479">
        <v>135</v>
      </c>
      <c r="G1479">
        <v>40.799999999999997</v>
      </c>
      <c r="H1479">
        <v>24</v>
      </c>
      <c r="I1479">
        <v>2</v>
      </c>
      <c r="J1479">
        <v>270</v>
      </c>
      <c r="K1479">
        <v>187</v>
      </c>
      <c r="L1479">
        <v>60</v>
      </c>
      <c r="M1479" t="s">
        <v>6</v>
      </c>
      <c r="N1479">
        <v>24</v>
      </c>
      <c r="O1479">
        <v>2</v>
      </c>
      <c r="P1479">
        <v>170</v>
      </c>
      <c r="Q1479">
        <v>203</v>
      </c>
      <c r="R1479">
        <v>140</v>
      </c>
      <c r="S1479">
        <v>75</v>
      </c>
      <c r="T1479">
        <v>1701</v>
      </c>
      <c r="U1479">
        <v>242.834</v>
      </c>
      <c r="V1479" t="s">
        <v>6</v>
      </c>
      <c r="W1479">
        <v>24</v>
      </c>
      <c r="X1479">
        <v>0.5</v>
      </c>
      <c r="Y1479">
        <v>55</v>
      </c>
      <c r="Z1479">
        <v>119</v>
      </c>
      <c r="AA1479">
        <v>290</v>
      </c>
      <c r="AB1479">
        <v>50</v>
      </c>
      <c r="AE1479" t="s">
        <v>6</v>
      </c>
    </row>
    <row r="1480" spans="1:31" x14ac:dyDescent="0.25">
      <c r="A1480" s="1">
        <v>43313</v>
      </c>
      <c r="B1480">
        <v>4175.0002799999993</v>
      </c>
      <c r="C1480">
        <v>25</v>
      </c>
      <c r="D1480">
        <v>178</v>
      </c>
      <c r="E1480">
        <v>20</v>
      </c>
      <c r="F1480">
        <v>131</v>
      </c>
      <c r="G1480">
        <v>40.6</v>
      </c>
      <c r="H1480">
        <v>24</v>
      </c>
      <c r="I1480">
        <v>2</v>
      </c>
      <c r="J1480">
        <v>235</v>
      </c>
      <c r="K1480">
        <v>190</v>
      </c>
      <c r="L1480">
        <v>60</v>
      </c>
      <c r="M1480" t="s">
        <v>6</v>
      </c>
      <c r="N1480">
        <v>24</v>
      </c>
      <c r="O1480">
        <v>2</v>
      </c>
      <c r="P1480">
        <v>180</v>
      </c>
      <c r="Q1480">
        <v>210</v>
      </c>
      <c r="R1480">
        <v>140</v>
      </c>
      <c r="S1480">
        <v>76</v>
      </c>
      <c r="T1480">
        <v>1704</v>
      </c>
      <c r="U1480">
        <v>242.816</v>
      </c>
      <c r="V1480" t="s">
        <v>6</v>
      </c>
      <c r="W1480">
        <v>24</v>
      </c>
      <c r="X1480">
        <v>0.5</v>
      </c>
      <c r="Y1480">
        <v>45</v>
      </c>
      <c r="Z1480">
        <v>112</v>
      </c>
      <c r="AA1480">
        <v>260</v>
      </c>
      <c r="AB1480">
        <v>60</v>
      </c>
      <c r="AE1480" t="s">
        <v>6</v>
      </c>
    </row>
    <row r="1481" spans="1:31" x14ac:dyDescent="0.25">
      <c r="A1481" s="1">
        <v>43314</v>
      </c>
      <c r="B1481">
        <v>4177.8288000000002</v>
      </c>
      <c r="C1481">
        <v>25</v>
      </c>
      <c r="D1481">
        <v>183</v>
      </c>
      <c r="E1481">
        <v>20</v>
      </c>
      <c r="F1481">
        <v>132</v>
      </c>
      <c r="G1481">
        <v>40.6</v>
      </c>
      <c r="H1481">
        <v>24</v>
      </c>
      <c r="I1481">
        <v>2</v>
      </c>
      <c r="J1481">
        <v>235</v>
      </c>
      <c r="K1481">
        <v>189</v>
      </c>
      <c r="L1481">
        <v>60</v>
      </c>
      <c r="M1481" t="s">
        <v>6</v>
      </c>
      <c r="N1481">
        <v>24</v>
      </c>
      <c r="O1481">
        <v>2</v>
      </c>
      <c r="P1481">
        <v>175</v>
      </c>
      <c r="Q1481">
        <v>208</v>
      </c>
      <c r="R1481">
        <v>140</v>
      </c>
      <c r="S1481">
        <v>77</v>
      </c>
      <c r="T1481">
        <v>1701</v>
      </c>
      <c r="U1481">
        <v>242.816</v>
      </c>
      <c r="V1481" t="s">
        <v>6</v>
      </c>
      <c r="W1481">
        <v>24</v>
      </c>
      <c r="X1481">
        <v>0.5</v>
      </c>
      <c r="Y1481">
        <v>65</v>
      </c>
      <c r="Z1481">
        <v>122</v>
      </c>
      <c r="AA1481">
        <v>220</v>
      </c>
      <c r="AB1481">
        <v>55</v>
      </c>
      <c r="AE1481" t="s">
        <v>6</v>
      </c>
    </row>
    <row r="1482" spans="1:31" x14ac:dyDescent="0.25">
      <c r="A1482" s="1">
        <v>43315</v>
      </c>
      <c r="B1482">
        <v>4114.9727999999996</v>
      </c>
      <c r="C1482">
        <v>25</v>
      </c>
      <c r="D1482">
        <v>184</v>
      </c>
      <c r="E1482">
        <v>24</v>
      </c>
      <c r="F1482">
        <v>132</v>
      </c>
      <c r="G1482">
        <v>40.6</v>
      </c>
      <c r="H1482">
        <v>24</v>
      </c>
      <c r="I1482">
        <v>2</v>
      </c>
      <c r="J1482">
        <v>235</v>
      </c>
      <c r="K1482">
        <v>190</v>
      </c>
      <c r="L1482">
        <v>60</v>
      </c>
      <c r="M1482" t="s">
        <v>6</v>
      </c>
      <c r="N1482">
        <v>24</v>
      </c>
      <c r="O1482">
        <v>2</v>
      </c>
      <c r="P1482">
        <v>175</v>
      </c>
      <c r="Q1482">
        <v>210</v>
      </c>
      <c r="R1482">
        <v>140</v>
      </c>
      <c r="S1482">
        <v>77</v>
      </c>
      <c r="T1482">
        <v>1701</v>
      </c>
      <c r="U1482">
        <v>242.816</v>
      </c>
      <c r="V1482" t="s">
        <v>6</v>
      </c>
      <c r="W1482">
        <v>24</v>
      </c>
      <c r="X1482">
        <v>0.5</v>
      </c>
      <c r="Y1482">
        <v>50</v>
      </c>
      <c r="Z1482">
        <v>121</v>
      </c>
      <c r="AA1482">
        <v>280</v>
      </c>
      <c r="AB1482">
        <v>50</v>
      </c>
      <c r="AE1482" t="s">
        <v>6</v>
      </c>
    </row>
    <row r="1483" spans="1:31" x14ac:dyDescent="0.25">
      <c r="A1483" s="1">
        <v>43316</v>
      </c>
      <c r="B1483">
        <v>4133.1311999999998</v>
      </c>
      <c r="C1483">
        <v>25</v>
      </c>
      <c r="D1483">
        <v>184</v>
      </c>
      <c r="E1483">
        <v>20</v>
      </c>
      <c r="F1483">
        <v>134</v>
      </c>
      <c r="G1483">
        <v>40.6</v>
      </c>
      <c r="H1483">
        <v>24</v>
      </c>
      <c r="I1483">
        <v>2</v>
      </c>
      <c r="J1483">
        <v>235</v>
      </c>
      <c r="K1483">
        <v>190</v>
      </c>
      <c r="L1483">
        <v>60</v>
      </c>
      <c r="M1483" t="s">
        <v>6</v>
      </c>
      <c r="N1483">
        <v>24</v>
      </c>
      <c r="O1483">
        <v>2</v>
      </c>
      <c r="P1483">
        <v>175</v>
      </c>
      <c r="Q1483">
        <v>210</v>
      </c>
      <c r="R1483">
        <v>140</v>
      </c>
      <c r="S1483">
        <v>77</v>
      </c>
      <c r="T1483">
        <v>1701</v>
      </c>
      <c r="U1483">
        <v>242.816</v>
      </c>
      <c r="V1483" t="s">
        <v>6</v>
      </c>
      <c r="W1483">
        <v>24</v>
      </c>
      <c r="X1483">
        <v>0.5</v>
      </c>
      <c r="Y1483">
        <v>85</v>
      </c>
      <c r="Z1483">
        <v>128</v>
      </c>
      <c r="AA1483">
        <v>270</v>
      </c>
      <c r="AB1483">
        <v>55</v>
      </c>
      <c r="AE1483" t="s">
        <v>6</v>
      </c>
    </row>
    <row r="1484" spans="1:31" x14ac:dyDescent="0.25">
      <c r="A1484" s="1">
        <v>43317</v>
      </c>
      <c r="B1484">
        <v>4101.5635199999997</v>
      </c>
      <c r="C1484">
        <v>25</v>
      </c>
      <c r="D1484">
        <v>184</v>
      </c>
      <c r="E1484">
        <v>26</v>
      </c>
      <c r="F1484">
        <v>134</v>
      </c>
      <c r="G1484">
        <v>40.6</v>
      </c>
      <c r="H1484">
        <v>24</v>
      </c>
      <c r="I1484">
        <v>2</v>
      </c>
      <c r="J1484">
        <v>235</v>
      </c>
      <c r="K1484">
        <v>189</v>
      </c>
      <c r="L1484">
        <v>60</v>
      </c>
      <c r="M1484" t="s">
        <v>6</v>
      </c>
      <c r="N1484">
        <v>24</v>
      </c>
      <c r="O1484">
        <v>2</v>
      </c>
      <c r="P1484">
        <v>175</v>
      </c>
      <c r="Q1484">
        <v>210</v>
      </c>
      <c r="R1484">
        <v>140</v>
      </c>
      <c r="S1484">
        <v>77</v>
      </c>
      <c r="T1484">
        <v>1701</v>
      </c>
      <c r="U1484">
        <v>242.816</v>
      </c>
      <c r="V1484" t="s">
        <v>6</v>
      </c>
      <c r="W1484">
        <v>24</v>
      </c>
      <c r="X1484">
        <v>0.5</v>
      </c>
      <c r="Y1484">
        <v>25</v>
      </c>
      <c r="Z1484">
        <v>122</v>
      </c>
      <c r="AA1484">
        <v>230</v>
      </c>
      <c r="AB1484">
        <v>22</v>
      </c>
      <c r="AE1484" t="s">
        <v>6</v>
      </c>
    </row>
    <row r="1485" spans="1:31" x14ac:dyDescent="0.25">
      <c r="A1485" s="1">
        <v>43318</v>
      </c>
      <c r="B1485">
        <v>4121.6774399999986</v>
      </c>
      <c r="C1485">
        <v>30</v>
      </c>
      <c r="D1485">
        <v>187</v>
      </c>
      <c r="E1485">
        <v>16</v>
      </c>
      <c r="F1485">
        <v>135</v>
      </c>
      <c r="G1485">
        <v>40.6</v>
      </c>
      <c r="H1485">
        <v>24</v>
      </c>
      <c r="I1485">
        <v>2</v>
      </c>
      <c r="J1485">
        <v>235</v>
      </c>
      <c r="K1485">
        <v>189</v>
      </c>
      <c r="L1485">
        <v>60</v>
      </c>
      <c r="M1485" t="s">
        <v>6</v>
      </c>
      <c r="N1485">
        <v>24</v>
      </c>
      <c r="O1485">
        <v>2</v>
      </c>
      <c r="P1485">
        <v>175</v>
      </c>
      <c r="Q1485">
        <v>210</v>
      </c>
      <c r="R1485">
        <v>140</v>
      </c>
      <c r="S1485">
        <v>77</v>
      </c>
      <c r="T1485">
        <v>1701</v>
      </c>
      <c r="U1485">
        <v>242.816</v>
      </c>
      <c r="V1485" t="s">
        <v>6</v>
      </c>
      <c r="W1485">
        <v>24</v>
      </c>
      <c r="X1485">
        <v>0.5</v>
      </c>
      <c r="Y1485">
        <v>30</v>
      </c>
      <c r="Z1485">
        <v>114</v>
      </c>
      <c r="AA1485">
        <v>260</v>
      </c>
      <c r="AB1485">
        <v>40</v>
      </c>
      <c r="AE1485" t="s">
        <v>6</v>
      </c>
    </row>
    <row r="1486" spans="1:31" x14ac:dyDescent="0.25">
      <c r="A1486" s="1">
        <v>43319</v>
      </c>
      <c r="B1486">
        <v>4115.25216</v>
      </c>
      <c r="C1486">
        <v>30</v>
      </c>
      <c r="D1486">
        <v>186</v>
      </c>
      <c r="E1486">
        <v>16</v>
      </c>
      <c r="F1486">
        <v>131</v>
      </c>
      <c r="G1486">
        <v>40.6</v>
      </c>
      <c r="H1486">
        <v>24</v>
      </c>
      <c r="I1486">
        <v>2</v>
      </c>
      <c r="J1486">
        <v>235</v>
      </c>
      <c r="K1486">
        <v>189</v>
      </c>
      <c r="L1486">
        <v>60</v>
      </c>
      <c r="M1486" t="s">
        <v>6</v>
      </c>
      <c r="N1486">
        <v>24</v>
      </c>
      <c r="O1486">
        <v>2</v>
      </c>
      <c r="P1486">
        <v>175</v>
      </c>
      <c r="Q1486">
        <v>210</v>
      </c>
      <c r="R1486">
        <v>140</v>
      </c>
      <c r="S1486">
        <v>77</v>
      </c>
      <c r="T1486">
        <v>1701</v>
      </c>
      <c r="U1486">
        <v>242.816</v>
      </c>
      <c r="V1486" t="s">
        <v>6</v>
      </c>
      <c r="W1486">
        <v>24</v>
      </c>
      <c r="X1486">
        <v>0.5</v>
      </c>
      <c r="Y1486">
        <v>30</v>
      </c>
      <c r="Z1486">
        <v>109</v>
      </c>
      <c r="AA1486">
        <v>260</v>
      </c>
      <c r="AB1486">
        <v>35</v>
      </c>
      <c r="AE1486" t="s">
        <v>6</v>
      </c>
    </row>
    <row r="1487" spans="1:31" x14ac:dyDescent="0.25">
      <c r="A1487" s="1">
        <v>43320</v>
      </c>
      <c r="B1487">
        <v>4183.9747200000002</v>
      </c>
      <c r="C1487">
        <v>30</v>
      </c>
      <c r="D1487">
        <v>186</v>
      </c>
      <c r="E1487">
        <v>12</v>
      </c>
      <c r="F1487">
        <v>132</v>
      </c>
      <c r="G1487">
        <v>40.6</v>
      </c>
      <c r="H1487">
        <v>24</v>
      </c>
      <c r="I1487">
        <v>2</v>
      </c>
      <c r="J1487">
        <v>235</v>
      </c>
      <c r="K1487">
        <v>187</v>
      </c>
      <c r="L1487">
        <v>60</v>
      </c>
      <c r="M1487" t="s">
        <v>6</v>
      </c>
      <c r="N1487">
        <v>24</v>
      </c>
      <c r="O1487">
        <v>2</v>
      </c>
      <c r="P1487">
        <v>175</v>
      </c>
      <c r="Q1487">
        <v>208</v>
      </c>
      <c r="R1487">
        <v>140</v>
      </c>
      <c r="S1487">
        <v>77</v>
      </c>
      <c r="T1487">
        <v>1701</v>
      </c>
      <c r="U1487">
        <v>242.816</v>
      </c>
      <c r="V1487" t="s">
        <v>6</v>
      </c>
      <c r="W1487">
        <v>24</v>
      </c>
      <c r="X1487">
        <v>1</v>
      </c>
      <c r="Y1487">
        <v>10</v>
      </c>
      <c r="Z1487">
        <v>106</v>
      </c>
      <c r="AA1487">
        <v>210</v>
      </c>
      <c r="AB1487">
        <v>35</v>
      </c>
      <c r="AE1487" t="s">
        <v>73</v>
      </c>
    </row>
    <row r="1488" spans="1:31" x14ac:dyDescent="0.25">
      <c r="A1488" s="1">
        <v>43321</v>
      </c>
      <c r="B1488">
        <v>4180.6224000000002</v>
      </c>
      <c r="C1488">
        <v>35</v>
      </c>
      <c r="D1488">
        <v>186</v>
      </c>
      <c r="E1488">
        <v>14</v>
      </c>
      <c r="F1488">
        <v>133</v>
      </c>
      <c r="G1488">
        <v>40.6</v>
      </c>
      <c r="H1488">
        <v>24</v>
      </c>
      <c r="I1488">
        <v>2</v>
      </c>
      <c r="J1488">
        <v>235</v>
      </c>
      <c r="K1488">
        <v>190</v>
      </c>
      <c r="L1488">
        <v>60</v>
      </c>
      <c r="M1488" t="s">
        <v>6</v>
      </c>
      <c r="N1488">
        <v>24</v>
      </c>
      <c r="O1488">
        <v>2</v>
      </c>
      <c r="P1488">
        <v>175</v>
      </c>
      <c r="Q1488">
        <v>210</v>
      </c>
      <c r="R1488">
        <v>140</v>
      </c>
      <c r="S1488">
        <v>77</v>
      </c>
      <c r="T1488">
        <v>1701</v>
      </c>
      <c r="U1488">
        <v>242.816</v>
      </c>
      <c r="V1488" t="s">
        <v>6</v>
      </c>
      <c r="W1488">
        <v>24</v>
      </c>
      <c r="X1488">
        <v>1</v>
      </c>
      <c r="Y1488">
        <v>20</v>
      </c>
      <c r="Z1488">
        <v>98</v>
      </c>
      <c r="AA1488">
        <v>280</v>
      </c>
      <c r="AB1488">
        <v>30</v>
      </c>
      <c r="AE1488" t="s">
        <v>6</v>
      </c>
    </row>
    <row r="1489" spans="1:31" x14ac:dyDescent="0.25">
      <c r="A1489" s="1">
        <v>43322</v>
      </c>
      <c r="B1489">
        <v>4252.1385600000003</v>
      </c>
      <c r="C1489">
        <v>30</v>
      </c>
      <c r="D1489">
        <v>186</v>
      </c>
      <c r="E1489">
        <v>18</v>
      </c>
      <c r="F1489">
        <v>141</v>
      </c>
      <c r="G1489">
        <v>40.6</v>
      </c>
      <c r="H1489">
        <v>24</v>
      </c>
      <c r="I1489">
        <v>2</v>
      </c>
      <c r="J1489">
        <v>235</v>
      </c>
      <c r="K1489">
        <v>188</v>
      </c>
      <c r="L1489">
        <v>60</v>
      </c>
      <c r="M1489" t="s">
        <v>6</v>
      </c>
      <c r="N1489">
        <v>24</v>
      </c>
      <c r="O1489">
        <v>2</v>
      </c>
      <c r="P1489">
        <v>175</v>
      </c>
      <c r="Q1489">
        <v>210</v>
      </c>
      <c r="R1489">
        <v>140</v>
      </c>
      <c r="S1489">
        <v>77</v>
      </c>
      <c r="T1489">
        <v>1701</v>
      </c>
      <c r="U1489">
        <v>242.816</v>
      </c>
      <c r="V1489" t="s">
        <v>6</v>
      </c>
      <c r="W1489">
        <v>24</v>
      </c>
      <c r="X1489">
        <v>1</v>
      </c>
      <c r="Y1489">
        <v>30</v>
      </c>
      <c r="Z1489">
        <v>123</v>
      </c>
      <c r="AA1489">
        <v>220</v>
      </c>
      <c r="AB1489">
        <v>30</v>
      </c>
      <c r="AE1489" t="s">
        <v>6</v>
      </c>
    </row>
    <row r="1490" spans="1:31" x14ac:dyDescent="0.25">
      <c r="A1490" s="1">
        <v>43323</v>
      </c>
      <c r="B1490">
        <v>4254.8448600000002</v>
      </c>
      <c r="C1490">
        <v>30</v>
      </c>
      <c r="D1490">
        <v>186</v>
      </c>
      <c r="E1490">
        <v>18</v>
      </c>
      <c r="F1490">
        <v>144</v>
      </c>
      <c r="G1490">
        <v>40.6</v>
      </c>
      <c r="H1490">
        <v>24</v>
      </c>
      <c r="I1490">
        <v>2</v>
      </c>
      <c r="J1490">
        <v>235</v>
      </c>
      <c r="K1490">
        <v>190</v>
      </c>
      <c r="L1490">
        <v>60</v>
      </c>
      <c r="M1490" t="s">
        <v>6</v>
      </c>
      <c r="N1490">
        <v>24</v>
      </c>
      <c r="O1490">
        <v>2</v>
      </c>
      <c r="P1490">
        <v>175</v>
      </c>
      <c r="Q1490">
        <v>211</v>
      </c>
      <c r="R1490">
        <v>140</v>
      </c>
      <c r="S1490">
        <v>77</v>
      </c>
      <c r="T1490">
        <v>1701</v>
      </c>
      <c r="U1490">
        <v>242.816</v>
      </c>
      <c r="V1490" t="s">
        <v>6</v>
      </c>
      <c r="W1490">
        <v>24</v>
      </c>
      <c r="X1490">
        <v>1</v>
      </c>
      <c r="Y1490">
        <v>45</v>
      </c>
      <c r="Z1490">
        <v>106</v>
      </c>
      <c r="AA1490">
        <v>340</v>
      </c>
      <c r="AB1490">
        <v>30</v>
      </c>
      <c r="AE1490" t="s">
        <v>6</v>
      </c>
    </row>
    <row r="1491" spans="1:31" x14ac:dyDescent="0.25">
      <c r="A1491" s="1">
        <v>43324</v>
      </c>
      <c r="B1491">
        <v>4282.8681599999991</v>
      </c>
      <c r="C1491">
        <v>30</v>
      </c>
      <c r="D1491">
        <v>186</v>
      </c>
      <c r="E1491">
        <v>18</v>
      </c>
      <c r="F1491">
        <v>143</v>
      </c>
      <c r="G1491">
        <v>40.6</v>
      </c>
      <c r="H1491">
        <v>24</v>
      </c>
      <c r="I1491">
        <v>2</v>
      </c>
      <c r="J1491">
        <v>235</v>
      </c>
      <c r="K1491">
        <v>187</v>
      </c>
      <c r="L1491">
        <v>60</v>
      </c>
      <c r="M1491" t="s">
        <v>6</v>
      </c>
      <c r="N1491">
        <v>24</v>
      </c>
      <c r="O1491">
        <v>2</v>
      </c>
      <c r="P1491">
        <v>175</v>
      </c>
      <c r="Q1491">
        <v>207</v>
      </c>
      <c r="R1491">
        <v>140</v>
      </c>
      <c r="S1491">
        <v>77</v>
      </c>
      <c r="T1491">
        <v>1700</v>
      </c>
      <c r="U1491">
        <v>242.834</v>
      </c>
      <c r="V1491" t="s">
        <v>6</v>
      </c>
      <c r="W1491">
        <v>24</v>
      </c>
      <c r="X1491">
        <v>1</v>
      </c>
      <c r="Y1491">
        <v>15</v>
      </c>
      <c r="Z1491">
        <v>115</v>
      </c>
      <c r="AA1491">
        <v>290</v>
      </c>
      <c r="AB1491">
        <v>30</v>
      </c>
      <c r="AE1491" t="s">
        <v>6</v>
      </c>
    </row>
    <row r="1492" spans="1:31" x14ac:dyDescent="0.25">
      <c r="A1492" s="1">
        <v>43325</v>
      </c>
      <c r="B1492">
        <v>4296.5567999999994</v>
      </c>
      <c r="C1492">
        <v>30</v>
      </c>
      <c r="D1492">
        <v>186</v>
      </c>
      <c r="E1492">
        <v>21</v>
      </c>
      <c r="F1492">
        <v>143</v>
      </c>
      <c r="G1492">
        <v>40.6</v>
      </c>
      <c r="H1492">
        <v>24</v>
      </c>
      <c r="I1492">
        <v>2</v>
      </c>
      <c r="J1492">
        <v>235</v>
      </c>
      <c r="K1492">
        <v>187</v>
      </c>
      <c r="L1492">
        <v>60</v>
      </c>
      <c r="M1492" t="s">
        <v>6</v>
      </c>
      <c r="N1492">
        <v>24</v>
      </c>
      <c r="O1492">
        <v>2</v>
      </c>
      <c r="P1492">
        <v>175</v>
      </c>
      <c r="Q1492">
        <v>205</v>
      </c>
      <c r="R1492">
        <v>140</v>
      </c>
      <c r="S1492">
        <v>77</v>
      </c>
      <c r="T1492">
        <v>1700</v>
      </c>
      <c r="U1492">
        <v>242.834</v>
      </c>
      <c r="V1492" t="s">
        <v>6</v>
      </c>
      <c r="W1492">
        <v>24</v>
      </c>
      <c r="X1492">
        <v>1.5</v>
      </c>
      <c r="Y1492">
        <v>10</v>
      </c>
      <c r="Z1492">
        <v>99</v>
      </c>
      <c r="AA1492">
        <v>310</v>
      </c>
      <c r="AB1492">
        <v>30</v>
      </c>
      <c r="AE1492" t="s">
        <v>72</v>
      </c>
    </row>
    <row r="1493" spans="1:31" x14ac:dyDescent="0.25">
      <c r="A1493" s="1">
        <v>43326</v>
      </c>
      <c r="B1493">
        <v>4249.3449600000004</v>
      </c>
      <c r="C1493">
        <v>30</v>
      </c>
      <c r="D1493">
        <v>190</v>
      </c>
      <c r="E1493">
        <v>33</v>
      </c>
      <c r="F1493">
        <v>146</v>
      </c>
      <c r="G1493">
        <v>40.6</v>
      </c>
      <c r="H1493">
        <v>24</v>
      </c>
      <c r="I1493">
        <v>2</v>
      </c>
      <c r="J1493">
        <v>285</v>
      </c>
      <c r="K1493">
        <v>188</v>
      </c>
      <c r="L1493">
        <v>60</v>
      </c>
      <c r="M1493" t="s">
        <v>6</v>
      </c>
      <c r="N1493">
        <v>24</v>
      </c>
      <c r="O1493">
        <v>2</v>
      </c>
      <c r="P1493">
        <v>175</v>
      </c>
      <c r="Q1493">
        <v>210</v>
      </c>
      <c r="R1493">
        <v>140</v>
      </c>
      <c r="S1493">
        <v>77</v>
      </c>
      <c r="T1493">
        <v>1700</v>
      </c>
      <c r="U1493">
        <v>242.834</v>
      </c>
      <c r="V1493" t="s">
        <v>6</v>
      </c>
      <c r="W1493">
        <v>24</v>
      </c>
      <c r="X1493">
        <v>1.5</v>
      </c>
      <c r="Y1493">
        <v>45</v>
      </c>
      <c r="Z1493">
        <v>129</v>
      </c>
      <c r="AA1493">
        <v>330</v>
      </c>
      <c r="AB1493">
        <v>30</v>
      </c>
      <c r="AE1493" t="s">
        <v>6</v>
      </c>
    </row>
    <row r="1494" spans="1:31" x14ac:dyDescent="0.25">
      <c r="A1494" s="1">
        <v>43327</v>
      </c>
      <c r="B1494">
        <v>4178.6668800000007</v>
      </c>
      <c r="C1494">
        <v>30</v>
      </c>
      <c r="D1494">
        <v>186</v>
      </c>
      <c r="E1494">
        <v>26</v>
      </c>
      <c r="F1494">
        <v>146</v>
      </c>
      <c r="G1494">
        <v>40.6</v>
      </c>
      <c r="H1494">
        <v>23.34</v>
      </c>
      <c r="I1494">
        <v>2</v>
      </c>
      <c r="J1494">
        <v>235</v>
      </c>
      <c r="K1494">
        <v>189</v>
      </c>
      <c r="L1494">
        <v>60</v>
      </c>
      <c r="M1494" t="s">
        <v>71</v>
      </c>
      <c r="N1494">
        <v>24</v>
      </c>
      <c r="O1494">
        <v>2</v>
      </c>
      <c r="P1494">
        <v>175</v>
      </c>
      <c r="Q1494">
        <v>207</v>
      </c>
      <c r="R1494">
        <v>140</v>
      </c>
      <c r="S1494">
        <v>77</v>
      </c>
      <c r="T1494">
        <v>1700</v>
      </c>
      <c r="U1494">
        <v>242.834</v>
      </c>
      <c r="V1494" t="s">
        <v>6</v>
      </c>
      <c r="W1494">
        <v>24</v>
      </c>
      <c r="X1494">
        <v>1.5</v>
      </c>
      <c r="Y1494">
        <v>60</v>
      </c>
      <c r="Z1494">
        <v>129</v>
      </c>
      <c r="AA1494">
        <v>280</v>
      </c>
      <c r="AB1494">
        <v>30</v>
      </c>
      <c r="AE1494" t="s">
        <v>6</v>
      </c>
    </row>
    <row r="1495" spans="1:31" x14ac:dyDescent="0.25">
      <c r="A1495" s="1">
        <v>43328</v>
      </c>
      <c r="B1495">
        <v>4186.2096000000001</v>
      </c>
      <c r="C1495">
        <v>30</v>
      </c>
      <c r="D1495">
        <v>174</v>
      </c>
      <c r="E1495">
        <v>28</v>
      </c>
      <c r="F1495">
        <v>146</v>
      </c>
      <c r="G1495">
        <v>40.6</v>
      </c>
      <c r="H1495">
        <v>24</v>
      </c>
      <c r="I1495">
        <v>2</v>
      </c>
      <c r="J1495">
        <v>235</v>
      </c>
      <c r="K1495">
        <v>191</v>
      </c>
      <c r="L1495">
        <v>60</v>
      </c>
      <c r="M1495" t="s">
        <v>6</v>
      </c>
      <c r="N1495">
        <v>24</v>
      </c>
      <c r="O1495">
        <v>2</v>
      </c>
      <c r="P1495">
        <v>180</v>
      </c>
      <c r="Q1495">
        <v>208</v>
      </c>
      <c r="R1495">
        <v>140</v>
      </c>
      <c r="S1495">
        <v>77</v>
      </c>
      <c r="T1495">
        <v>1702</v>
      </c>
      <c r="U1495">
        <v>242.834</v>
      </c>
      <c r="V1495" t="s">
        <v>550</v>
      </c>
      <c r="W1495">
        <v>24</v>
      </c>
      <c r="X1495">
        <v>1.5</v>
      </c>
      <c r="Y1495">
        <v>50</v>
      </c>
      <c r="Z1495">
        <v>131</v>
      </c>
      <c r="AA1495">
        <v>280</v>
      </c>
      <c r="AB1495">
        <v>30</v>
      </c>
      <c r="AE1495" t="s">
        <v>6</v>
      </c>
    </row>
    <row r="1496" spans="1:31" x14ac:dyDescent="0.25">
      <c r="A1496" s="1">
        <v>43329</v>
      </c>
      <c r="B1496">
        <v>4186.2096000000001</v>
      </c>
      <c r="C1496">
        <v>30</v>
      </c>
      <c r="D1496">
        <v>182</v>
      </c>
      <c r="E1496">
        <v>26</v>
      </c>
      <c r="F1496">
        <v>146</v>
      </c>
      <c r="G1496">
        <v>40.6</v>
      </c>
      <c r="H1496">
        <v>24</v>
      </c>
      <c r="I1496">
        <v>2</v>
      </c>
      <c r="J1496">
        <v>235</v>
      </c>
      <c r="K1496">
        <v>184</v>
      </c>
      <c r="L1496">
        <v>60</v>
      </c>
      <c r="M1496" t="s">
        <v>6</v>
      </c>
      <c r="N1496">
        <v>24</v>
      </c>
      <c r="O1496">
        <v>2</v>
      </c>
      <c r="P1496">
        <v>175</v>
      </c>
      <c r="Q1496">
        <v>205</v>
      </c>
      <c r="R1496">
        <v>140</v>
      </c>
      <c r="S1496">
        <v>75</v>
      </c>
      <c r="T1496">
        <v>1700</v>
      </c>
      <c r="U1496">
        <v>242.834</v>
      </c>
      <c r="V1496" t="s">
        <v>6</v>
      </c>
      <c r="W1496">
        <v>24</v>
      </c>
      <c r="X1496">
        <v>1.5</v>
      </c>
      <c r="Y1496">
        <v>30</v>
      </c>
      <c r="Z1496">
        <v>116</v>
      </c>
      <c r="AA1496">
        <v>200</v>
      </c>
      <c r="AB1496">
        <v>35</v>
      </c>
      <c r="AE1496" t="s">
        <v>576</v>
      </c>
    </row>
    <row r="1497" spans="1:31" x14ac:dyDescent="0.25">
      <c r="A1497" s="1">
        <v>43330</v>
      </c>
      <c r="B1497">
        <v>4193.4729599999991</v>
      </c>
      <c r="C1497">
        <v>30</v>
      </c>
      <c r="D1497">
        <v>182</v>
      </c>
      <c r="E1497">
        <v>30</v>
      </c>
      <c r="F1497">
        <v>145</v>
      </c>
      <c r="G1497">
        <v>40.6</v>
      </c>
      <c r="H1497">
        <v>24</v>
      </c>
      <c r="I1497">
        <v>2</v>
      </c>
      <c r="J1497">
        <v>235</v>
      </c>
      <c r="K1497">
        <v>183</v>
      </c>
      <c r="L1497">
        <v>60</v>
      </c>
      <c r="M1497" t="s">
        <v>6</v>
      </c>
      <c r="N1497">
        <v>24</v>
      </c>
      <c r="O1497">
        <v>2</v>
      </c>
      <c r="P1497">
        <v>175</v>
      </c>
      <c r="Q1497">
        <v>208</v>
      </c>
      <c r="R1497">
        <v>140</v>
      </c>
      <c r="S1497">
        <v>75</v>
      </c>
      <c r="T1497">
        <v>1700</v>
      </c>
      <c r="U1497">
        <v>242.834</v>
      </c>
      <c r="V1497" t="s">
        <v>6</v>
      </c>
      <c r="W1497">
        <v>24</v>
      </c>
      <c r="X1497">
        <v>1.5</v>
      </c>
      <c r="Y1497">
        <v>40</v>
      </c>
      <c r="Z1497">
        <v>127</v>
      </c>
      <c r="AA1497">
        <v>240</v>
      </c>
      <c r="AB1497">
        <v>30</v>
      </c>
      <c r="AE1497" t="s">
        <v>6</v>
      </c>
    </row>
    <row r="1498" spans="1:31" x14ac:dyDescent="0.25">
      <c r="A1498" s="1">
        <v>43331</v>
      </c>
      <c r="B1498">
        <v>4195.70784</v>
      </c>
      <c r="C1498">
        <v>30</v>
      </c>
      <c r="D1498">
        <v>182</v>
      </c>
      <c r="E1498">
        <v>30</v>
      </c>
      <c r="F1498">
        <v>145</v>
      </c>
      <c r="G1498">
        <v>40.6</v>
      </c>
      <c r="H1498">
        <v>24</v>
      </c>
      <c r="I1498">
        <v>2</v>
      </c>
      <c r="J1498">
        <v>235</v>
      </c>
      <c r="K1498">
        <v>184</v>
      </c>
      <c r="L1498">
        <v>60</v>
      </c>
      <c r="M1498" t="s">
        <v>6</v>
      </c>
      <c r="N1498">
        <v>24</v>
      </c>
      <c r="O1498">
        <v>2</v>
      </c>
      <c r="P1498">
        <v>175</v>
      </c>
      <c r="Q1498">
        <v>202</v>
      </c>
      <c r="R1498">
        <v>140</v>
      </c>
      <c r="S1498">
        <v>75</v>
      </c>
      <c r="T1498">
        <v>1700</v>
      </c>
      <c r="U1498">
        <v>242.834</v>
      </c>
      <c r="V1498" t="s">
        <v>6</v>
      </c>
      <c r="W1498">
        <v>24</v>
      </c>
      <c r="X1498">
        <v>1.5</v>
      </c>
      <c r="Y1498">
        <v>25</v>
      </c>
      <c r="Z1498">
        <v>124</v>
      </c>
      <c r="AA1498">
        <v>210</v>
      </c>
      <c r="AB1498">
        <v>30</v>
      </c>
      <c r="AE1498" t="s">
        <v>6</v>
      </c>
    </row>
    <row r="1499" spans="1:31" x14ac:dyDescent="0.25">
      <c r="A1499" s="1">
        <v>43332</v>
      </c>
      <c r="B1499">
        <v>4170.5654399999994</v>
      </c>
      <c r="C1499">
        <v>30</v>
      </c>
      <c r="D1499">
        <v>184</v>
      </c>
      <c r="E1499">
        <v>30</v>
      </c>
      <c r="F1499">
        <v>149</v>
      </c>
      <c r="G1499">
        <v>40.6</v>
      </c>
      <c r="H1499">
        <v>24</v>
      </c>
      <c r="I1499">
        <v>2</v>
      </c>
      <c r="J1499">
        <v>235</v>
      </c>
      <c r="K1499">
        <v>190</v>
      </c>
      <c r="L1499">
        <v>60</v>
      </c>
      <c r="M1499" t="s">
        <v>6</v>
      </c>
      <c r="N1499">
        <v>24</v>
      </c>
      <c r="O1499">
        <v>2</v>
      </c>
      <c r="P1499">
        <v>175</v>
      </c>
      <c r="Q1499">
        <v>205</v>
      </c>
      <c r="R1499">
        <v>140</v>
      </c>
      <c r="S1499">
        <v>75</v>
      </c>
      <c r="T1499">
        <v>1700</v>
      </c>
      <c r="U1499">
        <v>242.834</v>
      </c>
      <c r="V1499" t="s">
        <v>6</v>
      </c>
      <c r="W1499">
        <v>24</v>
      </c>
      <c r="X1499">
        <v>1.5</v>
      </c>
      <c r="Y1499">
        <v>96</v>
      </c>
      <c r="Z1499">
        <v>125</v>
      </c>
      <c r="AA1499">
        <v>200</v>
      </c>
      <c r="AB1499">
        <v>30</v>
      </c>
      <c r="AE1499" t="s">
        <v>6</v>
      </c>
    </row>
    <row r="1500" spans="1:31" x14ac:dyDescent="0.25">
      <c r="A1500" s="1">
        <v>43333</v>
      </c>
      <c r="B1500">
        <v>4187.8857599999992</v>
      </c>
      <c r="C1500">
        <v>30</v>
      </c>
      <c r="D1500">
        <v>184</v>
      </c>
      <c r="E1500">
        <v>25</v>
      </c>
      <c r="F1500">
        <v>149</v>
      </c>
      <c r="G1500">
        <v>40.6</v>
      </c>
      <c r="H1500">
        <v>24</v>
      </c>
      <c r="I1500">
        <v>2</v>
      </c>
      <c r="J1500">
        <v>235</v>
      </c>
      <c r="K1500">
        <v>188</v>
      </c>
      <c r="L1500">
        <v>60</v>
      </c>
      <c r="M1500" t="s">
        <v>6</v>
      </c>
      <c r="N1500">
        <v>24</v>
      </c>
      <c r="O1500">
        <v>2</v>
      </c>
      <c r="P1500">
        <v>175</v>
      </c>
      <c r="Q1500">
        <v>212</v>
      </c>
      <c r="R1500">
        <v>140</v>
      </c>
      <c r="S1500">
        <v>75</v>
      </c>
      <c r="T1500">
        <v>1700</v>
      </c>
      <c r="U1500">
        <v>242.834</v>
      </c>
      <c r="V1500" t="s">
        <v>6</v>
      </c>
      <c r="W1500">
        <v>24</v>
      </c>
      <c r="X1500">
        <v>1.5</v>
      </c>
      <c r="Y1500">
        <v>30</v>
      </c>
      <c r="Z1500">
        <v>100</v>
      </c>
      <c r="AA1500">
        <v>250</v>
      </c>
      <c r="AB1500">
        <v>30</v>
      </c>
      <c r="AE1500" t="s">
        <v>6</v>
      </c>
    </row>
    <row r="1501" spans="1:31" x14ac:dyDescent="0.25">
      <c r="A1501" s="1">
        <v>43334</v>
      </c>
      <c r="B1501">
        <v>4160.0196000000014</v>
      </c>
      <c r="C1501">
        <v>30</v>
      </c>
      <c r="D1501">
        <v>184</v>
      </c>
      <c r="E1501">
        <v>28</v>
      </c>
      <c r="F1501">
        <v>143</v>
      </c>
      <c r="G1501">
        <v>40.6</v>
      </c>
      <c r="H1501">
        <v>24</v>
      </c>
      <c r="I1501">
        <v>2</v>
      </c>
      <c r="J1501">
        <v>235</v>
      </c>
      <c r="K1501">
        <v>190</v>
      </c>
      <c r="L1501">
        <v>60</v>
      </c>
      <c r="M1501" t="s">
        <v>6</v>
      </c>
      <c r="N1501">
        <v>24</v>
      </c>
      <c r="O1501">
        <v>2</v>
      </c>
      <c r="P1501">
        <v>175</v>
      </c>
      <c r="Q1501">
        <v>210</v>
      </c>
      <c r="R1501">
        <v>140</v>
      </c>
      <c r="S1501">
        <v>75</v>
      </c>
      <c r="T1501">
        <v>1699</v>
      </c>
      <c r="U1501">
        <v>242.834</v>
      </c>
      <c r="V1501" t="s">
        <v>6</v>
      </c>
      <c r="W1501">
        <v>24</v>
      </c>
      <c r="X1501">
        <v>1.5</v>
      </c>
      <c r="Y1501">
        <v>20</v>
      </c>
      <c r="Z1501">
        <v>95</v>
      </c>
      <c r="AA1501">
        <v>250</v>
      </c>
      <c r="AB1501">
        <v>45</v>
      </c>
      <c r="AE1501" t="s">
        <v>6</v>
      </c>
    </row>
    <row r="1502" spans="1:31" x14ac:dyDescent="0.25">
      <c r="A1502" s="1">
        <v>43335</v>
      </c>
      <c r="B1502">
        <v>4226.9961599999997</v>
      </c>
      <c r="C1502">
        <v>30</v>
      </c>
      <c r="D1502">
        <v>184</v>
      </c>
      <c r="E1502">
        <v>26</v>
      </c>
      <c r="F1502">
        <v>143</v>
      </c>
      <c r="G1502">
        <v>40.6</v>
      </c>
      <c r="H1502">
        <v>24</v>
      </c>
      <c r="I1502">
        <v>2</v>
      </c>
      <c r="J1502">
        <v>235</v>
      </c>
      <c r="K1502">
        <v>190</v>
      </c>
      <c r="L1502">
        <v>60</v>
      </c>
      <c r="M1502" t="s">
        <v>6</v>
      </c>
      <c r="N1502">
        <v>24</v>
      </c>
      <c r="O1502">
        <v>2</v>
      </c>
      <c r="P1502">
        <v>175</v>
      </c>
      <c r="Q1502">
        <v>212</v>
      </c>
      <c r="R1502">
        <v>142</v>
      </c>
      <c r="S1502">
        <v>75</v>
      </c>
      <c r="T1502">
        <v>1700</v>
      </c>
      <c r="U1502">
        <v>242.834</v>
      </c>
      <c r="V1502" t="s">
        <v>6</v>
      </c>
      <c r="W1502">
        <v>24</v>
      </c>
      <c r="X1502">
        <v>1.5</v>
      </c>
      <c r="Y1502">
        <v>30</v>
      </c>
      <c r="Z1502">
        <v>120</v>
      </c>
      <c r="AA1502">
        <v>220</v>
      </c>
      <c r="AB1502">
        <v>50</v>
      </c>
      <c r="AE1502" t="s">
        <v>6</v>
      </c>
    </row>
    <row r="1503" spans="1:31" x14ac:dyDescent="0.25">
      <c r="A1503" s="1">
        <v>43336</v>
      </c>
      <c r="B1503">
        <v>4273.9286400000001</v>
      </c>
      <c r="C1503">
        <v>30</v>
      </c>
      <c r="D1503">
        <v>184</v>
      </c>
      <c r="E1503">
        <v>22</v>
      </c>
      <c r="F1503">
        <v>144</v>
      </c>
      <c r="G1503">
        <v>40.6</v>
      </c>
      <c r="H1503">
        <v>24</v>
      </c>
      <c r="I1503">
        <v>2</v>
      </c>
      <c r="J1503">
        <v>235</v>
      </c>
      <c r="K1503">
        <v>190</v>
      </c>
      <c r="L1503">
        <v>60</v>
      </c>
      <c r="M1503" t="s">
        <v>6</v>
      </c>
      <c r="N1503">
        <v>24</v>
      </c>
      <c r="O1503">
        <v>2</v>
      </c>
      <c r="P1503">
        <v>175</v>
      </c>
      <c r="Q1503">
        <v>211</v>
      </c>
      <c r="R1503">
        <v>143</v>
      </c>
      <c r="S1503">
        <v>75</v>
      </c>
      <c r="T1503">
        <v>1700</v>
      </c>
      <c r="U1503">
        <v>242.834</v>
      </c>
      <c r="V1503" t="s">
        <v>6</v>
      </c>
      <c r="W1503">
        <v>24</v>
      </c>
      <c r="X1503">
        <v>1.5</v>
      </c>
      <c r="Y1503">
        <v>20</v>
      </c>
      <c r="Z1503">
        <v>103</v>
      </c>
      <c r="AA1503">
        <v>240</v>
      </c>
      <c r="AB1503">
        <v>25</v>
      </c>
      <c r="AE1503" t="s">
        <v>6</v>
      </c>
    </row>
    <row r="1504" spans="1:31" x14ac:dyDescent="0.25">
      <c r="A1504" s="1">
        <v>43337</v>
      </c>
      <c r="B1504">
        <v>4159.8537299999998</v>
      </c>
      <c r="C1504">
        <v>30</v>
      </c>
      <c r="D1504">
        <v>184</v>
      </c>
      <c r="E1504">
        <v>22</v>
      </c>
      <c r="F1504">
        <v>144</v>
      </c>
      <c r="G1504">
        <v>40.6</v>
      </c>
      <c r="H1504">
        <v>24</v>
      </c>
      <c r="I1504">
        <v>2</v>
      </c>
      <c r="J1504">
        <v>235</v>
      </c>
      <c r="K1504">
        <v>192</v>
      </c>
      <c r="L1504">
        <v>60</v>
      </c>
      <c r="M1504" t="s">
        <v>6</v>
      </c>
      <c r="N1504">
        <v>24</v>
      </c>
      <c r="O1504">
        <v>2</v>
      </c>
      <c r="P1504">
        <v>175</v>
      </c>
      <c r="Q1504">
        <v>210</v>
      </c>
      <c r="R1504">
        <v>143</v>
      </c>
      <c r="S1504">
        <v>75</v>
      </c>
      <c r="T1504">
        <v>1699</v>
      </c>
      <c r="U1504">
        <v>242.834</v>
      </c>
      <c r="V1504" t="s">
        <v>6</v>
      </c>
      <c r="W1504">
        <v>24</v>
      </c>
      <c r="X1504">
        <v>1.5</v>
      </c>
      <c r="Y1504">
        <v>25</v>
      </c>
      <c r="Z1504">
        <v>102</v>
      </c>
      <c r="AA1504">
        <v>230</v>
      </c>
      <c r="AB1504">
        <v>15</v>
      </c>
      <c r="AE1504" t="s">
        <v>6</v>
      </c>
    </row>
    <row r="1505" spans="1:31" x14ac:dyDescent="0.25">
      <c r="A1505" s="1">
        <v>43338</v>
      </c>
      <c r="B1505">
        <v>4192.6348799999996</v>
      </c>
      <c r="C1505">
        <v>30</v>
      </c>
      <c r="D1505">
        <v>184</v>
      </c>
      <c r="E1505">
        <v>24</v>
      </c>
      <c r="F1505">
        <v>142</v>
      </c>
      <c r="G1505">
        <v>40.6</v>
      </c>
      <c r="H1505">
        <v>24</v>
      </c>
      <c r="I1505">
        <v>2</v>
      </c>
      <c r="J1505">
        <v>235</v>
      </c>
      <c r="K1505">
        <v>190</v>
      </c>
      <c r="L1505">
        <v>60</v>
      </c>
      <c r="M1505" t="s">
        <v>6</v>
      </c>
      <c r="N1505">
        <v>24</v>
      </c>
      <c r="O1505">
        <v>2</v>
      </c>
      <c r="P1505">
        <v>175</v>
      </c>
      <c r="Q1505">
        <v>211</v>
      </c>
      <c r="R1505">
        <v>143</v>
      </c>
      <c r="S1505">
        <v>75</v>
      </c>
      <c r="T1505">
        <v>1699</v>
      </c>
      <c r="U1505">
        <v>242.834</v>
      </c>
      <c r="V1505" t="s">
        <v>6</v>
      </c>
      <c r="W1505">
        <v>24</v>
      </c>
      <c r="X1505">
        <v>1.5</v>
      </c>
      <c r="Y1505">
        <v>30</v>
      </c>
      <c r="Z1505">
        <v>122</v>
      </c>
      <c r="AA1505">
        <v>280</v>
      </c>
      <c r="AB1505">
        <v>40</v>
      </c>
      <c r="AE1505" t="s">
        <v>6</v>
      </c>
    </row>
    <row r="1506" spans="1:31" x14ac:dyDescent="0.25">
      <c r="A1506" s="1">
        <v>43339</v>
      </c>
      <c r="B1506">
        <v>4219.1740800000007</v>
      </c>
      <c r="C1506">
        <v>30</v>
      </c>
      <c r="D1506">
        <v>185</v>
      </c>
      <c r="E1506">
        <v>28</v>
      </c>
      <c r="F1506">
        <v>141</v>
      </c>
      <c r="G1506">
        <v>40.6</v>
      </c>
      <c r="H1506">
        <v>24</v>
      </c>
      <c r="I1506">
        <v>2</v>
      </c>
      <c r="J1506">
        <v>235</v>
      </c>
      <c r="K1506">
        <v>190</v>
      </c>
      <c r="L1506">
        <v>60</v>
      </c>
      <c r="M1506" t="s">
        <v>6</v>
      </c>
      <c r="N1506">
        <v>24</v>
      </c>
      <c r="O1506">
        <v>2</v>
      </c>
      <c r="P1506">
        <v>175</v>
      </c>
      <c r="Q1506">
        <v>210</v>
      </c>
      <c r="R1506">
        <v>143</v>
      </c>
      <c r="S1506">
        <v>75</v>
      </c>
      <c r="T1506">
        <v>1699</v>
      </c>
      <c r="U1506">
        <v>242.834</v>
      </c>
      <c r="V1506" t="s">
        <v>6</v>
      </c>
      <c r="W1506">
        <v>24</v>
      </c>
      <c r="X1506">
        <v>1.5</v>
      </c>
      <c r="Y1506">
        <v>30</v>
      </c>
      <c r="Z1506">
        <v>110</v>
      </c>
      <c r="AA1506">
        <v>300</v>
      </c>
      <c r="AB1506">
        <v>20</v>
      </c>
      <c r="AE1506" t="s">
        <v>6</v>
      </c>
    </row>
    <row r="1507" spans="1:31" x14ac:dyDescent="0.25">
      <c r="A1507" s="1">
        <v>43340</v>
      </c>
      <c r="B1507">
        <v>4220.8502399999998</v>
      </c>
      <c r="C1507">
        <v>30</v>
      </c>
      <c r="D1507">
        <v>186</v>
      </c>
      <c r="E1507">
        <v>22</v>
      </c>
      <c r="F1507">
        <v>144</v>
      </c>
      <c r="G1507">
        <v>40.6</v>
      </c>
      <c r="H1507">
        <v>24</v>
      </c>
      <c r="I1507">
        <v>2</v>
      </c>
      <c r="J1507">
        <v>235</v>
      </c>
      <c r="K1507">
        <v>192</v>
      </c>
      <c r="L1507">
        <v>60</v>
      </c>
      <c r="M1507" t="s">
        <v>6</v>
      </c>
      <c r="N1507">
        <v>24</v>
      </c>
      <c r="O1507">
        <v>2</v>
      </c>
      <c r="P1507">
        <v>175</v>
      </c>
      <c r="Q1507">
        <v>211</v>
      </c>
      <c r="R1507">
        <v>143</v>
      </c>
      <c r="S1507">
        <v>75</v>
      </c>
      <c r="T1507">
        <v>1699</v>
      </c>
      <c r="U1507">
        <v>242.834</v>
      </c>
      <c r="V1507" t="s">
        <v>6</v>
      </c>
      <c r="W1507">
        <v>24</v>
      </c>
      <c r="X1507">
        <v>1.5</v>
      </c>
      <c r="Y1507">
        <v>25</v>
      </c>
      <c r="Z1507">
        <v>105</v>
      </c>
      <c r="AA1507">
        <v>200</v>
      </c>
      <c r="AB1507">
        <v>20</v>
      </c>
      <c r="AE1507" t="s">
        <v>6</v>
      </c>
    </row>
    <row r="1508" spans="1:31" x14ac:dyDescent="0.25">
      <c r="A1508" s="1">
        <v>43341</v>
      </c>
      <c r="B1508">
        <v>4251.3004800000008</v>
      </c>
      <c r="C1508">
        <v>30</v>
      </c>
      <c r="D1508">
        <v>186</v>
      </c>
      <c r="E1508">
        <v>21</v>
      </c>
      <c r="F1508">
        <v>144</v>
      </c>
      <c r="G1508">
        <v>40.6</v>
      </c>
      <c r="H1508">
        <v>24</v>
      </c>
      <c r="I1508">
        <v>2</v>
      </c>
      <c r="J1508">
        <v>235</v>
      </c>
      <c r="K1508">
        <v>188</v>
      </c>
      <c r="L1508">
        <v>60</v>
      </c>
      <c r="M1508" t="s">
        <v>6</v>
      </c>
      <c r="N1508">
        <v>24</v>
      </c>
      <c r="O1508">
        <v>2</v>
      </c>
      <c r="P1508">
        <v>175</v>
      </c>
      <c r="Q1508">
        <v>210</v>
      </c>
      <c r="R1508">
        <v>143</v>
      </c>
      <c r="S1508">
        <v>75</v>
      </c>
      <c r="T1508">
        <v>1699</v>
      </c>
      <c r="U1508">
        <v>242.834</v>
      </c>
      <c r="V1508" t="s">
        <v>6</v>
      </c>
      <c r="W1508">
        <v>24</v>
      </c>
      <c r="X1508">
        <v>1.5</v>
      </c>
      <c r="Y1508">
        <v>30</v>
      </c>
      <c r="Z1508">
        <v>103</v>
      </c>
      <c r="AA1508">
        <v>220</v>
      </c>
      <c r="AB1508">
        <v>25</v>
      </c>
      <c r="AE1508" t="s">
        <v>6</v>
      </c>
    </row>
    <row r="1509" spans="1:31" x14ac:dyDescent="0.25">
      <c r="A1509" s="1">
        <v>43342</v>
      </c>
      <c r="B1509">
        <v>3811.5878400000001</v>
      </c>
      <c r="C1509">
        <v>32</v>
      </c>
      <c r="D1509">
        <v>186</v>
      </c>
      <c r="E1509">
        <v>20</v>
      </c>
      <c r="F1509">
        <v>140</v>
      </c>
      <c r="G1509">
        <v>40.6</v>
      </c>
      <c r="H1509">
        <v>23.17</v>
      </c>
      <c r="I1509">
        <v>2</v>
      </c>
      <c r="J1509">
        <v>235</v>
      </c>
      <c r="K1509">
        <v>190</v>
      </c>
      <c r="L1509">
        <v>60</v>
      </c>
      <c r="M1509" t="s">
        <v>68</v>
      </c>
      <c r="N1509">
        <v>22.33</v>
      </c>
      <c r="O1509">
        <v>2</v>
      </c>
      <c r="P1509">
        <v>170</v>
      </c>
      <c r="Q1509">
        <v>211</v>
      </c>
      <c r="R1509">
        <v>177</v>
      </c>
      <c r="S1509">
        <v>80</v>
      </c>
      <c r="T1509">
        <v>1700</v>
      </c>
      <c r="U1509">
        <v>242.852</v>
      </c>
      <c r="V1509" t="s">
        <v>69</v>
      </c>
      <c r="W1509">
        <v>22</v>
      </c>
      <c r="X1509">
        <v>1.5</v>
      </c>
      <c r="Y1509">
        <v>30</v>
      </c>
      <c r="Z1509">
        <v>122</v>
      </c>
      <c r="AA1509">
        <v>200</v>
      </c>
      <c r="AB1509">
        <v>30</v>
      </c>
      <c r="AE1509" t="s">
        <v>70</v>
      </c>
    </row>
    <row r="1510" spans="1:31" x14ac:dyDescent="0.25">
      <c r="A1510" s="1">
        <v>43343</v>
      </c>
      <c r="B1510">
        <v>4087.5955199999999</v>
      </c>
      <c r="C1510">
        <v>32</v>
      </c>
      <c r="D1510">
        <v>186</v>
      </c>
      <c r="E1510">
        <v>18</v>
      </c>
      <c r="F1510">
        <v>142</v>
      </c>
      <c r="G1510">
        <v>40.6</v>
      </c>
      <c r="H1510">
        <v>24</v>
      </c>
      <c r="I1510">
        <v>2</v>
      </c>
      <c r="J1510">
        <v>235</v>
      </c>
      <c r="K1510">
        <v>186</v>
      </c>
      <c r="L1510">
        <v>60</v>
      </c>
      <c r="M1510" t="s">
        <v>6</v>
      </c>
      <c r="N1510">
        <v>24</v>
      </c>
      <c r="O1510">
        <v>2</v>
      </c>
      <c r="P1510">
        <v>175</v>
      </c>
      <c r="Q1510">
        <v>205</v>
      </c>
      <c r="R1510">
        <v>153</v>
      </c>
      <c r="S1510">
        <v>75</v>
      </c>
      <c r="T1510">
        <v>1700</v>
      </c>
      <c r="U1510">
        <v>242.834</v>
      </c>
      <c r="V1510" t="s">
        <v>6</v>
      </c>
      <c r="W1510">
        <v>24</v>
      </c>
      <c r="X1510">
        <v>1.5</v>
      </c>
      <c r="Y1510">
        <v>20</v>
      </c>
      <c r="Z1510">
        <v>100</v>
      </c>
      <c r="AA1510">
        <v>220</v>
      </c>
      <c r="AB1510">
        <v>30</v>
      </c>
      <c r="AE1510" t="s">
        <v>6</v>
      </c>
    </row>
    <row r="1511" spans="1:31" x14ac:dyDescent="0.25">
      <c r="A1511" s="1">
        <v>43344</v>
      </c>
      <c r="B1511">
        <v>4148.4960000000001</v>
      </c>
      <c r="C1511">
        <v>32</v>
      </c>
      <c r="D1511">
        <v>188</v>
      </c>
      <c r="E1511">
        <v>24</v>
      </c>
      <c r="F1511">
        <v>144</v>
      </c>
      <c r="G1511">
        <v>40.6</v>
      </c>
      <c r="H1511">
        <v>24</v>
      </c>
      <c r="I1511">
        <v>2</v>
      </c>
      <c r="J1511">
        <v>235</v>
      </c>
      <c r="K1511">
        <v>187</v>
      </c>
      <c r="L1511">
        <v>60</v>
      </c>
      <c r="M1511" t="s">
        <v>6</v>
      </c>
      <c r="N1511">
        <v>24</v>
      </c>
      <c r="O1511">
        <v>2</v>
      </c>
      <c r="P1511">
        <v>175</v>
      </c>
      <c r="Q1511">
        <v>206</v>
      </c>
      <c r="R1511">
        <v>148</v>
      </c>
      <c r="S1511">
        <v>75</v>
      </c>
      <c r="T1511">
        <v>1700</v>
      </c>
      <c r="U1511">
        <v>242.834</v>
      </c>
      <c r="V1511" t="s">
        <v>6</v>
      </c>
      <c r="W1511">
        <v>24</v>
      </c>
      <c r="X1511">
        <v>1.5</v>
      </c>
      <c r="Y1511">
        <v>40</v>
      </c>
      <c r="Z1511">
        <v>125</v>
      </c>
      <c r="AA1511">
        <v>260</v>
      </c>
      <c r="AB1511">
        <v>60</v>
      </c>
      <c r="AE1511" t="s">
        <v>6</v>
      </c>
    </row>
    <row r="1512" spans="1:31" x14ac:dyDescent="0.25">
      <c r="A1512" s="1">
        <v>43345</v>
      </c>
      <c r="B1512">
        <v>4126.4265599999999</v>
      </c>
      <c r="C1512">
        <v>32</v>
      </c>
      <c r="D1512">
        <v>187</v>
      </c>
      <c r="E1512">
        <v>20</v>
      </c>
      <c r="F1512">
        <v>141</v>
      </c>
      <c r="G1512">
        <v>40.6</v>
      </c>
      <c r="H1512">
        <v>24</v>
      </c>
      <c r="I1512">
        <v>2</v>
      </c>
      <c r="J1512">
        <v>235</v>
      </c>
      <c r="K1512">
        <v>192</v>
      </c>
      <c r="L1512">
        <v>60</v>
      </c>
      <c r="M1512" t="s">
        <v>6</v>
      </c>
      <c r="N1512">
        <v>24</v>
      </c>
      <c r="O1512">
        <v>2</v>
      </c>
      <c r="P1512">
        <v>175</v>
      </c>
      <c r="Q1512">
        <v>212</v>
      </c>
      <c r="R1512">
        <v>145</v>
      </c>
      <c r="S1512">
        <v>75</v>
      </c>
      <c r="T1512">
        <v>1700</v>
      </c>
      <c r="U1512">
        <v>242.834</v>
      </c>
      <c r="V1512" t="s">
        <v>6</v>
      </c>
      <c r="W1512">
        <v>24</v>
      </c>
      <c r="X1512">
        <v>1.5</v>
      </c>
      <c r="Y1512">
        <v>25</v>
      </c>
      <c r="Z1512">
        <v>113</v>
      </c>
      <c r="AA1512">
        <v>180</v>
      </c>
      <c r="AB1512">
        <v>30</v>
      </c>
      <c r="AE1512" t="s">
        <v>6</v>
      </c>
    </row>
    <row r="1513" spans="1:31" x14ac:dyDescent="0.25">
      <c r="A1513" s="1">
        <v>43346</v>
      </c>
      <c r="B1513">
        <v>4117.48704</v>
      </c>
      <c r="C1513">
        <v>32</v>
      </c>
      <c r="D1513">
        <v>187</v>
      </c>
      <c r="E1513">
        <v>26</v>
      </c>
      <c r="F1513">
        <v>141</v>
      </c>
      <c r="G1513">
        <v>40.6</v>
      </c>
      <c r="H1513">
        <v>24</v>
      </c>
      <c r="I1513">
        <v>2</v>
      </c>
      <c r="J1513">
        <v>235</v>
      </c>
      <c r="K1513">
        <v>190</v>
      </c>
      <c r="L1513">
        <v>60</v>
      </c>
      <c r="M1513" t="s">
        <v>6</v>
      </c>
      <c r="N1513">
        <v>24</v>
      </c>
      <c r="O1513">
        <v>2</v>
      </c>
      <c r="P1513">
        <v>175</v>
      </c>
      <c r="Q1513">
        <v>210</v>
      </c>
      <c r="R1513">
        <v>145</v>
      </c>
      <c r="S1513">
        <v>75</v>
      </c>
      <c r="T1513">
        <v>1700</v>
      </c>
      <c r="U1513">
        <v>242.834</v>
      </c>
      <c r="V1513" t="s">
        <v>6</v>
      </c>
      <c r="W1513">
        <v>24</v>
      </c>
      <c r="X1513">
        <v>1.5</v>
      </c>
      <c r="Y1513">
        <v>35</v>
      </c>
      <c r="Z1513">
        <v>122</v>
      </c>
      <c r="AA1513">
        <v>270</v>
      </c>
      <c r="AB1513">
        <v>20</v>
      </c>
      <c r="AE1513" t="s">
        <v>6</v>
      </c>
    </row>
    <row r="1514" spans="1:31" x14ac:dyDescent="0.25">
      <c r="A1514" s="1">
        <v>43347</v>
      </c>
      <c r="B1514">
        <v>4105.753920000001</v>
      </c>
      <c r="C1514">
        <v>32</v>
      </c>
      <c r="D1514">
        <v>187</v>
      </c>
      <c r="E1514">
        <v>22</v>
      </c>
      <c r="F1514">
        <v>142</v>
      </c>
      <c r="G1514">
        <v>40.6</v>
      </c>
      <c r="H1514">
        <v>24</v>
      </c>
      <c r="I1514">
        <v>2</v>
      </c>
      <c r="J1514">
        <v>235</v>
      </c>
      <c r="K1514">
        <v>188</v>
      </c>
      <c r="L1514">
        <v>60</v>
      </c>
      <c r="M1514" t="s">
        <v>6</v>
      </c>
      <c r="N1514">
        <v>24</v>
      </c>
      <c r="O1514">
        <v>2</v>
      </c>
      <c r="P1514">
        <v>175</v>
      </c>
      <c r="Q1514">
        <v>205</v>
      </c>
      <c r="R1514">
        <v>145</v>
      </c>
      <c r="S1514">
        <v>75</v>
      </c>
      <c r="T1514">
        <v>1700</v>
      </c>
      <c r="U1514">
        <v>242.834</v>
      </c>
      <c r="V1514" t="s">
        <v>6</v>
      </c>
      <c r="W1514">
        <v>24</v>
      </c>
      <c r="X1514">
        <v>1.5</v>
      </c>
      <c r="Y1514">
        <v>35</v>
      </c>
      <c r="Z1514">
        <v>120</v>
      </c>
      <c r="AA1514">
        <v>280</v>
      </c>
      <c r="AB1514">
        <v>20</v>
      </c>
      <c r="AE1514" t="s">
        <v>6</v>
      </c>
    </row>
    <row r="1515" spans="1:31" x14ac:dyDescent="0.25">
      <c r="A1515" s="1">
        <v>43348</v>
      </c>
      <c r="B1515">
        <v>4101.8428800000002</v>
      </c>
      <c r="C1515">
        <v>30</v>
      </c>
      <c r="D1515">
        <v>184</v>
      </c>
      <c r="E1515">
        <v>22</v>
      </c>
      <c r="F1515">
        <v>139</v>
      </c>
      <c r="G1515">
        <v>40.6</v>
      </c>
      <c r="H1515">
        <v>24</v>
      </c>
      <c r="I1515">
        <v>2</v>
      </c>
      <c r="J1515">
        <v>235</v>
      </c>
      <c r="K1515">
        <v>189</v>
      </c>
      <c r="L1515">
        <v>60</v>
      </c>
      <c r="M1515" t="s">
        <v>6</v>
      </c>
      <c r="N1515">
        <v>24</v>
      </c>
      <c r="O1515">
        <v>2</v>
      </c>
      <c r="P1515">
        <v>175</v>
      </c>
      <c r="Q1515">
        <v>211</v>
      </c>
      <c r="R1515">
        <v>100</v>
      </c>
      <c r="S1515">
        <v>75</v>
      </c>
      <c r="T1515">
        <v>1699</v>
      </c>
      <c r="U1515">
        <v>242.834</v>
      </c>
      <c r="V1515" t="s">
        <v>67</v>
      </c>
      <c r="W1515">
        <v>24</v>
      </c>
      <c r="X1515">
        <v>1.5</v>
      </c>
      <c r="Y1515">
        <v>30</v>
      </c>
      <c r="Z1515">
        <v>126</v>
      </c>
      <c r="AA1515">
        <v>200</v>
      </c>
      <c r="AB1515">
        <v>20</v>
      </c>
      <c r="AE1515" t="s">
        <v>6</v>
      </c>
    </row>
    <row r="1516" spans="1:31" x14ac:dyDescent="0.25">
      <c r="A1516" s="1">
        <v>43349</v>
      </c>
      <c r="B1516">
        <v>4109.1062400000001</v>
      </c>
      <c r="C1516">
        <v>30</v>
      </c>
      <c r="D1516">
        <v>188</v>
      </c>
      <c r="E1516">
        <v>22</v>
      </c>
      <c r="F1516">
        <v>139</v>
      </c>
      <c r="G1516">
        <v>40.6</v>
      </c>
      <c r="H1516">
        <v>24</v>
      </c>
      <c r="I1516">
        <v>2</v>
      </c>
      <c r="J1516">
        <v>235</v>
      </c>
      <c r="K1516">
        <v>189</v>
      </c>
      <c r="L1516">
        <v>60</v>
      </c>
      <c r="M1516" t="s">
        <v>6</v>
      </c>
      <c r="N1516">
        <v>24</v>
      </c>
      <c r="O1516">
        <v>2</v>
      </c>
      <c r="P1516">
        <v>175</v>
      </c>
      <c r="Q1516">
        <v>211</v>
      </c>
      <c r="R1516">
        <v>115</v>
      </c>
      <c r="S1516">
        <v>75</v>
      </c>
      <c r="T1516">
        <v>1699</v>
      </c>
      <c r="U1516">
        <v>242.834</v>
      </c>
      <c r="V1516" t="s">
        <v>6</v>
      </c>
      <c r="W1516">
        <v>24</v>
      </c>
      <c r="X1516">
        <v>1.5</v>
      </c>
      <c r="Y1516">
        <v>10</v>
      </c>
      <c r="Z1516">
        <v>102</v>
      </c>
      <c r="AA1516">
        <v>260</v>
      </c>
      <c r="AB1516">
        <v>35</v>
      </c>
      <c r="AE1516" t="s">
        <v>6</v>
      </c>
    </row>
    <row r="1517" spans="1:31" x14ac:dyDescent="0.25">
      <c r="A1517" s="1">
        <v>43350</v>
      </c>
      <c r="B1517">
        <v>4122.7948800000004</v>
      </c>
      <c r="C1517">
        <v>30</v>
      </c>
      <c r="D1517">
        <v>186</v>
      </c>
      <c r="E1517">
        <v>22</v>
      </c>
      <c r="F1517">
        <v>142</v>
      </c>
      <c r="G1517">
        <v>40.6</v>
      </c>
      <c r="H1517">
        <v>24</v>
      </c>
      <c r="I1517">
        <v>2</v>
      </c>
      <c r="J1517">
        <v>235</v>
      </c>
      <c r="K1517">
        <v>193</v>
      </c>
      <c r="L1517">
        <v>60</v>
      </c>
      <c r="M1517" t="s">
        <v>6</v>
      </c>
      <c r="N1517">
        <v>24</v>
      </c>
      <c r="O1517">
        <v>2</v>
      </c>
      <c r="P1517">
        <v>175</v>
      </c>
      <c r="Q1517">
        <v>213</v>
      </c>
      <c r="R1517">
        <v>120</v>
      </c>
      <c r="S1517">
        <v>75</v>
      </c>
      <c r="T1517">
        <v>1699</v>
      </c>
      <c r="U1517">
        <v>242.834</v>
      </c>
      <c r="V1517" t="s">
        <v>6</v>
      </c>
      <c r="W1517">
        <v>24</v>
      </c>
      <c r="X1517">
        <v>1.5</v>
      </c>
      <c r="Y1517">
        <v>10</v>
      </c>
      <c r="Z1517">
        <v>107</v>
      </c>
      <c r="AA1517">
        <v>270</v>
      </c>
      <c r="AB1517">
        <v>35</v>
      </c>
      <c r="AE1517" t="s">
        <v>6</v>
      </c>
    </row>
    <row r="1518" spans="1:31" x14ac:dyDescent="0.25">
      <c r="A1518" s="1">
        <v>43351</v>
      </c>
      <c r="B1518">
        <v>4111.89984</v>
      </c>
      <c r="C1518">
        <v>30</v>
      </c>
      <c r="D1518">
        <v>186</v>
      </c>
      <c r="E1518">
        <v>22</v>
      </c>
      <c r="F1518">
        <v>140</v>
      </c>
      <c r="G1518">
        <v>40.6</v>
      </c>
      <c r="H1518">
        <v>24</v>
      </c>
      <c r="I1518">
        <v>2</v>
      </c>
      <c r="J1518">
        <v>235</v>
      </c>
      <c r="K1518">
        <v>193</v>
      </c>
      <c r="L1518">
        <v>60</v>
      </c>
      <c r="M1518" t="s">
        <v>6</v>
      </c>
      <c r="N1518">
        <v>24</v>
      </c>
      <c r="O1518">
        <v>2</v>
      </c>
      <c r="P1518">
        <v>180</v>
      </c>
      <c r="Q1518">
        <v>215</v>
      </c>
      <c r="R1518">
        <v>125</v>
      </c>
      <c r="S1518">
        <v>75</v>
      </c>
      <c r="T1518">
        <v>1699</v>
      </c>
      <c r="U1518">
        <v>242.834</v>
      </c>
      <c r="V1518" t="s">
        <v>6</v>
      </c>
      <c r="W1518">
        <v>24</v>
      </c>
      <c r="X1518">
        <v>1.5</v>
      </c>
      <c r="Y1518">
        <v>40</v>
      </c>
      <c r="Z1518">
        <v>121</v>
      </c>
      <c r="AA1518">
        <v>320</v>
      </c>
      <c r="AB1518">
        <v>35</v>
      </c>
      <c r="AE1518" t="s">
        <v>6</v>
      </c>
    </row>
    <row r="1519" spans="1:31" x14ac:dyDescent="0.25">
      <c r="A1519" s="1">
        <v>43352</v>
      </c>
      <c r="B1519">
        <v>4125.5884800000003</v>
      </c>
      <c r="C1519">
        <v>30</v>
      </c>
      <c r="D1519">
        <v>190</v>
      </c>
      <c r="E1519">
        <v>18</v>
      </c>
      <c r="F1519">
        <v>141</v>
      </c>
      <c r="G1519">
        <v>40.6</v>
      </c>
      <c r="H1519">
        <v>24</v>
      </c>
      <c r="I1519">
        <v>2</v>
      </c>
      <c r="J1519">
        <v>235</v>
      </c>
      <c r="K1519">
        <v>188</v>
      </c>
      <c r="L1519">
        <v>59</v>
      </c>
      <c r="M1519" t="s">
        <v>6</v>
      </c>
      <c r="N1519">
        <v>24</v>
      </c>
      <c r="O1519">
        <v>2</v>
      </c>
      <c r="P1519">
        <v>175</v>
      </c>
      <c r="Q1519">
        <v>209</v>
      </c>
      <c r="R1519">
        <v>125</v>
      </c>
      <c r="S1519">
        <v>75</v>
      </c>
      <c r="T1519">
        <v>1699</v>
      </c>
      <c r="U1519">
        <v>242.834</v>
      </c>
      <c r="V1519" t="s">
        <v>6</v>
      </c>
      <c r="W1519">
        <v>24</v>
      </c>
      <c r="X1519">
        <v>1.5</v>
      </c>
      <c r="Y1519">
        <v>25</v>
      </c>
      <c r="Z1519">
        <v>126</v>
      </c>
      <c r="AA1519">
        <v>240</v>
      </c>
      <c r="AB1519">
        <v>35</v>
      </c>
      <c r="AE1519" t="s">
        <v>6</v>
      </c>
    </row>
    <row r="1520" spans="1:31" x14ac:dyDescent="0.25">
      <c r="A1520" s="1">
        <v>43353</v>
      </c>
      <c r="B1520">
        <v>4169.7273599999999</v>
      </c>
      <c r="C1520">
        <v>30</v>
      </c>
      <c r="D1520">
        <v>190</v>
      </c>
      <c r="E1520">
        <v>24</v>
      </c>
      <c r="F1520">
        <v>143</v>
      </c>
      <c r="G1520">
        <v>40.6</v>
      </c>
      <c r="H1520">
        <v>24</v>
      </c>
      <c r="I1520">
        <v>2</v>
      </c>
      <c r="J1520">
        <v>235</v>
      </c>
      <c r="K1520">
        <v>189</v>
      </c>
      <c r="L1520">
        <v>59</v>
      </c>
      <c r="M1520" t="s">
        <v>6</v>
      </c>
      <c r="N1520">
        <v>24</v>
      </c>
      <c r="O1520">
        <v>2</v>
      </c>
      <c r="P1520">
        <v>175</v>
      </c>
      <c r="Q1520">
        <v>210</v>
      </c>
      <c r="R1520">
        <v>130</v>
      </c>
      <c r="S1520">
        <v>75</v>
      </c>
      <c r="T1520">
        <v>1699</v>
      </c>
      <c r="U1520">
        <v>242.834</v>
      </c>
      <c r="V1520" t="s">
        <v>6</v>
      </c>
      <c r="W1520">
        <v>24</v>
      </c>
      <c r="X1520">
        <v>1.5</v>
      </c>
      <c r="Y1520">
        <v>50</v>
      </c>
      <c r="Z1520">
        <v>136</v>
      </c>
      <c r="AA1520">
        <v>350</v>
      </c>
      <c r="AB1520">
        <v>35</v>
      </c>
      <c r="AE1520" t="s">
        <v>6</v>
      </c>
    </row>
    <row r="1521" spans="1:31" x14ac:dyDescent="0.25">
      <c r="A1521" s="1">
        <v>43354</v>
      </c>
      <c r="B1521">
        <v>4118.8838400000004</v>
      </c>
      <c r="C1521">
        <v>30</v>
      </c>
      <c r="D1521">
        <v>189</v>
      </c>
      <c r="E1521">
        <v>26</v>
      </c>
      <c r="F1521">
        <v>141</v>
      </c>
      <c r="G1521">
        <v>40.6</v>
      </c>
      <c r="H1521">
        <v>24</v>
      </c>
      <c r="I1521">
        <v>2</v>
      </c>
      <c r="J1521">
        <v>235</v>
      </c>
      <c r="K1521">
        <v>189</v>
      </c>
      <c r="L1521">
        <v>59</v>
      </c>
      <c r="M1521" t="s">
        <v>6</v>
      </c>
      <c r="N1521">
        <v>24</v>
      </c>
      <c r="O1521">
        <v>2</v>
      </c>
      <c r="P1521">
        <v>175</v>
      </c>
      <c r="Q1521">
        <v>209</v>
      </c>
      <c r="R1521">
        <v>130</v>
      </c>
      <c r="S1521">
        <v>75</v>
      </c>
      <c r="T1521">
        <v>1699</v>
      </c>
      <c r="U1521">
        <v>242.834</v>
      </c>
      <c r="V1521" t="s">
        <v>6</v>
      </c>
      <c r="W1521">
        <v>24</v>
      </c>
      <c r="X1521">
        <v>1.5</v>
      </c>
      <c r="Y1521">
        <v>45</v>
      </c>
      <c r="Z1521">
        <v>133</v>
      </c>
      <c r="AA1521">
        <v>260</v>
      </c>
      <c r="AB1521">
        <v>35</v>
      </c>
      <c r="AE1521" t="s">
        <v>6</v>
      </c>
    </row>
    <row r="1522" spans="1:31" x14ac:dyDescent="0.25">
      <c r="A1522" s="1">
        <v>43355</v>
      </c>
      <c r="B1522">
        <v>4157.99424</v>
      </c>
      <c r="C1522">
        <v>30</v>
      </c>
      <c r="D1522">
        <v>188</v>
      </c>
      <c r="E1522">
        <v>22</v>
      </c>
      <c r="F1522">
        <v>138</v>
      </c>
      <c r="G1522">
        <v>40.6</v>
      </c>
      <c r="H1522">
        <v>24</v>
      </c>
      <c r="I1522">
        <v>2</v>
      </c>
      <c r="J1522">
        <v>235</v>
      </c>
      <c r="K1522">
        <v>191</v>
      </c>
      <c r="L1522">
        <v>59</v>
      </c>
      <c r="M1522" t="s">
        <v>6</v>
      </c>
      <c r="N1522">
        <v>24</v>
      </c>
      <c r="O1522">
        <v>2</v>
      </c>
      <c r="P1522">
        <v>175</v>
      </c>
      <c r="Q1522">
        <v>214</v>
      </c>
      <c r="R1522">
        <v>130</v>
      </c>
      <c r="S1522">
        <v>75</v>
      </c>
      <c r="T1522">
        <v>1699</v>
      </c>
      <c r="U1522">
        <v>242.834</v>
      </c>
      <c r="V1522" t="s">
        <v>6</v>
      </c>
      <c r="W1522">
        <v>24</v>
      </c>
      <c r="X1522">
        <v>1.5</v>
      </c>
      <c r="Y1522">
        <v>20</v>
      </c>
      <c r="Z1522">
        <v>96</v>
      </c>
      <c r="AA1522">
        <v>360</v>
      </c>
      <c r="AB1522">
        <v>35</v>
      </c>
      <c r="AE1522" t="s">
        <v>6</v>
      </c>
    </row>
    <row r="1523" spans="1:31" x14ac:dyDescent="0.25">
      <c r="A1523" s="1">
        <v>43356</v>
      </c>
      <c r="B1523">
        <v>4189.0032000000001</v>
      </c>
      <c r="C1523">
        <v>30</v>
      </c>
      <c r="D1523">
        <v>188</v>
      </c>
      <c r="E1523">
        <v>16</v>
      </c>
      <c r="F1523">
        <v>134</v>
      </c>
      <c r="G1523">
        <v>40.6</v>
      </c>
      <c r="H1523">
        <v>24</v>
      </c>
      <c r="I1523">
        <v>2</v>
      </c>
      <c r="J1523">
        <v>235</v>
      </c>
      <c r="K1523">
        <v>189</v>
      </c>
      <c r="L1523">
        <v>59</v>
      </c>
      <c r="M1523" t="s">
        <v>6</v>
      </c>
      <c r="N1523">
        <v>24</v>
      </c>
      <c r="O1523">
        <v>2</v>
      </c>
      <c r="P1523">
        <v>175</v>
      </c>
      <c r="Q1523">
        <v>190</v>
      </c>
      <c r="R1523">
        <v>135</v>
      </c>
      <c r="S1523">
        <v>75</v>
      </c>
      <c r="T1523">
        <v>1699</v>
      </c>
      <c r="U1523">
        <v>242.834</v>
      </c>
      <c r="V1523" t="s">
        <v>6</v>
      </c>
      <c r="W1523">
        <v>24</v>
      </c>
      <c r="X1523">
        <v>1.5</v>
      </c>
      <c r="Y1523">
        <v>10</v>
      </c>
      <c r="Z1523">
        <v>96</v>
      </c>
      <c r="AA1523">
        <v>280</v>
      </c>
      <c r="AB1523">
        <v>35</v>
      </c>
      <c r="AE1523" t="s">
        <v>6</v>
      </c>
    </row>
    <row r="1524" spans="1:31" x14ac:dyDescent="0.25">
      <c r="A1524" s="1">
        <v>43357</v>
      </c>
      <c r="B1524">
        <v>4224.7612799999997</v>
      </c>
      <c r="C1524">
        <v>30</v>
      </c>
      <c r="D1524">
        <v>188</v>
      </c>
      <c r="E1524">
        <v>20</v>
      </c>
      <c r="F1524">
        <v>138</v>
      </c>
      <c r="G1524">
        <v>40.6</v>
      </c>
      <c r="H1524">
        <v>24</v>
      </c>
      <c r="I1524">
        <v>2</v>
      </c>
      <c r="J1524">
        <v>235</v>
      </c>
      <c r="K1524">
        <v>189</v>
      </c>
      <c r="L1524">
        <v>59</v>
      </c>
      <c r="M1524" t="s">
        <v>6</v>
      </c>
      <c r="N1524">
        <v>24</v>
      </c>
      <c r="O1524">
        <v>2</v>
      </c>
      <c r="P1524">
        <v>175</v>
      </c>
      <c r="Q1524">
        <v>207</v>
      </c>
      <c r="R1524">
        <v>135</v>
      </c>
      <c r="S1524">
        <v>75</v>
      </c>
      <c r="T1524">
        <v>1699</v>
      </c>
      <c r="U1524">
        <v>242.834</v>
      </c>
      <c r="V1524" t="s">
        <v>6</v>
      </c>
      <c r="W1524">
        <v>24</v>
      </c>
      <c r="X1524">
        <v>1.5</v>
      </c>
      <c r="Y1524">
        <v>10</v>
      </c>
      <c r="Z1524">
        <v>100</v>
      </c>
      <c r="AA1524">
        <v>280</v>
      </c>
      <c r="AB1524">
        <v>35</v>
      </c>
      <c r="AE1524" t="s">
        <v>6</v>
      </c>
    </row>
    <row r="1525" spans="1:31" x14ac:dyDescent="0.25">
      <c r="A1525" s="1">
        <v>43358</v>
      </c>
      <c r="B1525">
        <v>4199.06016</v>
      </c>
      <c r="C1525">
        <v>30</v>
      </c>
      <c r="D1525">
        <v>188</v>
      </c>
      <c r="E1525">
        <v>30</v>
      </c>
      <c r="F1525">
        <v>137</v>
      </c>
      <c r="G1525">
        <v>40.6</v>
      </c>
      <c r="H1525">
        <v>24</v>
      </c>
      <c r="I1525">
        <v>2</v>
      </c>
      <c r="J1525">
        <v>235</v>
      </c>
      <c r="K1525">
        <v>189</v>
      </c>
      <c r="L1525">
        <v>59</v>
      </c>
      <c r="M1525" t="s">
        <v>6</v>
      </c>
      <c r="N1525">
        <v>24</v>
      </c>
      <c r="O1525">
        <v>2</v>
      </c>
      <c r="P1525">
        <v>175</v>
      </c>
      <c r="Q1525">
        <v>208</v>
      </c>
      <c r="R1525">
        <v>135</v>
      </c>
      <c r="S1525">
        <v>75</v>
      </c>
      <c r="T1525">
        <v>1699</v>
      </c>
      <c r="U1525">
        <v>242.834</v>
      </c>
      <c r="V1525" t="s">
        <v>6</v>
      </c>
      <c r="W1525">
        <v>24</v>
      </c>
      <c r="X1525">
        <v>1.5</v>
      </c>
      <c r="Y1525">
        <v>20</v>
      </c>
      <c r="Z1525">
        <v>122</v>
      </c>
      <c r="AA1525">
        <v>200</v>
      </c>
      <c r="AB1525">
        <v>35</v>
      </c>
      <c r="AE1525" t="s">
        <v>6</v>
      </c>
    </row>
    <row r="1526" spans="1:31" x14ac:dyDescent="0.25">
      <c r="A1526" s="1">
        <v>43359</v>
      </c>
      <c r="B1526">
        <v>4181.1811200000002</v>
      </c>
      <c r="C1526">
        <v>30</v>
      </c>
      <c r="D1526">
        <v>188</v>
      </c>
      <c r="E1526">
        <v>24</v>
      </c>
      <c r="F1526">
        <v>136</v>
      </c>
      <c r="G1526">
        <v>40.6</v>
      </c>
      <c r="H1526">
        <v>24</v>
      </c>
      <c r="I1526">
        <v>2</v>
      </c>
      <c r="J1526">
        <v>235</v>
      </c>
      <c r="K1526">
        <v>192</v>
      </c>
      <c r="L1526">
        <v>59</v>
      </c>
      <c r="M1526" t="s">
        <v>6</v>
      </c>
      <c r="N1526">
        <v>24</v>
      </c>
      <c r="O1526">
        <v>2</v>
      </c>
      <c r="P1526">
        <v>175</v>
      </c>
      <c r="Q1526">
        <v>212</v>
      </c>
      <c r="R1526">
        <v>135</v>
      </c>
      <c r="S1526">
        <v>75</v>
      </c>
      <c r="T1526">
        <v>1699</v>
      </c>
      <c r="U1526">
        <v>242.834</v>
      </c>
      <c r="V1526" t="s">
        <v>6</v>
      </c>
      <c r="W1526">
        <v>24</v>
      </c>
      <c r="X1526">
        <v>1.5</v>
      </c>
      <c r="Y1526">
        <v>35</v>
      </c>
      <c r="Z1526">
        <v>131</v>
      </c>
      <c r="AA1526">
        <v>200</v>
      </c>
      <c r="AB1526">
        <v>35</v>
      </c>
      <c r="AE1526" t="s">
        <v>6</v>
      </c>
    </row>
    <row r="1527" spans="1:31" x14ac:dyDescent="0.25">
      <c r="A1527" s="1">
        <v>43360</v>
      </c>
      <c r="B1527">
        <v>4189.8412799999996</v>
      </c>
      <c r="C1527">
        <v>30</v>
      </c>
      <c r="D1527">
        <v>188</v>
      </c>
      <c r="E1527">
        <v>34</v>
      </c>
      <c r="F1527">
        <v>133</v>
      </c>
      <c r="G1527">
        <v>40.6</v>
      </c>
      <c r="H1527">
        <v>24</v>
      </c>
      <c r="I1527">
        <v>2</v>
      </c>
      <c r="J1527">
        <v>235</v>
      </c>
      <c r="K1527">
        <v>190</v>
      </c>
      <c r="L1527">
        <v>59</v>
      </c>
      <c r="M1527" t="s">
        <v>6</v>
      </c>
      <c r="N1527">
        <v>24</v>
      </c>
      <c r="O1527">
        <v>2</v>
      </c>
      <c r="P1527">
        <v>175</v>
      </c>
      <c r="Q1527">
        <v>212</v>
      </c>
      <c r="R1527">
        <v>135</v>
      </c>
      <c r="S1527">
        <v>75</v>
      </c>
      <c r="T1527">
        <v>1699</v>
      </c>
      <c r="U1527">
        <v>242.834</v>
      </c>
      <c r="V1527" t="s">
        <v>6</v>
      </c>
      <c r="W1527">
        <v>24</v>
      </c>
      <c r="X1527">
        <v>1.5</v>
      </c>
      <c r="Y1527">
        <v>60</v>
      </c>
      <c r="Z1527">
        <v>140</v>
      </c>
      <c r="AA1527">
        <v>350</v>
      </c>
      <c r="AB1527">
        <v>35</v>
      </c>
      <c r="AE1527" t="s">
        <v>6</v>
      </c>
    </row>
    <row r="1528" spans="1:31" x14ac:dyDescent="0.25">
      <c r="A1528" s="1">
        <v>43361</v>
      </c>
      <c r="B1528">
        <v>4181.7398400000002</v>
      </c>
      <c r="C1528">
        <v>30</v>
      </c>
      <c r="D1528">
        <v>188</v>
      </c>
      <c r="E1528">
        <v>16</v>
      </c>
      <c r="F1528">
        <v>135</v>
      </c>
      <c r="G1528">
        <v>40.6</v>
      </c>
      <c r="H1528">
        <v>24</v>
      </c>
      <c r="I1528">
        <v>2</v>
      </c>
      <c r="J1528">
        <v>235</v>
      </c>
      <c r="K1528">
        <v>189</v>
      </c>
      <c r="L1528">
        <v>59</v>
      </c>
      <c r="M1528" t="s">
        <v>6</v>
      </c>
      <c r="N1528">
        <v>24</v>
      </c>
      <c r="O1528">
        <v>2</v>
      </c>
      <c r="P1528">
        <v>175</v>
      </c>
      <c r="Q1528">
        <v>210</v>
      </c>
      <c r="R1528">
        <v>135</v>
      </c>
      <c r="S1528">
        <v>75</v>
      </c>
      <c r="T1528">
        <v>1699</v>
      </c>
      <c r="U1528">
        <v>242.852</v>
      </c>
      <c r="V1528" t="s">
        <v>6</v>
      </c>
      <c r="W1528">
        <v>24</v>
      </c>
      <c r="X1528">
        <v>1.5</v>
      </c>
      <c r="Y1528">
        <v>10</v>
      </c>
      <c r="Z1528">
        <v>105</v>
      </c>
      <c r="AA1528">
        <v>220</v>
      </c>
      <c r="AB1528">
        <v>35</v>
      </c>
      <c r="AE1528" t="s">
        <v>6</v>
      </c>
    </row>
    <row r="1529" spans="1:31" x14ac:dyDescent="0.25">
      <c r="A1529" s="1">
        <v>43362</v>
      </c>
      <c r="B1529">
        <v>4271.6239200000009</v>
      </c>
      <c r="C1529">
        <v>29</v>
      </c>
      <c r="D1529">
        <v>186</v>
      </c>
      <c r="E1529">
        <v>15</v>
      </c>
      <c r="F1529">
        <v>139</v>
      </c>
      <c r="G1529">
        <v>40.6</v>
      </c>
      <c r="H1529">
        <v>24</v>
      </c>
      <c r="I1529">
        <v>2</v>
      </c>
      <c r="J1529">
        <v>235</v>
      </c>
      <c r="K1529">
        <v>182</v>
      </c>
      <c r="L1529">
        <v>60</v>
      </c>
      <c r="M1529" t="s">
        <v>6</v>
      </c>
      <c r="N1529">
        <v>24</v>
      </c>
      <c r="O1529">
        <v>2</v>
      </c>
      <c r="P1529">
        <v>175</v>
      </c>
      <c r="Q1529">
        <v>204</v>
      </c>
      <c r="R1529">
        <v>135</v>
      </c>
      <c r="S1529">
        <v>75</v>
      </c>
      <c r="T1529">
        <v>1699</v>
      </c>
      <c r="U1529">
        <v>242.852</v>
      </c>
      <c r="V1529" t="s">
        <v>6</v>
      </c>
      <c r="W1529">
        <v>24</v>
      </c>
      <c r="X1529">
        <v>1.5</v>
      </c>
      <c r="Y1529">
        <v>50</v>
      </c>
      <c r="Z1529">
        <v>131</v>
      </c>
      <c r="AA1529">
        <v>260</v>
      </c>
      <c r="AB1529">
        <v>30</v>
      </c>
      <c r="AE1529" t="s">
        <v>6</v>
      </c>
    </row>
    <row r="1530" spans="1:31" x14ac:dyDescent="0.25">
      <c r="A1530" s="1">
        <v>43363</v>
      </c>
      <c r="B1530">
        <v>4104.6452100000006</v>
      </c>
      <c r="C1530">
        <v>29</v>
      </c>
      <c r="D1530">
        <v>187</v>
      </c>
      <c r="E1530">
        <v>13</v>
      </c>
      <c r="F1530">
        <v>139</v>
      </c>
      <c r="G1530">
        <v>40.6</v>
      </c>
      <c r="H1530">
        <v>24</v>
      </c>
      <c r="I1530">
        <v>2</v>
      </c>
      <c r="J1530">
        <v>235</v>
      </c>
      <c r="K1530">
        <v>188</v>
      </c>
      <c r="L1530">
        <v>60</v>
      </c>
      <c r="M1530" t="s">
        <v>6</v>
      </c>
      <c r="N1530">
        <v>24</v>
      </c>
      <c r="O1530">
        <v>2</v>
      </c>
      <c r="P1530">
        <v>175</v>
      </c>
      <c r="Q1530">
        <v>211</v>
      </c>
      <c r="S1530">
        <v>75</v>
      </c>
      <c r="T1530">
        <v>1699</v>
      </c>
      <c r="U1530">
        <v>242.852</v>
      </c>
      <c r="V1530" t="s">
        <v>6</v>
      </c>
      <c r="W1530">
        <v>15</v>
      </c>
      <c r="X1530">
        <v>0</v>
      </c>
      <c r="AA1530">
        <v>560</v>
      </c>
      <c r="AE1530" t="s">
        <v>66</v>
      </c>
    </row>
    <row r="1531" spans="1:31" x14ac:dyDescent="0.25">
      <c r="A1531" s="1">
        <v>43364</v>
      </c>
      <c r="B1531">
        <v>4272.7064399999999</v>
      </c>
      <c r="C1531">
        <v>29</v>
      </c>
      <c r="D1531">
        <v>186</v>
      </c>
      <c r="E1531">
        <v>14</v>
      </c>
      <c r="F1531">
        <v>134</v>
      </c>
      <c r="G1531">
        <v>40.6</v>
      </c>
      <c r="H1531">
        <v>24</v>
      </c>
      <c r="I1531">
        <v>2</v>
      </c>
      <c r="J1531">
        <v>235</v>
      </c>
      <c r="K1531">
        <v>186</v>
      </c>
      <c r="L1531">
        <v>60</v>
      </c>
      <c r="M1531" t="s">
        <v>6</v>
      </c>
      <c r="N1531">
        <v>24</v>
      </c>
      <c r="O1531">
        <v>2</v>
      </c>
      <c r="P1531">
        <v>175</v>
      </c>
      <c r="Q1531">
        <v>200</v>
      </c>
      <c r="R1531">
        <v>70</v>
      </c>
      <c r="S1531">
        <v>75</v>
      </c>
      <c r="T1531">
        <v>1699</v>
      </c>
      <c r="U1531">
        <v>242.852</v>
      </c>
      <c r="V1531" t="s">
        <v>6</v>
      </c>
      <c r="W1531">
        <v>24</v>
      </c>
      <c r="X1531">
        <v>0.546875</v>
      </c>
      <c r="Y1531">
        <v>60</v>
      </c>
      <c r="Z1531">
        <v>112</v>
      </c>
      <c r="AA1531">
        <v>180</v>
      </c>
      <c r="AE1531" t="s">
        <v>65</v>
      </c>
    </row>
    <row r="1532" spans="1:31" x14ac:dyDescent="0.25">
      <c r="A1532" s="1">
        <v>43365</v>
      </c>
      <c r="B1532">
        <v>4252.4179200000008</v>
      </c>
      <c r="C1532">
        <v>29</v>
      </c>
      <c r="D1532">
        <v>186</v>
      </c>
      <c r="E1532">
        <v>22</v>
      </c>
      <c r="F1532">
        <v>137</v>
      </c>
      <c r="G1532">
        <v>40.6</v>
      </c>
      <c r="H1532">
        <v>24</v>
      </c>
      <c r="I1532">
        <v>2</v>
      </c>
      <c r="J1532">
        <v>235</v>
      </c>
      <c r="K1532">
        <v>190</v>
      </c>
      <c r="L1532">
        <v>60</v>
      </c>
      <c r="M1532" t="s">
        <v>6</v>
      </c>
      <c r="N1532">
        <v>24</v>
      </c>
      <c r="O1532">
        <v>2</v>
      </c>
      <c r="P1532">
        <v>175</v>
      </c>
      <c r="Q1532">
        <v>210</v>
      </c>
      <c r="R1532">
        <v>80</v>
      </c>
      <c r="S1532">
        <v>75</v>
      </c>
      <c r="T1532">
        <v>1699</v>
      </c>
      <c r="U1532">
        <v>242.852</v>
      </c>
      <c r="V1532" t="s">
        <v>6</v>
      </c>
      <c r="W1532">
        <v>24</v>
      </c>
      <c r="X1532">
        <v>0.546875</v>
      </c>
      <c r="Y1532">
        <v>110</v>
      </c>
      <c r="Z1532">
        <v>124</v>
      </c>
      <c r="AA1532">
        <v>280</v>
      </c>
      <c r="AB1532">
        <v>20</v>
      </c>
      <c r="AE1532" t="s">
        <v>6</v>
      </c>
    </row>
    <row r="1533" spans="1:31" x14ac:dyDescent="0.25">
      <c r="A1533" s="1">
        <v>43366</v>
      </c>
      <c r="B1533">
        <v>4271.1350400000001</v>
      </c>
      <c r="C1533">
        <v>29</v>
      </c>
      <c r="D1533">
        <v>184</v>
      </c>
      <c r="E1533">
        <v>23</v>
      </c>
      <c r="F1533">
        <v>141</v>
      </c>
      <c r="G1533">
        <v>40.6</v>
      </c>
      <c r="H1533">
        <v>24</v>
      </c>
      <c r="I1533">
        <v>2</v>
      </c>
      <c r="J1533">
        <v>235</v>
      </c>
      <c r="K1533">
        <v>190</v>
      </c>
      <c r="L1533">
        <v>60</v>
      </c>
      <c r="M1533" t="s">
        <v>6</v>
      </c>
      <c r="N1533">
        <v>24</v>
      </c>
      <c r="O1533">
        <v>2</v>
      </c>
      <c r="P1533">
        <v>175</v>
      </c>
      <c r="Q1533">
        <v>211</v>
      </c>
      <c r="R1533">
        <v>85</v>
      </c>
      <c r="S1533">
        <v>75</v>
      </c>
      <c r="T1533">
        <v>1699</v>
      </c>
      <c r="U1533">
        <v>242.852</v>
      </c>
      <c r="V1533" t="s">
        <v>6</v>
      </c>
      <c r="W1533">
        <v>24</v>
      </c>
      <c r="X1533">
        <v>0.546875</v>
      </c>
      <c r="Y1533">
        <v>110</v>
      </c>
      <c r="Z1533">
        <v>127</v>
      </c>
      <c r="AA1533">
        <v>380</v>
      </c>
      <c r="AB1533">
        <v>40</v>
      </c>
      <c r="AE1533" t="s">
        <v>6</v>
      </c>
    </row>
    <row r="1534" spans="1:31" x14ac:dyDescent="0.25">
      <c r="A1534" s="1">
        <v>43367</v>
      </c>
      <c r="B1534">
        <v>4241.24352</v>
      </c>
      <c r="C1534">
        <v>29</v>
      </c>
      <c r="D1534">
        <v>184</v>
      </c>
      <c r="E1534">
        <v>12</v>
      </c>
      <c r="F1534">
        <v>139</v>
      </c>
      <c r="G1534">
        <v>40.6</v>
      </c>
      <c r="H1534">
        <v>24</v>
      </c>
      <c r="I1534">
        <v>2</v>
      </c>
      <c r="J1534">
        <v>235</v>
      </c>
      <c r="K1534">
        <v>186</v>
      </c>
      <c r="L1534">
        <v>60</v>
      </c>
      <c r="M1534" t="s">
        <v>6</v>
      </c>
      <c r="N1534">
        <v>24</v>
      </c>
      <c r="O1534">
        <v>2</v>
      </c>
      <c r="P1534">
        <v>175</v>
      </c>
      <c r="Q1534">
        <v>209</v>
      </c>
      <c r="R1534">
        <v>95</v>
      </c>
      <c r="S1534">
        <v>75</v>
      </c>
      <c r="T1534">
        <v>1699</v>
      </c>
      <c r="U1534">
        <v>242.852</v>
      </c>
      <c r="V1534" t="s">
        <v>6</v>
      </c>
      <c r="W1534">
        <v>24</v>
      </c>
      <c r="X1534">
        <v>0.703125</v>
      </c>
      <c r="Y1534">
        <v>25</v>
      </c>
      <c r="Z1534">
        <v>116</v>
      </c>
      <c r="AA1534">
        <v>270</v>
      </c>
      <c r="AB1534">
        <v>40</v>
      </c>
      <c r="AE1534" t="s">
        <v>6</v>
      </c>
    </row>
    <row r="1535" spans="1:31" x14ac:dyDescent="0.25">
      <c r="A1535" s="1">
        <v>43368</v>
      </c>
      <c r="B1535">
        <v>4216.6860299999989</v>
      </c>
      <c r="C1535">
        <v>29</v>
      </c>
      <c r="D1535">
        <v>184</v>
      </c>
      <c r="E1535">
        <v>15</v>
      </c>
      <c r="F1535">
        <v>137</v>
      </c>
      <c r="G1535">
        <v>40.6</v>
      </c>
      <c r="H1535">
        <v>24</v>
      </c>
      <c r="I1535">
        <v>2</v>
      </c>
      <c r="J1535">
        <v>235</v>
      </c>
      <c r="K1535">
        <v>190</v>
      </c>
      <c r="L1535">
        <v>60</v>
      </c>
      <c r="M1535" t="s">
        <v>6</v>
      </c>
      <c r="N1535">
        <v>24</v>
      </c>
      <c r="O1535">
        <v>2</v>
      </c>
      <c r="P1535">
        <v>175</v>
      </c>
      <c r="Q1535">
        <v>210</v>
      </c>
      <c r="R1535">
        <v>100</v>
      </c>
      <c r="S1535">
        <v>75</v>
      </c>
      <c r="T1535">
        <v>1699</v>
      </c>
      <c r="U1535">
        <v>242.852</v>
      </c>
      <c r="V1535" t="s">
        <v>6</v>
      </c>
      <c r="W1535">
        <v>24</v>
      </c>
      <c r="X1535">
        <v>1.015625</v>
      </c>
      <c r="Y1535">
        <v>30</v>
      </c>
      <c r="Z1535">
        <v>125</v>
      </c>
      <c r="AA1535">
        <v>220</v>
      </c>
      <c r="AB1535">
        <v>35</v>
      </c>
      <c r="AE1535" t="s">
        <v>6</v>
      </c>
    </row>
    <row r="1536" spans="1:31" x14ac:dyDescent="0.25">
      <c r="A1536" s="1">
        <v>43369</v>
      </c>
      <c r="B1536">
        <v>3960.1287900000002</v>
      </c>
      <c r="C1536">
        <v>30</v>
      </c>
      <c r="D1536">
        <v>190</v>
      </c>
      <c r="E1536">
        <v>14</v>
      </c>
      <c r="F1536">
        <v>139</v>
      </c>
      <c r="G1536">
        <v>40.6</v>
      </c>
      <c r="H1536">
        <v>24</v>
      </c>
      <c r="I1536">
        <v>2</v>
      </c>
      <c r="J1536">
        <v>235</v>
      </c>
      <c r="K1536">
        <v>190</v>
      </c>
      <c r="L1536">
        <v>60</v>
      </c>
      <c r="M1536" t="s">
        <v>6</v>
      </c>
      <c r="N1536">
        <v>24</v>
      </c>
      <c r="O1536">
        <v>2</v>
      </c>
      <c r="P1536">
        <v>175</v>
      </c>
      <c r="Q1536">
        <v>210</v>
      </c>
      <c r="R1536">
        <v>105</v>
      </c>
      <c r="S1536">
        <v>75</v>
      </c>
      <c r="T1536">
        <v>1699</v>
      </c>
      <c r="U1536">
        <v>242.852</v>
      </c>
      <c r="V1536" t="s">
        <v>6</v>
      </c>
      <c r="W1536">
        <v>24</v>
      </c>
      <c r="X1536">
        <v>1.015625</v>
      </c>
      <c r="Y1536">
        <v>35</v>
      </c>
      <c r="Z1536">
        <v>110</v>
      </c>
      <c r="AA1536">
        <v>270</v>
      </c>
      <c r="AB1536">
        <v>60</v>
      </c>
      <c r="AE1536" t="s">
        <v>6</v>
      </c>
    </row>
    <row r="1537" spans="1:31" x14ac:dyDescent="0.25">
      <c r="A1537" s="1">
        <v>43370</v>
      </c>
      <c r="B1537">
        <v>4168.5138900000002</v>
      </c>
      <c r="C1537">
        <v>30</v>
      </c>
      <c r="D1537">
        <v>190</v>
      </c>
      <c r="E1537">
        <v>19</v>
      </c>
      <c r="F1537">
        <v>139</v>
      </c>
      <c r="G1537">
        <v>40.6</v>
      </c>
      <c r="H1537">
        <v>24</v>
      </c>
      <c r="I1537">
        <v>2</v>
      </c>
      <c r="J1537">
        <v>235</v>
      </c>
      <c r="K1537">
        <v>195</v>
      </c>
      <c r="L1537">
        <v>60</v>
      </c>
      <c r="M1537" t="s">
        <v>6</v>
      </c>
      <c r="N1537">
        <v>24</v>
      </c>
      <c r="O1537">
        <v>2</v>
      </c>
      <c r="P1537">
        <v>175</v>
      </c>
      <c r="Q1537">
        <v>214</v>
      </c>
      <c r="R1537">
        <v>105</v>
      </c>
      <c r="S1537">
        <v>75</v>
      </c>
      <c r="T1537">
        <v>1698</v>
      </c>
      <c r="U1537">
        <v>242.852</v>
      </c>
      <c r="V1537" t="s">
        <v>6</v>
      </c>
      <c r="W1537">
        <v>24</v>
      </c>
      <c r="X1537">
        <v>1.015625</v>
      </c>
      <c r="Y1537">
        <v>45</v>
      </c>
      <c r="Z1537">
        <v>128</v>
      </c>
      <c r="AA1537">
        <v>280</v>
      </c>
      <c r="AB1537">
        <v>30</v>
      </c>
      <c r="AE1537" t="s">
        <v>6</v>
      </c>
    </row>
    <row r="1538" spans="1:31" x14ac:dyDescent="0.25">
      <c r="A1538" s="1">
        <v>43371</v>
      </c>
      <c r="B1538">
        <v>4243.2077700000009</v>
      </c>
      <c r="C1538">
        <v>30</v>
      </c>
      <c r="D1538">
        <v>188</v>
      </c>
      <c r="E1538">
        <v>22</v>
      </c>
      <c r="F1538">
        <v>136</v>
      </c>
      <c r="G1538">
        <v>40.6</v>
      </c>
      <c r="H1538">
        <v>24</v>
      </c>
      <c r="I1538">
        <v>2</v>
      </c>
      <c r="J1538">
        <v>235</v>
      </c>
      <c r="K1538">
        <v>184</v>
      </c>
      <c r="L1538">
        <v>60</v>
      </c>
      <c r="M1538" t="s">
        <v>6</v>
      </c>
      <c r="N1538">
        <v>24</v>
      </c>
      <c r="O1538">
        <v>2</v>
      </c>
      <c r="P1538">
        <v>175</v>
      </c>
      <c r="Q1538">
        <v>210</v>
      </c>
      <c r="R1538">
        <v>106</v>
      </c>
      <c r="S1538">
        <v>75</v>
      </c>
      <c r="T1538">
        <v>1698</v>
      </c>
      <c r="U1538">
        <v>242.852</v>
      </c>
      <c r="V1538" t="s">
        <v>6</v>
      </c>
      <c r="W1538">
        <v>24</v>
      </c>
      <c r="X1538">
        <v>1.09375</v>
      </c>
      <c r="Y1538">
        <v>50</v>
      </c>
      <c r="Z1538">
        <v>135</v>
      </c>
      <c r="AA1538">
        <v>260</v>
      </c>
      <c r="AB1538">
        <v>40</v>
      </c>
      <c r="AE1538" t="s">
        <v>64</v>
      </c>
    </row>
    <row r="1539" spans="1:31" x14ac:dyDescent="0.25">
      <c r="A1539" s="1">
        <v>43372</v>
      </c>
      <c r="B1539">
        <v>4243.4784</v>
      </c>
      <c r="C1539">
        <v>30</v>
      </c>
      <c r="D1539">
        <v>188</v>
      </c>
      <c r="E1539">
        <v>18</v>
      </c>
      <c r="F1539">
        <v>137</v>
      </c>
      <c r="G1539">
        <v>40.6</v>
      </c>
      <c r="H1539">
        <v>24</v>
      </c>
      <c r="I1539">
        <v>2</v>
      </c>
      <c r="J1539">
        <v>235</v>
      </c>
      <c r="K1539">
        <v>189</v>
      </c>
      <c r="L1539">
        <v>60</v>
      </c>
      <c r="M1539" t="s">
        <v>6</v>
      </c>
      <c r="N1539">
        <v>24</v>
      </c>
      <c r="O1539">
        <v>2</v>
      </c>
      <c r="P1539">
        <v>175</v>
      </c>
      <c r="Q1539">
        <v>211</v>
      </c>
      <c r="R1539">
        <v>110</v>
      </c>
      <c r="S1539">
        <v>75</v>
      </c>
      <c r="T1539">
        <v>1698</v>
      </c>
      <c r="U1539">
        <v>242.852</v>
      </c>
      <c r="V1539" t="s">
        <v>6</v>
      </c>
      <c r="W1539">
        <v>24</v>
      </c>
      <c r="X1539">
        <v>1.09375</v>
      </c>
      <c r="Y1539">
        <v>40</v>
      </c>
      <c r="Z1539">
        <v>105</v>
      </c>
      <c r="AA1539">
        <v>250</v>
      </c>
      <c r="AB1539">
        <v>30</v>
      </c>
      <c r="AE1539" t="s">
        <v>6</v>
      </c>
    </row>
    <row r="1540" spans="1:31" x14ac:dyDescent="0.25">
      <c r="A1540" s="1">
        <v>43373</v>
      </c>
      <c r="B1540">
        <v>4275.9539999999997</v>
      </c>
      <c r="C1540">
        <v>30</v>
      </c>
      <c r="D1540">
        <v>188</v>
      </c>
      <c r="E1540">
        <v>22</v>
      </c>
      <c r="F1540">
        <v>137</v>
      </c>
      <c r="G1540">
        <v>40.6</v>
      </c>
      <c r="H1540">
        <v>24</v>
      </c>
      <c r="I1540">
        <v>2</v>
      </c>
      <c r="J1540">
        <v>235</v>
      </c>
      <c r="K1540">
        <v>190</v>
      </c>
      <c r="L1540">
        <v>60</v>
      </c>
      <c r="M1540" t="s">
        <v>6</v>
      </c>
      <c r="N1540">
        <v>24</v>
      </c>
      <c r="O1540">
        <v>2</v>
      </c>
      <c r="P1540">
        <v>175</v>
      </c>
      <c r="Q1540">
        <v>210</v>
      </c>
      <c r="R1540">
        <v>110</v>
      </c>
      <c r="S1540">
        <v>75</v>
      </c>
      <c r="T1540">
        <v>1698</v>
      </c>
      <c r="U1540">
        <v>242.852</v>
      </c>
      <c r="V1540" t="s">
        <v>6</v>
      </c>
      <c r="W1540">
        <v>24</v>
      </c>
      <c r="X1540">
        <v>1.09375</v>
      </c>
      <c r="Y1540">
        <v>60</v>
      </c>
      <c r="Z1540">
        <v>135</v>
      </c>
      <c r="AA1540">
        <v>250</v>
      </c>
      <c r="AB1540">
        <v>30</v>
      </c>
      <c r="AE1540" t="s">
        <v>6</v>
      </c>
    </row>
    <row r="1541" spans="1:31" x14ac:dyDescent="0.25">
      <c r="A1541" s="1">
        <v>43374</v>
      </c>
      <c r="B1541">
        <v>4377.6584999999995</v>
      </c>
      <c r="C1541">
        <v>30</v>
      </c>
      <c r="D1541">
        <v>188</v>
      </c>
      <c r="E1541">
        <v>24</v>
      </c>
      <c r="F1541">
        <v>139</v>
      </c>
      <c r="G1541">
        <v>40.6</v>
      </c>
      <c r="H1541">
        <v>24</v>
      </c>
      <c r="I1541">
        <v>2</v>
      </c>
      <c r="J1541">
        <v>235</v>
      </c>
      <c r="K1541">
        <v>190</v>
      </c>
      <c r="L1541">
        <v>60</v>
      </c>
      <c r="M1541" t="s">
        <v>6</v>
      </c>
      <c r="N1541">
        <v>24</v>
      </c>
      <c r="O1541">
        <v>2</v>
      </c>
      <c r="P1541">
        <v>175</v>
      </c>
      <c r="Q1541">
        <v>211</v>
      </c>
      <c r="R1541">
        <v>112</v>
      </c>
      <c r="S1541">
        <v>77</v>
      </c>
      <c r="T1541">
        <v>1698</v>
      </c>
      <c r="U1541">
        <v>242.852</v>
      </c>
      <c r="V1541" t="s">
        <v>6</v>
      </c>
      <c r="W1541">
        <v>24</v>
      </c>
      <c r="X1541">
        <v>1.09375</v>
      </c>
      <c r="Y1541">
        <v>65</v>
      </c>
      <c r="Z1541">
        <v>127</v>
      </c>
      <c r="AA1541">
        <v>280</v>
      </c>
      <c r="AB1541">
        <v>45</v>
      </c>
      <c r="AE1541" t="s">
        <v>6</v>
      </c>
    </row>
    <row r="1542" spans="1:31" x14ac:dyDescent="0.25">
      <c r="A1542" s="1">
        <v>43375</v>
      </c>
      <c r="B1542">
        <v>4289.6601000000001</v>
      </c>
      <c r="C1542">
        <v>30</v>
      </c>
      <c r="D1542">
        <v>188</v>
      </c>
      <c r="E1542">
        <v>18</v>
      </c>
      <c r="F1542">
        <v>139</v>
      </c>
      <c r="G1542">
        <v>40.6</v>
      </c>
      <c r="H1542">
        <v>24</v>
      </c>
      <c r="I1542">
        <v>2</v>
      </c>
      <c r="J1542">
        <v>235</v>
      </c>
      <c r="K1542">
        <v>191</v>
      </c>
      <c r="L1542">
        <v>60</v>
      </c>
      <c r="M1542" t="s">
        <v>6</v>
      </c>
      <c r="N1542">
        <v>24</v>
      </c>
      <c r="O1542">
        <v>2</v>
      </c>
      <c r="P1542">
        <v>175</v>
      </c>
      <c r="Q1542">
        <v>210</v>
      </c>
      <c r="R1542">
        <v>115</v>
      </c>
      <c r="S1542">
        <v>75</v>
      </c>
      <c r="T1542">
        <v>1698</v>
      </c>
      <c r="U1542">
        <v>242.852</v>
      </c>
      <c r="V1542" t="s">
        <v>6</v>
      </c>
      <c r="W1542">
        <v>24</v>
      </c>
      <c r="X1542">
        <v>1.09375</v>
      </c>
      <c r="Y1542">
        <v>25</v>
      </c>
      <c r="Z1542">
        <v>105</v>
      </c>
      <c r="AA1542">
        <v>250</v>
      </c>
      <c r="AB1542">
        <v>60</v>
      </c>
      <c r="AE1542" t="s">
        <v>6</v>
      </c>
    </row>
    <row r="1543" spans="1:31" x14ac:dyDescent="0.25">
      <c r="A1543" s="1">
        <v>43376</v>
      </c>
      <c r="B1543">
        <v>4259.2797</v>
      </c>
      <c r="C1543">
        <v>30</v>
      </c>
      <c r="D1543">
        <v>188</v>
      </c>
      <c r="E1543">
        <v>18</v>
      </c>
      <c r="F1543">
        <v>140</v>
      </c>
      <c r="G1543">
        <v>40.6</v>
      </c>
      <c r="H1543">
        <v>24</v>
      </c>
      <c r="I1543">
        <v>2</v>
      </c>
      <c r="J1543">
        <v>235</v>
      </c>
      <c r="K1543">
        <v>191</v>
      </c>
      <c r="L1543">
        <v>60</v>
      </c>
      <c r="M1543" t="s">
        <v>6</v>
      </c>
      <c r="N1543">
        <v>24</v>
      </c>
      <c r="O1543">
        <v>2</v>
      </c>
      <c r="P1543">
        <v>175</v>
      </c>
      <c r="Q1543">
        <v>212</v>
      </c>
      <c r="R1543">
        <v>115</v>
      </c>
      <c r="S1543">
        <v>75</v>
      </c>
      <c r="T1543">
        <v>1698</v>
      </c>
      <c r="U1543">
        <v>242.852</v>
      </c>
      <c r="V1543" t="s">
        <v>6</v>
      </c>
      <c r="W1543">
        <v>24</v>
      </c>
      <c r="X1543">
        <v>1.09375</v>
      </c>
      <c r="Y1543">
        <v>40</v>
      </c>
      <c r="Z1543">
        <v>128</v>
      </c>
      <c r="AA1543">
        <v>215</v>
      </c>
      <c r="AB1543">
        <v>60</v>
      </c>
      <c r="AE1543" t="s">
        <v>6</v>
      </c>
    </row>
    <row r="1544" spans="1:31" x14ac:dyDescent="0.25">
      <c r="A1544" s="1">
        <v>43377</v>
      </c>
      <c r="B1544">
        <v>4267.6605</v>
      </c>
      <c r="C1544">
        <v>30</v>
      </c>
      <c r="D1544">
        <v>188</v>
      </c>
      <c r="E1544">
        <v>18</v>
      </c>
      <c r="F1544">
        <v>135</v>
      </c>
      <c r="G1544">
        <v>40.6</v>
      </c>
      <c r="H1544">
        <v>24</v>
      </c>
      <c r="I1544">
        <v>2</v>
      </c>
      <c r="J1544">
        <v>235</v>
      </c>
      <c r="K1544">
        <v>189</v>
      </c>
      <c r="L1544">
        <v>60</v>
      </c>
      <c r="M1544" t="s">
        <v>6</v>
      </c>
      <c r="N1544">
        <v>24</v>
      </c>
      <c r="O1544">
        <v>2</v>
      </c>
      <c r="P1544">
        <v>175</v>
      </c>
      <c r="Q1544">
        <v>211</v>
      </c>
      <c r="R1544">
        <v>115</v>
      </c>
      <c r="S1544">
        <v>75</v>
      </c>
      <c r="T1544">
        <v>1698</v>
      </c>
      <c r="U1544">
        <v>242.852</v>
      </c>
      <c r="V1544" t="s">
        <v>6</v>
      </c>
      <c r="W1544">
        <v>24</v>
      </c>
      <c r="X1544">
        <v>1.09375</v>
      </c>
      <c r="Y1544">
        <v>40</v>
      </c>
      <c r="Z1544">
        <v>126</v>
      </c>
      <c r="AA1544">
        <v>215</v>
      </c>
      <c r="AB1544">
        <v>40</v>
      </c>
      <c r="AE1544" t="s">
        <v>6</v>
      </c>
    </row>
    <row r="1545" spans="1:31" x14ac:dyDescent="0.25">
      <c r="A1545" s="1">
        <v>43378</v>
      </c>
      <c r="B1545">
        <v>4233.8753999999999</v>
      </c>
      <c r="C1545">
        <v>30</v>
      </c>
      <c r="D1545">
        <v>183</v>
      </c>
      <c r="E1545">
        <v>22</v>
      </c>
      <c r="F1545">
        <v>138</v>
      </c>
      <c r="G1545">
        <v>40.6</v>
      </c>
      <c r="H1545">
        <v>24</v>
      </c>
      <c r="I1545">
        <v>2</v>
      </c>
      <c r="J1545">
        <v>235</v>
      </c>
      <c r="K1545">
        <v>181</v>
      </c>
      <c r="L1545">
        <v>60</v>
      </c>
      <c r="M1545" t="s">
        <v>6</v>
      </c>
      <c r="N1545">
        <v>24</v>
      </c>
      <c r="O1545">
        <v>2</v>
      </c>
      <c r="P1545">
        <v>175</v>
      </c>
      <c r="Q1545">
        <v>206</v>
      </c>
      <c r="R1545">
        <v>115</v>
      </c>
      <c r="S1545">
        <v>75</v>
      </c>
      <c r="T1545">
        <v>1698</v>
      </c>
      <c r="U1545">
        <v>242.852</v>
      </c>
      <c r="V1545" t="s">
        <v>6</v>
      </c>
      <c r="W1545">
        <v>24</v>
      </c>
      <c r="X1545">
        <v>1.09375</v>
      </c>
      <c r="Y1545">
        <v>70</v>
      </c>
      <c r="Z1545">
        <v>136</v>
      </c>
      <c r="AA1545">
        <v>260</v>
      </c>
      <c r="AB1545">
        <v>40</v>
      </c>
      <c r="AE1545" t="s">
        <v>6</v>
      </c>
    </row>
    <row r="1546" spans="1:31" x14ac:dyDescent="0.25">
      <c r="A1546" s="1">
        <v>43379</v>
      </c>
      <c r="B1546">
        <v>4147.7103000000006</v>
      </c>
      <c r="C1546">
        <v>30</v>
      </c>
      <c r="D1546">
        <v>188</v>
      </c>
      <c r="E1546">
        <v>22</v>
      </c>
      <c r="F1546">
        <v>136</v>
      </c>
      <c r="G1546">
        <v>40.6</v>
      </c>
      <c r="H1546">
        <v>24</v>
      </c>
      <c r="I1546">
        <v>2</v>
      </c>
      <c r="J1546">
        <v>235</v>
      </c>
      <c r="K1546">
        <v>187</v>
      </c>
      <c r="L1546">
        <v>60</v>
      </c>
      <c r="M1546" t="s">
        <v>6</v>
      </c>
      <c r="N1546">
        <v>24</v>
      </c>
      <c r="O1546">
        <v>2</v>
      </c>
      <c r="P1546">
        <v>175</v>
      </c>
      <c r="Q1546">
        <v>203</v>
      </c>
      <c r="R1546">
        <v>115</v>
      </c>
      <c r="S1546">
        <v>75</v>
      </c>
      <c r="T1546">
        <v>1698</v>
      </c>
      <c r="U1546">
        <v>242.852</v>
      </c>
      <c r="V1546" t="s">
        <v>6</v>
      </c>
      <c r="W1546">
        <v>24</v>
      </c>
      <c r="X1546">
        <v>1.09375</v>
      </c>
      <c r="Y1546">
        <v>30</v>
      </c>
      <c r="Z1546">
        <v>115</v>
      </c>
      <c r="AA1546">
        <v>220</v>
      </c>
      <c r="AB1546">
        <v>40</v>
      </c>
      <c r="AE1546" t="s">
        <v>6</v>
      </c>
    </row>
    <row r="1547" spans="1:31" x14ac:dyDescent="0.25">
      <c r="A1547" s="1">
        <v>43380</v>
      </c>
      <c r="B1547">
        <v>4159.7577000000001</v>
      </c>
      <c r="C1547">
        <v>30</v>
      </c>
      <c r="D1547">
        <v>188</v>
      </c>
      <c r="E1547">
        <v>18</v>
      </c>
      <c r="F1547">
        <v>134</v>
      </c>
      <c r="G1547">
        <v>40.6</v>
      </c>
      <c r="H1547">
        <v>24</v>
      </c>
      <c r="I1547">
        <v>2</v>
      </c>
      <c r="J1547">
        <v>235</v>
      </c>
      <c r="K1547">
        <v>179</v>
      </c>
      <c r="L1547">
        <v>60</v>
      </c>
      <c r="M1547" t="s">
        <v>6</v>
      </c>
      <c r="N1547">
        <v>24</v>
      </c>
      <c r="O1547">
        <v>2</v>
      </c>
      <c r="P1547">
        <v>175</v>
      </c>
      <c r="Q1547">
        <v>206</v>
      </c>
      <c r="R1547">
        <v>117</v>
      </c>
      <c r="S1547">
        <v>75</v>
      </c>
      <c r="T1547">
        <v>1698</v>
      </c>
      <c r="U1547">
        <v>242.852</v>
      </c>
      <c r="V1547" t="s">
        <v>6</v>
      </c>
      <c r="W1547">
        <v>24</v>
      </c>
      <c r="X1547">
        <v>1.09375</v>
      </c>
      <c r="Y1547">
        <v>20</v>
      </c>
      <c r="Z1547">
        <v>117</v>
      </c>
      <c r="AA1547">
        <v>325</v>
      </c>
      <c r="AB1547">
        <v>40</v>
      </c>
      <c r="AE1547" t="s">
        <v>6</v>
      </c>
    </row>
    <row r="1548" spans="1:31" x14ac:dyDescent="0.25">
      <c r="A1548" s="1">
        <v>43381</v>
      </c>
      <c r="B1548">
        <v>4168.1385</v>
      </c>
      <c r="C1548">
        <v>30</v>
      </c>
      <c r="D1548">
        <v>188</v>
      </c>
      <c r="E1548">
        <v>20</v>
      </c>
      <c r="F1548">
        <v>136</v>
      </c>
      <c r="G1548">
        <v>40.6</v>
      </c>
      <c r="H1548">
        <v>24</v>
      </c>
      <c r="I1548">
        <v>2</v>
      </c>
      <c r="J1548">
        <v>235</v>
      </c>
      <c r="K1548">
        <v>187</v>
      </c>
      <c r="L1548">
        <v>60</v>
      </c>
      <c r="M1548" t="s">
        <v>6</v>
      </c>
      <c r="N1548">
        <v>24</v>
      </c>
      <c r="O1548">
        <v>2</v>
      </c>
      <c r="P1548">
        <v>175</v>
      </c>
      <c r="Q1548">
        <v>210</v>
      </c>
      <c r="R1548">
        <v>118</v>
      </c>
      <c r="S1548">
        <v>75</v>
      </c>
      <c r="T1548">
        <v>1698</v>
      </c>
      <c r="U1548">
        <v>242.852</v>
      </c>
      <c r="V1548" t="s">
        <v>6</v>
      </c>
      <c r="W1548">
        <v>24</v>
      </c>
      <c r="X1548">
        <v>1.09375</v>
      </c>
      <c r="Y1548">
        <v>20</v>
      </c>
      <c r="Z1548">
        <v>96</v>
      </c>
      <c r="AA1548">
        <v>280</v>
      </c>
      <c r="AB1548">
        <v>40</v>
      </c>
      <c r="AE1548" t="s">
        <v>6</v>
      </c>
    </row>
    <row r="1549" spans="1:31" x14ac:dyDescent="0.25">
      <c r="A1549" s="1">
        <v>43382</v>
      </c>
      <c r="B1549">
        <v>4166.5671000000002</v>
      </c>
      <c r="C1549">
        <v>30</v>
      </c>
      <c r="D1549">
        <v>188</v>
      </c>
      <c r="E1549">
        <v>20</v>
      </c>
      <c r="F1549">
        <v>135</v>
      </c>
      <c r="G1549">
        <v>40.6</v>
      </c>
      <c r="H1549">
        <v>24</v>
      </c>
      <c r="I1549">
        <v>2</v>
      </c>
      <c r="J1549">
        <v>235</v>
      </c>
      <c r="K1549">
        <v>179</v>
      </c>
      <c r="L1549">
        <v>60</v>
      </c>
      <c r="M1549" t="s">
        <v>6</v>
      </c>
      <c r="N1549">
        <v>24</v>
      </c>
      <c r="O1549">
        <v>2</v>
      </c>
      <c r="P1549">
        <v>175</v>
      </c>
      <c r="Q1549">
        <v>204</v>
      </c>
      <c r="R1549">
        <v>120</v>
      </c>
      <c r="S1549">
        <v>75</v>
      </c>
      <c r="T1549">
        <v>1698</v>
      </c>
      <c r="U1549">
        <v>242.852</v>
      </c>
      <c r="V1549" t="s">
        <v>6</v>
      </c>
      <c r="W1549">
        <v>24</v>
      </c>
      <c r="X1549">
        <v>1.09375</v>
      </c>
      <c r="Y1549">
        <v>25</v>
      </c>
      <c r="Z1549">
        <v>126</v>
      </c>
      <c r="AA1549">
        <v>210</v>
      </c>
      <c r="AB1549">
        <v>40</v>
      </c>
      <c r="AE1549" t="s">
        <v>6</v>
      </c>
    </row>
    <row r="1550" spans="1:31" x14ac:dyDescent="0.25">
      <c r="A1550" s="1">
        <v>43383</v>
      </c>
      <c r="B1550">
        <v>4120.7345999999998</v>
      </c>
      <c r="C1550">
        <v>30</v>
      </c>
      <c r="D1550">
        <v>188</v>
      </c>
      <c r="E1550">
        <v>20</v>
      </c>
      <c r="F1550">
        <v>136</v>
      </c>
      <c r="G1550">
        <v>40.6</v>
      </c>
      <c r="H1550">
        <v>24</v>
      </c>
      <c r="I1550">
        <v>2</v>
      </c>
      <c r="J1550">
        <v>235</v>
      </c>
      <c r="K1550">
        <v>177</v>
      </c>
      <c r="L1550">
        <v>60</v>
      </c>
      <c r="M1550" t="s">
        <v>6</v>
      </c>
      <c r="N1550">
        <v>24</v>
      </c>
      <c r="O1550">
        <v>2</v>
      </c>
      <c r="P1550">
        <v>175</v>
      </c>
      <c r="Q1550">
        <v>202</v>
      </c>
      <c r="R1550">
        <v>120</v>
      </c>
      <c r="S1550">
        <v>75</v>
      </c>
      <c r="T1550">
        <v>1698</v>
      </c>
      <c r="U1550">
        <v>242.852</v>
      </c>
      <c r="V1550" t="s">
        <v>6</v>
      </c>
      <c r="W1550">
        <v>24</v>
      </c>
      <c r="X1550">
        <v>1.09375</v>
      </c>
      <c r="Y1550">
        <v>25</v>
      </c>
      <c r="Z1550">
        <v>104</v>
      </c>
      <c r="AA1550">
        <v>240</v>
      </c>
      <c r="AB1550">
        <v>40</v>
      </c>
      <c r="AE1550" t="s">
        <v>6</v>
      </c>
    </row>
    <row r="1551" spans="1:31" x14ac:dyDescent="0.25">
      <c r="A1551" s="1">
        <v>43384</v>
      </c>
      <c r="B1551">
        <v>4224.9708000000001</v>
      </c>
      <c r="C1551">
        <v>35</v>
      </c>
      <c r="D1551">
        <v>193</v>
      </c>
      <c r="E1551">
        <v>22</v>
      </c>
      <c r="F1551">
        <v>136</v>
      </c>
      <c r="G1551">
        <v>40.6</v>
      </c>
      <c r="H1551">
        <v>24</v>
      </c>
      <c r="I1551">
        <v>2</v>
      </c>
      <c r="J1551">
        <v>235</v>
      </c>
      <c r="K1551">
        <v>177</v>
      </c>
      <c r="L1551">
        <v>60</v>
      </c>
      <c r="M1551" t="s">
        <v>6</v>
      </c>
      <c r="N1551">
        <v>24</v>
      </c>
      <c r="O1551">
        <v>2</v>
      </c>
      <c r="P1551">
        <v>175</v>
      </c>
      <c r="Q1551">
        <v>200</v>
      </c>
      <c r="R1551">
        <v>120</v>
      </c>
      <c r="S1551">
        <v>75</v>
      </c>
      <c r="T1551">
        <v>1699</v>
      </c>
      <c r="U1551">
        <v>242.852</v>
      </c>
      <c r="V1551" t="s">
        <v>6</v>
      </c>
      <c r="W1551">
        <v>24</v>
      </c>
      <c r="X1551">
        <v>1.09375</v>
      </c>
      <c r="Y1551">
        <v>25</v>
      </c>
      <c r="Z1551">
        <v>102</v>
      </c>
      <c r="AA1551">
        <v>290</v>
      </c>
      <c r="AB1551">
        <v>40</v>
      </c>
      <c r="AE1551" t="s">
        <v>6</v>
      </c>
    </row>
    <row r="1552" spans="1:31" x14ac:dyDescent="0.25">
      <c r="A1552" s="1">
        <v>43385</v>
      </c>
      <c r="B1552">
        <v>4217.3757000000014</v>
      </c>
      <c r="C1552">
        <v>35</v>
      </c>
      <c r="D1552">
        <v>188</v>
      </c>
      <c r="E1552">
        <v>20</v>
      </c>
      <c r="F1552">
        <v>135</v>
      </c>
      <c r="G1552">
        <v>40.6</v>
      </c>
      <c r="H1552">
        <v>24</v>
      </c>
      <c r="I1552">
        <v>2</v>
      </c>
      <c r="J1552">
        <v>235</v>
      </c>
      <c r="K1552">
        <v>183</v>
      </c>
      <c r="L1552">
        <v>60</v>
      </c>
      <c r="M1552" t="s">
        <v>6</v>
      </c>
      <c r="N1552">
        <v>24</v>
      </c>
      <c r="O1552">
        <v>2</v>
      </c>
      <c r="P1552">
        <v>175</v>
      </c>
      <c r="Q1552">
        <v>204</v>
      </c>
      <c r="R1552">
        <v>120</v>
      </c>
      <c r="S1552">
        <v>75</v>
      </c>
      <c r="T1552">
        <v>1699</v>
      </c>
      <c r="U1552">
        <v>242.852</v>
      </c>
      <c r="V1552" t="s">
        <v>6</v>
      </c>
      <c r="W1552">
        <v>24</v>
      </c>
      <c r="X1552">
        <v>1.09375</v>
      </c>
      <c r="Y1552">
        <v>20</v>
      </c>
      <c r="Z1552">
        <v>92</v>
      </c>
      <c r="AA1552">
        <v>320</v>
      </c>
      <c r="AB1552">
        <v>40</v>
      </c>
      <c r="AE1552" t="s">
        <v>6</v>
      </c>
    </row>
    <row r="1553" spans="1:31" x14ac:dyDescent="0.25">
      <c r="A1553" s="1">
        <v>43386</v>
      </c>
      <c r="B1553">
        <v>4371.6347999999998</v>
      </c>
      <c r="C1553">
        <v>35</v>
      </c>
      <c r="D1553">
        <v>188</v>
      </c>
      <c r="E1553">
        <v>22</v>
      </c>
      <c r="F1553">
        <v>136</v>
      </c>
      <c r="G1553">
        <v>40.6</v>
      </c>
      <c r="H1553">
        <v>24</v>
      </c>
      <c r="I1553">
        <v>2</v>
      </c>
      <c r="J1553">
        <v>235</v>
      </c>
      <c r="K1553">
        <v>178</v>
      </c>
      <c r="L1553">
        <v>60</v>
      </c>
      <c r="M1553" t="s">
        <v>6</v>
      </c>
      <c r="N1553">
        <v>24</v>
      </c>
      <c r="O1553">
        <v>2</v>
      </c>
      <c r="P1553">
        <v>175</v>
      </c>
      <c r="Q1553">
        <v>200</v>
      </c>
      <c r="R1553">
        <v>120</v>
      </c>
      <c r="S1553">
        <v>75</v>
      </c>
      <c r="T1553">
        <v>1699</v>
      </c>
      <c r="U1553">
        <v>242.852</v>
      </c>
      <c r="V1553" t="s">
        <v>6</v>
      </c>
      <c r="W1553">
        <v>24</v>
      </c>
      <c r="X1553">
        <v>1.171875</v>
      </c>
      <c r="Y1553">
        <v>25</v>
      </c>
      <c r="Z1553">
        <v>118</v>
      </c>
      <c r="AA1553">
        <v>210</v>
      </c>
      <c r="AB1553">
        <v>40</v>
      </c>
      <c r="AE1553" t="s">
        <v>6</v>
      </c>
    </row>
    <row r="1554" spans="1:31" x14ac:dyDescent="0.25">
      <c r="A1554" s="1">
        <v>43387</v>
      </c>
      <c r="B1554">
        <v>4312.4453999999996</v>
      </c>
      <c r="C1554">
        <v>30</v>
      </c>
      <c r="D1554">
        <v>186</v>
      </c>
      <c r="E1554">
        <v>18</v>
      </c>
      <c r="F1554">
        <v>134</v>
      </c>
      <c r="G1554">
        <v>40.6</v>
      </c>
      <c r="H1554">
        <v>24</v>
      </c>
      <c r="I1554">
        <v>2</v>
      </c>
      <c r="J1554">
        <v>235</v>
      </c>
      <c r="K1554">
        <v>170</v>
      </c>
      <c r="L1554">
        <v>60</v>
      </c>
      <c r="M1554" t="s">
        <v>6</v>
      </c>
      <c r="N1554">
        <v>24</v>
      </c>
      <c r="O1554">
        <v>2</v>
      </c>
      <c r="P1554">
        <v>175</v>
      </c>
      <c r="Q1554">
        <v>186</v>
      </c>
      <c r="R1554">
        <v>120</v>
      </c>
      <c r="S1554">
        <v>75</v>
      </c>
      <c r="T1554">
        <v>1698</v>
      </c>
      <c r="U1554">
        <v>242.852</v>
      </c>
      <c r="V1554" t="s">
        <v>6</v>
      </c>
      <c r="W1554">
        <v>24</v>
      </c>
      <c r="X1554">
        <v>1.09375</v>
      </c>
      <c r="Y1554">
        <v>25</v>
      </c>
      <c r="Z1554">
        <v>101</v>
      </c>
      <c r="AA1554">
        <v>340</v>
      </c>
      <c r="AB1554">
        <v>40</v>
      </c>
      <c r="AE1554" t="s">
        <v>6</v>
      </c>
    </row>
    <row r="1555" spans="1:31" x14ac:dyDescent="0.25">
      <c r="A1555" s="1">
        <v>43388</v>
      </c>
      <c r="B1555">
        <v>4346.2304999999997</v>
      </c>
      <c r="C1555">
        <v>30</v>
      </c>
      <c r="D1555">
        <v>188</v>
      </c>
      <c r="E1555">
        <v>18</v>
      </c>
      <c r="F1555">
        <v>136</v>
      </c>
      <c r="G1555">
        <v>40.6</v>
      </c>
      <c r="H1555">
        <v>24</v>
      </c>
      <c r="I1555">
        <v>2</v>
      </c>
      <c r="J1555">
        <v>235</v>
      </c>
      <c r="K1555">
        <v>186</v>
      </c>
      <c r="L1555">
        <v>60</v>
      </c>
      <c r="M1555" t="s">
        <v>6</v>
      </c>
      <c r="N1555">
        <v>24</v>
      </c>
      <c r="O1555">
        <v>2</v>
      </c>
      <c r="P1555">
        <v>175</v>
      </c>
      <c r="Q1555">
        <v>209</v>
      </c>
      <c r="R1555">
        <v>120</v>
      </c>
      <c r="S1555">
        <v>75</v>
      </c>
      <c r="T1555">
        <v>1698</v>
      </c>
      <c r="U1555">
        <v>242.852</v>
      </c>
      <c r="V1555" t="s">
        <v>6</v>
      </c>
      <c r="W1555">
        <v>24</v>
      </c>
      <c r="X1555">
        <v>1.09375</v>
      </c>
      <c r="Y1555">
        <v>20</v>
      </c>
      <c r="Z1555">
        <v>95</v>
      </c>
      <c r="AA1555">
        <v>310</v>
      </c>
      <c r="AB1555">
        <v>40</v>
      </c>
      <c r="AE1555" t="s">
        <v>6</v>
      </c>
    </row>
    <row r="1556" spans="1:31" x14ac:dyDescent="0.25">
      <c r="A1556" s="1">
        <v>43389</v>
      </c>
      <c r="B1556">
        <v>4355.9207999999999</v>
      </c>
      <c r="C1556">
        <v>30</v>
      </c>
      <c r="D1556">
        <v>188</v>
      </c>
      <c r="E1556">
        <v>18</v>
      </c>
      <c r="F1556">
        <v>138</v>
      </c>
      <c r="G1556">
        <v>40.6</v>
      </c>
      <c r="H1556">
        <v>24</v>
      </c>
      <c r="I1556">
        <v>2</v>
      </c>
      <c r="J1556">
        <v>235</v>
      </c>
      <c r="K1556">
        <v>185</v>
      </c>
      <c r="L1556">
        <v>60</v>
      </c>
      <c r="M1556" t="s">
        <v>6</v>
      </c>
      <c r="N1556">
        <v>24</v>
      </c>
      <c r="O1556">
        <v>2</v>
      </c>
      <c r="P1556">
        <v>175</v>
      </c>
      <c r="Q1556">
        <v>205</v>
      </c>
      <c r="R1556">
        <v>125</v>
      </c>
      <c r="S1556">
        <v>75</v>
      </c>
      <c r="T1556">
        <v>1698</v>
      </c>
      <c r="U1556">
        <v>242.852</v>
      </c>
      <c r="V1556" t="s">
        <v>6</v>
      </c>
      <c r="W1556">
        <v>24</v>
      </c>
      <c r="X1556">
        <v>1.09375</v>
      </c>
      <c r="Y1556">
        <v>20</v>
      </c>
      <c r="Z1556">
        <v>98</v>
      </c>
      <c r="AA1556">
        <v>240</v>
      </c>
      <c r="AB1556">
        <v>40</v>
      </c>
      <c r="AE1556" t="s">
        <v>6</v>
      </c>
    </row>
    <row r="1557" spans="1:31" x14ac:dyDescent="0.25">
      <c r="A1557" s="1">
        <v>43390</v>
      </c>
      <c r="B1557">
        <v>4264.5176999999994</v>
      </c>
      <c r="C1557">
        <v>30</v>
      </c>
      <c r="D1557">
        <v>188</v>
      </c>
      <c r="E1557">
        <v>18</v>
      </c>
      <c r="F1557">
        <v>137</v>
      </c>
      <c r="G1557">
        <v>40.6</v>
      </c>
      <c r="H1557">
        <v>24</v>
      </c>
      <c r="I1557">
        <v>2</v>
      </c>
      <c r="J1557">
        <v>235</v>
      </c>
      <c r="K1557">
        <v>187</v>
      </c>
      <c r="L1557">
        <v>60</v>
      </c>
      <c r="M1557" t="s">
        <v>6</v>
      </c>
      <c r="N1557">
        <v>24</v>
      </c>
      <c r="O1557">
        <v>2</v>
      </c>
      <c r="P1557">
        <v>175</v>
      </c>
      <c r="Q1557">
        <v>209</v>
      </c>
      <c r="R1557">
        <v>125</v>
      </c>
      <c r="S1557">
        <v>75</v>
      </c>
      <c r="T1557">
        <v>1698</v>
      </c>
      <c r="U1557">
        <v>242.852</v>
      </c>
      <c r="V1557" t="s">
        <v>6</v>
      </c>
      <c r="W1557">
        <v>24</v>
      </c>
      <c r="X1557">
        <v>1.09375</v>
      </c>
      <c r="Y1557">
        <v>20</v>
      </c>
      <c r="Z1557">
        <v>120</v>
      </c>
      <c r="AA1557">
        <v>220</v>
      </c>
      <c r="AB1557">
        <v>60</v>
      </c>
      <c r="AE1557" t="s">
        <v>6</v>
      </c>
    </row>
    <row r="1558" spans="1:31" x14ac:dyDescent="0.25">
      <c r="A1558" s="1">
        <v>43391</v>
      </c>
      <c r="B1558">
        <v>4281.2793000000001</v>
      </c>
      <c r="C1558">
        <v>30</v>
      </c>
      <c r="D1558">
        <v>184</v>
      </c>
      <c r="E1558">
        <v>18</v>
      </c>
      <c r="F1558">
        <v>136</v>
      </c>
      <c r="G1558">
        <v>40.6</v>
      </c>
      <c r="H1558">
        <v>24</v>
      </c>
      <c r="I1558">
        <v>2</v>
      </c>
      <c r="J1558">
        <v>235</v>
      </c>
      <c r="K1558">
        <v>188</v>
      </c>
      <c r="L1558">
        <v>60</v>
      </c>
      <c r="M1558" t="s">
        <v>6</v>
      </c>
      <c r="N1558">
        <v>24</v>
      </c>
      <c r="O1558">
        <v>2</v>
      </c>
      <c r="P1558">
        <v>175</v>
      </c>
      <c r="Q1558">
        <v>209</v>
      </c>
      <c r="R1558">
        <v>123</v>
      </c>
      <c r="S1558">
        <v>75</v>
      </c>
      <c r="T1558">
        <v>1698</v>
      </c>
      <c r="U1558">
        <v>242.852</v>
      </c>
      <c r="V1558" t="s">
        <v>6</v>
      </c>
      <c r="W1558">
        <v>24</v>
      </c>
      <c r="X1558">
        <v>1.09375</v>
      </c>
      <c r="Y1558">
        <v>30</v>
      </c>
      <c r="Z1558">
        <v>115</v>
      </c>
      <c r="AA1558">
        <v>210</v>
      </c>
      <c r="AB1558">
        <v>60</v>
      </c>
      <c r="AE1558" t="s">
        <v>6</v>
      </c>
    </row>
    <row r="1559" spans="1:31" x14ac:dyDescent="0.25">
      <c r="A1559" s="1">
        <v>43392</v>
      </c>
      <c r="B1559">
        <v>4289.6601000000001</v>
      </c>
      <c r="C1559">
        <v>30</v>
      </c>
      <c r="D1559">
        <v>186</v>
      </c>
      <c r="E1559">
        <v>20</v>
      </c>
      <c r="F1559">
        <v>136</v>
      </c>
      <c r="G1559">
        <v>40.6</v>
      </c>
      <c r="H1559">
        <v>24</v>
      </c>
      <c r="I1559">
        <v>2</v>
      </c>
      <c r="J1559">
        <v>235</v>
      </c>
      <c r="K1559">
        <v>188</v>
      </c>
      <c r="L1559">
        <v>60</v>
      </c>
      <c r="M1559" t="s">
        <v>6</v>
      </c>
      <c r="N1559">
        <v>24</v>
      </c>
      <c r="O1559">
        <v>2</v>
      </c>
      <c r="P1559">
        <v>175</v>
      </c>
      <c r="Q1559">
        <v>208</v>
      </c>
      <c r="R1559">
        <v>125</v>
      </c>
      <c r="S1559">
        <v>75</v>
      </c>
      <c r="T1559">
        <v>1697</v>
      </c>
      <c r="U1559">
        <v>242.87</v>
      </c>
      <c r="V1559" t="s">
        <v>6</v>
      </c>
      <c r="W1559">
        <v>24</v>
      </c>
      <c r="X1559">
        <v>1.09375</v>
      </c>
      <c r="Y1559">
        <v>25</v>
      </c>
      <c r="Z1559">
        <v>95</v>
      </c>
      <c r="AA1559">
        <v>320</v>
      </c>
      <c r="AB1559">
        <v>50</v>
      </c>
      <c r="AE1559" t="s">
        <v>6</v>
      </c>
    </row>
    <row r="1560" spans="1:31" x14ac:dyDescent="0.25">
      <c r="A1560" s="1">
        <v>43393</v>
      </c>
      <c r="B1560">
        <v>4221.5573700000004</v>
      </c>
      <c r="C1560">
        <v>30</v>
      </c>
      <c r="D1560">
        <v>186</v>
      </c>
      <c r="E1560">
        <v>18</v>
      </c>
      <c r="F1560">
        <v>137</v>
      </c>
      <c r="G1560">
        <v>40.6</v>
      </c>
      <c r="H1560">
        <v>24</v>
      </c>
      <c r="I1560">
        <v>2</v>
      </c>
      <c r="J1560">
        <v>235</v>
      </c>
      <c r="K1560">
        <v>189</v>
      </c>
      <c r="L1560">
        <v>60</v>
      </c>
      <c r="M1560" t="s">
        <v>6</v>
      </c>
      <c r="N1560">
        <v>24</v>
      </c>
      <c r="O1560">
        <v>2</v>
      </c>
      <c r="P1560">
        <v>175</v>
      </c>
      <c r="Q1560">
        <v>209</v>
      </c>
      <c r="R1560">
        <v>124</v>
      </c>
      <c r="S1560">
        <v>75</v>
      </c>
      <c r="T1560">
        <v>1697</v>
      </c>
      <c r="U1560">
        <v>242.87</v>
      </c>
      <c r="V1560" t="s">
        <v>6</v>
      </c>
      <c r="W1560">
        <v>24</v>
      </c>
      <c r="X1560">
        <v>1.09375</v>
      </c>
      <c r="Y1560">
        <v>20</v>
      </c>
      <c r="Z1560">
        <v>98</v>
      </c>
      <c r="AA1560">
        <v>270</v>
      </c>
      <c r="AB1560">
        <v>55</v>
      </c>
      <c r="AE1560" t="s">
        <v>6</v>
      </c>
    </row>
    <row r="1561" spans="1:31" x14ac:dyDescent="0.25">
      <c r="A1561" s="1">
        <v>43394</v>
      </c>
      <c r="B1561">
        <v>4177.7153099999996</v>
      </c>
      <c r="C1561">
        <v>30</v>
      </c>
      <c r="D1561">
        <v>186</v>
      </c>
      <c r="E1561">
        <v>22</v>
      </c>
      <c r="F1561">
        <v>137</v>
      </c>
      <c r="G1561">
        <v>40.6</v>
      </c>
      <c r="H1561">
        <v>24</v>
      </c>
      <c r="I1561">
        <v>2</v>
      </c>
      <c r="J1561">
        <v>235</v>
      </c>
      <c r="K1561">
        <v>189</v>
      </c>
      <c r="L1561">
        <v>60</v>
      </c>
      <c r="M1561" t="s">
        <v>6</v>
      </c>
      <c r="N1561">
        <v>24</v>
      </c>
      <c r="O1561">
        <v>2</v>
      </c>
      <c r="P1561">
        <v>175</v>
      </c>
      <c r="Q1561">
        <v>209</v>
      </c>
      <c r="R1561">
        <v>125</v>
      </c>
      <c r="S1561">
        <v>75</v>
      </c>
      <c r="T1561">
        <v>1697</v>
      </c>
      <c r="U1561">
        <v>242.87</v>
      </c>
      <c r="V1561" t="s">
        <v>6</v>
      </c>
      <c r="W1561">
        <v>24</v>
      </c>
      <c r="X1561">
        <v>1.09375</v>
      </c>
      <c r="Y1561">
        <v>30</v>
      </c>
      <c r="Z1561">
        <v>120</v>
      </c>
      <c r="AA1561">
        <v>280</v>
      </c>
      <c r="AB1561">
        <v>60</v>
      </c>
      <c r="AE1561" t="s">
        <v>6</v>
      </c>
    </row>
    <row r="1562" spans="1:31" x14ac:dyDescent="0.25">
      <c r="A1562" s="1">
        <v>43395</v>
      </c>
      <c r="B1562">
        <v>4164.1838100000004</v>
      </c>
      <c r="C1562">
        <v>30</v>
      </c>
      <c r="D1562">
        <v>186</v>
      </c>
      <c r="E1562">
        <v>20</v>
      </c>
      <c r="F1562">
        <v>138</v>
      </c>
      <c r="G1562">
        <v>40.6</v>
      </c>
      <c r="H1562">
        <v>24</v>
      </c>
      <c r="I1562">
        <v>2</v>
      </c>
      <c r="J1562">
        <v>235</v>
      </c>
      <c r="K1562">
        <v>189</v>
      </c>
      <c r="L1562">
        <v>60</v>
      </c>
      <c r="M1562" t="s">
        <v>6</v>
      </c>
      <c r="N1562">
        <v>24</v>
      </c>
      <c r="O1562">
        <v>2</v>
      </c>
      <c r="P1562">
        <v>175</v>
      </c>
      <c r="Q1562">
        <v>209</v>
      </c>
      <c r="R1562">
        <v>125</v>
      </c>
      <c r="S1562">
        <v>75</v>
      </c>
      <c r="T1562">
        <v>1697</v>
      </c>
      <c r="U1562">
        <v>242.87</v>
      </c>
      <c r="V1562" t="s">
        <v>6</v>
      </c>
      <c r="W1562">
        <v>24</v>
      </c>
      <c r="X1562">
        <v>1.09375</v>
      </c>
      <c r="Y1562">
        <v>50</v>
      </c>
      <c r="Z1562">
        <v>138</v>
      </c>
      <c r="AA1562">
        <v>210</v>
      </c>
      <c r="AB1562">
        <v>60</v>
      </c>
      <c r="AE1562" t="s">
        <v>6</v>
      </c>
    </row>
    <row r="1563" spans="1:31" x14ac:dyDescent="0.25">
      <c r="A1563" s="1">
        <v>43396</v>
      </c>
      <c r="B1563">
        <v>4187.1873599999999</v>
      </c>
      <c r="C1563">
        <v>30</v>
      </c>
      <c r="D1563">
        <v>186</v>
      </c>
      <c r="E1563">
        <v>20</v>
      </c>
      <c r="F1563">
        <v>137</v>
      </c>
      <c r="G1563">
        <v>40.6</v>
      </c>
      <c r="H1563">
        <v>24</v>
      </c>
      <c r="I1563">
        <v>2</v>
      </c>
      <c r="J1563">
        <v>235</v>
      </c>
      <c r="K1563">
        <v>188</v>
      </c>
      <c r="L1563">
        <v>60</v>
      </c>
      <c r="M1563" t="s">
        <v>6</v>
      </c>
      <c r="N1563">
        <v>24</v>
      </c>
      <c r="O1563">
        <v>2</v>
      </c>
      <c r="P1563">
        <v>175</v>
      </c>
      <c r="Q1563">
        <v>208</v>
      </c>
      <c r="R1563">
        <v>125</v>
      </c>
      <c r="S1563">
        <v>75</v>
      </c>
      <c r="T1563">
        <v>1697</v>
      </c>
      <c r="U1563">
        <v>242.87</v>
      </c>
      <c r="V1563" t="s">
        <v>6</v>
      </c>
      <c r="W1563">
        <v>24</v>
      </c>
      <c r="X1563">
        <v>1.09375</v>
      </c>
      <c r="Y1563">
        <v>30</v>
      </c>
      <c r="Z1563">
        <v>107</v>
      </c>
      <c r="AA1563">
        <v>220</v>
      </c>
      <c r="AB1563">
        <v>50</v>
      </c>
      <c r="AE1563" t="s">
        <v>6</v>
      </c>
    </row>
    <row r="1564" spans="1:31" x14ac:dyDescent="0.25">
      <c r="A1564" s="1">
        <v>43397</v>
      </c>
      <c r="B1564">
        <v>4170.67893</v>
      </c>
      <c r="C1564">
        <v>30</v>
      </c>
      <c r="D1564">
        <v>185</v>
      </c>
      <c r="E1564">
        <v>18</v>
      </c>
      <c r="F1564">
        <v>136</v>
      </c>
      <c r="G1564">
        <v>40.6</v>
      </c>
      <c r="H1564">
        <v>24</v>
      </c>
      <c r="I1564">
        <v>2</v>
      </c>
      <c r="J1564">
        <v>235</v>
      </c>
      <c r="K1564">
        <v>185</v>
      </c>
      <c r="L1564">
        <v>60</v>
      </c>
      <c r="M1564" t="s">
        <v>6</v>
      </c>
      <c r="N1564">
        <v>24</v>
      </c>
      <c r="O1564">
        <v>2</v>
      </c>
      <c r="P1564">
        <v>175</v>
      </c>
      <c r="Q1564">
        <v>209</v>
      </c>
      <c r="R1564">
        <v>125</v>
      </c>
      <c r="S1564">
        <v>75</v>
      </c>
      <c r="T1564">
        <v>1697</v>
      </c>
      <c r="U1564">
        <v>242.87</v>
      </c>
      <c r="V1564" t="s">
        <v>6</v>
      </c>
      <c r="W1564">
        <v>24</v>
      </c>
      <c r="X1564">
        <v>1.09375</v>
      </c>
      <c r="Y1564">
        <v>20</v>
      </c>
      <c r="Z1564">
        <v>92</v>
      </c>
      <c r="AA1564">
        <v>280</v>
      </c>
      <c r="AB1564">
        <v>20</v>
      </c>
      <c r="AE1564" t="s">
        <v>6</v>
      </c>
    </row>
    <row r="1565" spans="1:31" x14ac:dyDescent="0.25">
      <c r="A1565" s="1">
        <v>43398</v>
      </c>
      <c r="B1565">
        <v>4143.3453</v>
      </c>
      <c r="C1565">
        <v>31</v>
      </c>
      <c r="D1565">
        <v>184</v>
      </c>
      <c r="E1565">
        <v>26</v>
      </c>
      <c r="F1565">
        <v>136</v>
      </c>
      <c r="G1565">
        <v>40.6</v>
      </c>
      <c r="H1565">
        <v>24</v>
      </c>
      <c r="I1565">
        <v>2</v>
      </c>
      <c r="J1565">
        <v>235</v>
      </c>
      <c r="K1565">
        <v>179</v>
      </c>
      <c r="L1565">
        <v>60</v>
      </c>
      <c r="M1565" t="s">
        <v>6</v>
      </c>
      <c r="N1565">
        <v>24</v>
      </c>
      <c r="O1565">
        <v>2</v>
      </c>
      <c r="P1565">
        <v>175</v>
      </c>
      <c r="Q1565">
        <v>200</v>
      </c>
      <c r="R1565">
        <v>125</v>
      </c>
      <c r="S1565">
        <v>75</v>
      </c>
      <c r="T1565">
        <v>1697</v>
      </c>
      <c r="U1565">
        <v>242.87</v>
      </c>
      <c r="V1565" t="s">
        <v>6</v>
      </c>
      <c r="W1565">
        <v>24</v>
      </c>
      <c r="X1565">
        <v>1.09375</v>
      </c>
      <c r="Y1565">
        <v>60</v>
      </c>
      <c r="Z1565">
        <v>134</v>
      </c>
      <c r="AA1565">
        <v>340</v>
      </c>
      <c r="AB1565">
        <v>25</v>
      </c>
      <c r="AE1565" t="s">
        <v>6</v>
      </c>
    </row>
    <row r="1566" spans="1:31" x14ac:dyDescent="0.25">
      <c r="A1566" s="1">
        <v>43399</v>
      </c>
      <c r="B1566">
        <v>4140.9096299999992</v>
      </c>
      <c r="C1566">
        <v>31</v>
      </c>
      <c r="D1566">
        <v>187</v>
      </c>
      <c r="E1566">
        <v>18</v>
      </c>
      <c r="F1566">
        <v>138</v>
      </c>
      <c r="G1566">
        <v>40.6</v>
      </c>
      <c r="H1566">
        <v>24</v>
      </c>
      <c r="I1566">
        <v>2</v>
      </c>
      <c r="J1566">
        <v>235</v>
      </c>
      <c r="K1566">
        <v>190</v>
      </c>
      <c r="L1566">
        <v>60</v>
      </c>
      <c r="M1566" t="s">
        <v>6</v>
      </c>
      <c r="N1566">
        <v>24</v>
      </c>
      <c r="O1566">
        <v>2</v>
      </c>
      <c r="P1566">
        <v>175</v>
      </c>
      <c r="Q1566">
        <v>210</v>
      </c>
      <c r="R1566">
        <v>127</v>
      </c>
      <c r="S1566">
        <v>75</v>
      </c>
      <c r="T1566">
        <v>1697</v>
      </c>
      <c r="U1566">
        <v>242.87</v>
      </c>
      <c r="V1566" t="s">
        <v>6</v>
      </c>
      <c r="W1566">
        <v>24</v>
      </c>
      <c r="X1566">
        <v>1.09375</v>
      </c>
      <c r="Y1566">
        <v>20</v>
      </c>
      <c r="Z1566">
        <v>109</v>
      </c>
      <c r="AA1566">
        <v>240</v>
      </c>
      <c r="AB1566">
        <v>25</v>
      </c>
      <c r="AE1566" t="s">
        <v>6</v>
      </c>
    </row>
    <row r="1567" spans="1:31" x14ac:dyDescent="0.25">
      <c r="A1567" s="1">
        <v>43400</v>
      </c>
      <c r="B1567">
        <v>4158.5005799999999</v>
      </c>
      <c r="C1567">
        <v>31</v>
      </c>
      <c r="D1567">
        <v>186</v>
      </c>
      <c r="E1567">
        <v>18</v>
      </c>
      <c r="F1567">
        <v>138</v>
      </c>
      <c r="G1567">
        <v>40.6</v>
      </c>
      <c r="H1567">
        <v>24</v>
      </c>
      <c r="I1567">
        <v>2</v>
      </c>
      <c r="J1567">
        <v>235</v>
      </c>
      <c r="K1567">
        <v>187</v>
      </c>
      <c r="L1567">
        <v>60</v>
      </c>
      <c r="M1567" t="s">
        <v>6</v>
      </c>
      <c r="N1567">
        <v>24</v>
      </c>
      <c r="O1567">
        <v>2</v>
      </c>
      <c r="P1567">
        <v>175</v>
      </c>
      <c r="Q1567">
        <v>206</v>
      </c>
      <c r="R1567">
        <v>126</v>
      </c>
      <c r="S1567">
        <v>75</v>
      </c>
      <c r="T1567">
        <v>1697</v>
      </c>
      <c r="U1567">
        <v>242.87</v>
      </c>
      <c r="V1567" t="s">
        <v>6</v>
      </c>
      <c r="W1567">
        <v>24</v>
      </c>
      <c r="X1567">
        <v>1.09375</v>
      </c>
      <c r="Y1567">
        <v>25</v>
      </c>
      <c r="Z1567">
        <v>93</v>
      </c>
      <c r="AA1567">
        <v>240</v>
      </c>
      <c r="AB1567">
        <v>40</v>
      </c>
      <c r="AE1567" t="s">
        <v>6</v>
      </c>
    </row>
    <row r="1568" spans="1:31" x14ac:dyDescent="0.25">
      <c r="A1568" s="1">
        <v>43401</v>
      </c>
      <c r="B1568">
        <v>4199.0950800000001</v>
      </c>
      <c r="C1568">
        <v>31</v>
      </c>
      <c r="D1568">
        <v>186</v>
      </c>
      <c r="E1568">
        <v>27</v>
      </c>
      <c r="F1568">
        <v>135</v>
      </c>
      <c r="G1568">
        <v>40.6</v>
      </c>
      <c r="H1568">
        <v>24</v>
      </c>
      <c r="I1568">
        <v>2</v>
      </c>
      <c r="J1568">
        <v>235</v>
      </c>
      <c r="K1568">
        <v>189</v>
      </c>
      <c r="L1568">
        <v>60</v>
      </c>
      <c r="M1568" t="s">
        <v>6</v>
      </c>
      <c r="N1568">
        <v>24</v>
      </c>
      <c r="O1568">
        <v>2</v>
      </c>
      <c r="P1568">
        <v>175</v>
      </c>
      <c r="Q1568">
        <v>210</v>
      </c>
      <c r="R1568">
        <v>127</v>
      </c>
      <c r="S1568">
        <v>75</v>
      </c>
      <c r="T1568">
        <v>1697</v>
      </c>
      <c r="U1568">
        <v>242.87</v>
      </c>
      <c r="V1568" t="s">
        <v>6</v>
      </c>
      <c r="W1568">
        <v>24</v>
      </c>
      <c r="X1568">
        <v>1.09375</v>
      </c>
      <c r="Y1568">
        <v>85</v>
      </c>
      <c r="Z1568">
        <v>132</v>
      </c>
      <c r="AA1568">
        <v>350</v>
      </c>
      <c r="AB1568">
        <v>45</v>
      </c>
      <c r="AE1568" t="s">
        <v>6</v>
      </c>
    </row>
    <row r="1569" spans="1:31" x14ac:dyDescent="0.25">
      <c r="A1569" s="1">
        <v>43402</v>
      </c>
      <c r="B1569">
        <v>4151.1935700000004</v>
      </c>
      <c r="C1569">
        <v>31</v>
      </c>
      <c r="D1569">
        <v>185</v>
      </c>
      <c r="E1569">
        <v>16</v>
      </c>
      <c r="F1569">
        <v>139</v>
      </c>
      <c r="G1569">
        <v>40.6</v>
      </c>
      <c r="H1569">
        <v>24</v>
      </c>
      <c r="I1569">
        <v>2</v>
      </c>
      <c r="J1569">
        <v>235</v>
      </c>
      <c r="K1569">
        <v>189</v>
      </c>
      <c r="L1569">
        <v>60</v>
      </c>
      <c r="M1569" t="s">
        <v>6</v>
      </c>
      <c r="N1569">
        <v>24</v>
      </c>
      <c r="O1569">
        <v>2</v>
      </c>
      <c r="P1569">
        <v>175</v>
      </c>
      <c r="Q1569">
        <v>209</v>
      </c>
      <c r="R1569">
        <v>128</v>
      </c>
      <c r="S1569">
        <v>75</v>
      </c>
      <c r="T1569">
        <v>1697</v>
      </c>
      <c r="U1569">
        <v>242.87</v>
      </c>
      <c r="V1569" t="s">
        <v>6</v>
      </c>
      <c r="W1569">
        <v>24</v>
      </c>
      <c r="X1569">
        <v>1.09375</v>
      </c>
      <c r="Y1569">
        <v>35</v>
      </c>
      <c r="Z1569">
        <v>105</v>
      </c>
      <c r="AA1569">
        <v>360</v>
      </c>
      <c r="AB1569">
        <v>45</v>
      </c>
      <c r="AE1569" t="s">
        <v>6</v>
      </c>
    </row>
    <row r="1570" spans="1:31" x14ac:dyDescent="0.25">
      <c r="A1570" s="1">
        <v>43403</v>
      </c>
      <c r="B1570">
        <v>4182.5866499999993</v>
      </c>
      <c r="C1570">
        <v>31</v>
      </c>
      <c r="D1570">
        <v>178</v>
      </c>
      <c r="E1570">
        <v>16</v>
      </c>
      <c r="F1570">
        <v>139</v>
      </c>
      <c r="G1570">
        <v>40.6</v>
      </c>
      <c r="H1570">
        <v>24</v>
      </c>
      <c r="I1570">
        <v>2</v>
      </c>
      <c r="J1570">
        <v>235</v>
      </c>
      <c r="K1570">
        <v>183</v>
      </c>
      <c r="L1570">
        <v>60</v>
      </c>
      <c r="M1570" t="s">
        <v>6</v>
      </c>
      <c r="N1570">
        <v>24</v>
      </c>
      <c r="O1570">
        <v>2</v>
      </c>
      <c r="P1570">
        <v>175</v>
      </c>
      <c r="Q1570">
        <v>202</v>
      </c>
      <c r="R1570">
        <v>128</v>
      </c>
      <c r="S1570">
        <v>75</v>
      </c>
      <c r="T1570">
        <v>1697</v>
      </c>
      <c r="U1570">
        <v>242.87</v>
      </c>
      <c r="V1570" t="s">
        <v>6</v>
      </c>
      <c r="W1570">
        <v>24</v>
      </c>
      <c r="X1570">
        <v>1.09375</v>
      </c>
      <c r="Y1570">
        <v>50</v>
      </c>
      <c r="Z1570">
        <v>127</v>
      </c>
      <c r="AA1570">
        <v>300</v>
      </c>
      <c r="AB1570">
        <v>30</v>
      </c>
      <c r="AE1570" t="s">
        <v>6</v>
      </c>
    </row>
    <row r="1571" spans="1:31" x14ac:dyDescent="0.25">
      <c r="A1571" s="1">
        <v>43404</v>
      </c>
      <c r="B1571">
        <v>4173.6558599999998</v>
      </c>
      <c r="C1571">
        <v>30</v>
      </c>
      <c r="D1571">
        <v>182</v>
      </c>
      <c r="E1571">
        <v>14</v>
      </c>
      <c r="F1571">
        <v>136</v>
      </c>
      <c r="G1571">
        <v>40.6</v>
      </c>
      <c r="H1571">
        <v>24</v>
      </c>
      <c r="I1571">
        <v>2</v>
      </c>
      <c r="J1571">
        <v>235</v>
      </c>
      <c r="K1571">
        <v>189</v>
      </c>
      <c r="L1571">
        <v>60</v>
      </c>
      <c r="M1571" t="s">
        <v>6</v>
      </c>
      <c r="N1571">
        <v>24</v>
      </c>
      <c r="O1571">
        <v>2</v>
      </c>
      <c r="P1571">
        <v>175</v>
      </c>
      <c r="Q1571">
        <v>208</v>
      </c>
      <c r="R1571">
        <v>127</v>
      </c>
      <c r="S1571">
        <v>75</v>
      </c>
      <c r="T1571">
        <v>1697</v>
      </c>
      <c r="U1571">
        <v>242.87</v>
      </c>
      <c r="V1571" t="s">
        <v>6</v>
      </c>
      <c r="W1571">
        <v>24</v>
      </c>
      <c r="X1571">
        <v>1.09375</v>
      </c>
      <c r="Y1571">
        <v>25</v>
      </c>
      <c r="Z1571">
        <v>116</v>
      </c>
      <c r="AA1571">
        <v>180</v>
      </c>
      <c r="AB1571">
        <v>30</v>
      </c>
      <c r="AE1571" t="s">
        <v>6</v>
      </c>
    </row>
    <row r="1572" spans="1:31" x14ac:dyDescent="0.25">
      <c r="A1572" s="1">
        <v>43405</v>
      </c>
      <c r="B1572">
        <v>4202.0720099999999</v>
      </c>
      <c r="C1572">
        <v>30</v>
      </c>
      <c r="D1572">
        <v>182</v>
      </c>
      <c r="E1572">
        <v>14</v>
      </c>
      <c r="F1572">
        <v>135</v>
      </c>
      <c r="G1572">
        <v>40.6</v>
      </c>
      <c r="H1572">
        <v>24</v>
      </c>
      <c r="I1572">
        <v>2</v>
      </c>
      <c r="J1572">
        <v>235</v>
      </c>
      <c r="K1572">
        <v>183</v>
      </c>
      <c r="L1572">
        <v>60</v>
      </c>
      <c r="M1572" t="s">
        <v>6</v>
      </c>
      <c r="N1572">
        <v>24</v>
      </c>
      <c r="O1572">
        <v>2</v>
      </c>
      <c r="P1572">
        <v>175</v>
      </c>
      <c r="Q1572">
        <v>204</v>
      </c>
      <c r="R1572">
        <v>126</v>
      </c>
      <c r="S1572">
        <v>75</v>
      </c>
      <c r="T1572">
        <v>1697</v>
      </c>
      <c r="U1572">
        <v>242.87</v>
      </c>
      <c r="V1572" t="s">
        <v>6</v>
      </c>
      <c r="W1572">
        <v>24</v>
      </c>
      <c r="X1572">
        <v>1.09375</v>
      </c>
      <c r="Y1572">
        <v>20</v>
      </c>
      <c r="Z1572">
        <v>101</v>
      </c>
      <c r="AA1572">
        <v>280</v>
      </c>
      <c r="AB1572">
        <v>30</v>
      </c>
      <c r="AE1572" t="s">
        <v>6</v>
      </c>
    </row>
    <row r="1573" spans="1:31" x14ac:dyDescent="0.25">
      <c r="A1573" s="1">
        <v>43406</v>
      </c>
      <c r="B1573">
        <v>4198.012560000001</v>
      </c>
      <c r="C1573">
        <v>30</v>
      </c>
      <c r="D1573">
        <v>177</v>
      </c>
      <c r="E1573">
        <v>14</v>
      </c>
      <c r="F1573">
        <v>138</v>
      </c>
      <c r="G1573">
        <v>40.6</v>
      </c>
      <c r="H1573">
        <v>24</v>
      </c>
      <c r="I1573">
        <v>2</v>
      </c>
      <c r="J1573">
        <v>235</v>
      </c>
      <c r="K1573">
        <v>188</v>
      </c>
      <c r="L1573">
        <v>60</v>
      </c>
      <c r="M1573" t="s">
        <v>6</v>
      </c>
      <c r="N1573">
        <v>24</v>
      </c>
      <c r="O1573">
        <v>2</v>
      </c>
      <c r="P1573">
        <v>175</v>
      </c>
      <c r="Q1573">
        <v>210</v>
      </c>
      <c r="R1573">
        <v>129</v>
      </c>
      <c r="S1573">
        <v>75</v>
      </c>
      <c r="T1573">
        <v>1697</v>
      </c>
      <c r="U1573">
        <v>242.87</v>
      </c>
      <c r="V1573" t="s">
        <v>6</v>
      </c>
      <c r="W1573">
        <v>24</v>
      </c>
      <c r="X1573">
        <v>1.09375</v>
      </c>
      <c r="Y1573">
        <v>20</v>
      </c>
      <c r="Z1573">
        <v>111</v>
      </c>
      <c r="AA1573">
        <v>210</v>
      </c>
      <c r="AB1573">
        <v>40</v>
      </c>
      <c r="AE1573" t="s">
        <v>6</v>
      </c>
    </row>
    <row r="1574" spans="1:31" x14ac:dyDescent="0.25">
      <c r="A1574" s="1">
        <v>43407</v>
      </c>
      <c r="B1574">
        <v>4150.3293000000003</v>
      </c>
      <c r="C1574">
        <v>31</v>
      </c>
      <c r="D1574">
        <v>182</v>
      </c>
      <c r="E1574">
        <v>16</v>
      </c>
      <c r="F1574">
        <v>135</v>
      </c>
      <c r="G1574">
        <v>40.6</v>
      </c>
      <c r="H1574">
        <v>24</v>
      </c>
      <c r="I1574">
        <v>2</v>
      </c>
      <c r="J1574">
        <v>235</v>
      </c>
      <c r="K1574">
        <v>180</v>
      </c>
      <c r="L1574">
        <v>60</v>
      </c>
      <c r="M1574" t="s">
        <v>6</v>
      </c>
      <c r="N1574">
        <v>24</v>
      </c>
      <c r="O1574">
        <v>2</v>
      </c>
      <c r="P1574">
        <v>175</v>
      </c>
      <c r="Q1574">
        <v>202</v>
      </c>
      <c r="R1574">
        <v>128</v>
      </c>
      <c r="S1574">
        <v>75</v>
      </c>
      <c r="T1574">
        <v>1697</v>
      </c>
      <c r="U1574">
        <v>242.87</v>
      </c>
      <c r="V1574" t="s">
        <v>6</v>
      </c>
      <c r="W1574">
        <v>24</v>
      </c>
      <c r="X1574">
        <v>1.09375</v>
      </c>
      <c r="Y1574">
        <v>40</v>
      </c>
      <c r="Z1574">
        <v>121</v>
      </c>
      <c r="AA1574">
        <v>190</v>
      </c>
      <c r="AB1574">
        <v>60</v>
      </c>
      <c r="AE1574" t="s">
        <v>6</v>
      </c>
    </row>
    <row r="1575" spans="1:31" x14ac:dyDescent="0.25">
      <c r="A1575" s="1">
        <v>43408</v>
      </c>
      <c r="B1575">
        <v>4169.1860999999999</v>
      </c>
      <c r="C1575">
        <v>31</v>
      </c>
      <c r="D1575">
        <v>184</v>
      </c>
      <c r="E1575">
        <v>19</v>
      </c>
      <c r="F1575">
        <v>139</v>
      </c>
      <c r="G1575">
        <v>40.6</v>
      </c>
      <c r="H1575">
        <v>24</v>
      </c>
      <c r="I1575">
        <v>2</v>
      </c>
      <c r="J1575">
        <v>235</v>
      </c>
      <c r="K1575">
        <v>181</v>
      </c>
      <c r="L1575">
        <v>60</v>
      </c>
      <c r="M1575" t="s">
        <v>6</v>
      </c>
      <c r="N1575">
        <v>24</v>
      </c>
      <c r="O1575">
        <v>2</v>
      </c>
      <c r="P1575">
        <v>175</v>
      </c>
      <c r="Q1575">
        <v>205</v>
      </c>
      <c r="R1575">
        <v>130</v>
      </c>
      <c r="S1575">
        <v>75</v>
      </c>
      <c r="T1575">
        <v>1697</v>
      </c>
      <c r="U1575">
        <v>242.87</v>
      </c>
      <c r="V1575" t="s">
        <v>6</v>
      </c>
      <c r="W1575">
        <v>24</v>
      </c>
      <c r="X1575">
        <v>1.09375</v>
      </c>
      <c r="Y1575">
        <v>50</v>
      </c>
      <c r="Z1575">
        <v>134</v>
      </c>
      <c r="AA1575">
        <v>210</v>
      </c>
      <c r="AB1575">
        <v>50</v>
      </c>
      <c r="AE1575" t="s">
        <v>6</v>
      </c>
    </row>
    <row r="1576" spans="1:31" x14ac:dyDescent="0.25">
      <c r="A1576" s="1">
        <v>43409</v>
      </c>
      <c r="B1576">
        <v>4149.5436</v>
      </c>
      <c r="C1576">
        <v>30</v>
      </c>
      <c r="D1576">
        <v>178</v>
      </c>
      <c r="E1576">
        <v>22</v>
      </c>
      <c r="F1576">
        <v>137</v>
      </c>
      <c r="G1576">
        <v>40.4</v>
      </c>
      <c r="H1576">
        <v>24</v>
      </c>
      <c r="I1576">
        <v>2</v>
      </c>
      <c r="J1576">
        <v>235</v>
      </c>
      <c r="K1576">
        <v>182</v>
      </c>
      <c r="L1576">
        <v>60</v>
      </c>
      <c r="M1576" t="s">
        <v>6</v>
      </c>
      <c r="N1576">
        <v>24</v>
      </c>
      <c r="O1576">
        <v>2</v>
      </c>
      <c r="P1576">
        <v>175</v>
      </c>
      <c r="Q1576">
        <v>206</v>
      </c>
      <c r="R1576">
        <v>130</v>
      </c>
      <c r="S1576">
        <v>75</v>
      </c>
      <c r="T1576">
        <v>1697</v>
      </c>
      <c r="U1576">
        <v>242.87</v>
      </c>
      <c r="V1576" t="s">
        <v>6</v>
      </c>
      <c r="W1576">
        <v>24</v>
      </c>
      <c r="X1576">
        <v>1.09375</v>
      </c>
      <c r="Y1576">
        <v>20</v>
      </c>
      <c r="Z1576">
        <v>94</v>
      </c>
      <c r="AA1576">
        <v>240</v>
      </c>
      <c r="AB1576">
        <v>50</v>
      </c>
      <c r="AE1576" t="s">
        <v>6</v>
      </c>
    </row>
    <row r="1577" spans="1:31" x14ac:dyDescent="0.25">
      <c r="A1577" s="1">
        <v>43410</v>
      </c>
      <c r="B1577">
        <v>4191.9713999999994</v>
      </c>
      <c r="C1577">
        <v>30</v>
      </c>
      <c r="D1577">
        <v>182</v>
      </c>
      <c r="E1577">
        <v>22</v>
      </c>
      <c r="F1577">
        <v>134</v>
      </c>
      <c r="G1577">
        <v>40.4</v>
      </c>
      <c r="H1577">
        <v>24</v>
      </c>
      <c r="I1577">
        <v>2</v>
      </c>
      <c r="J1577">
        <v>235</v>
      </c>
      <c r="K1577">
        <v>180</v>
      </c>
      <c r="L1577">
        <v>60</v>
      </c>
      <c r="M1577" t="s">
        <v>6</v>
      </c>
      <c r="N1577">
        <v>24</v>
      </c>
      <c r="O1577">
        <v>2</v>
      </c>
      <c r="P1577">
        <v>175</v>
      </c>
      <c r="Q1577">
        <v>209</v>
      </c>
      <c r="R1577">
        <v>130</v>
      </c>
      <c r="S1577">
        <v>75</v>
      </c>
      <c r="T1577">
        <v>1697</v>
      </c>
      <c r="U1577">
        <v>242.87</v>
      </c>
      <c r="V1577" t="s">
        <v>6</v>
      </c>
      <c r="W1577">
        <v>24</v>
      </c>
      <c r="X1577">
        <v>1.09375</v>
      </c>
      <c r="Y1577">
        <v>20</v>
      </c>
      <c r="Z1577">
        <v>116</v>
      </c>
      <c r="AA1577">
        <v>180</v>
      </c>
      <c r="AB1577">
        <v>50</v>
      </c>
      <c r="AE1577" t="s">
        <v>6</v>
      </c>
    </row>
    <row r="1578" spans="1:31" x14ac:dyDescent="0.25">
      <c r="A1578" s="1">
        <v>43411</v>
      </c>
      <c r="B1578">
        <v>4168.4004000000004</v>
      </c>
      <c r="C1578">
        <v>30</v>
      </c>
      <c r="D1578">
        <v>184</v>
      </c>
      <c r="E1578">
        <v>22</v>
      </c>
      <c r="F1578">
        <v>132</v>
      </c>
      <c r="G1578">
        <v>40.4</v>
      </c>
      <c r="H1578">
        <v>24</v>
      </c>
      <c r="I1578">
        <v>2</v>
      </c>
      <c r="J1578">
        <v>235</v>
      </c>
      <c r="K1578">
        <v>184</v>
      </c>
      <c r="L1578">
        <v>60</v>
      </c>
      <c r="M1578" t="s">
        <v>6</v>
      </c>
      <c r="N1578">
        <v>24</v>
      </c>
      <c r="O1578">
        <v>2</v>
      </c>
      <c r="P1578">
        <v>170</v>
      </c>
      <c r="Q1578">
        <v>206</v>
      </c>
      <c r="R1578">
        <v>130</v>
      </c>
      <c r="S1578">
        <v>75</v>
      </c>
      <c r="T1578">
        <v>1697</v>
      </c>
      <c r="U1578">
        <v>242.87</v>
      </c>
      <c r="V1578" t="s">
        <v>6</v>
      </c>
      <c r="W1578">
        <v>24</v>
      </c>
      <c r="X1578">
        <v>1.09375</v>
      </c>
      <c r="Y1578">
        <v>20</v>
      </c>
      <c r="Z1578">
        <v>89</v>
      </c>
      <c r="AA1578">
        <v>330</v>
      </c>
      <c r="AB1578">
        <v>40</v>
      </c>
      <c r="AE1578" t="s">
        <v>6</v>
      </c>
    </row>
    <row r="1579" spans="1:31" x14ac:dyDescent="0.25">
      <c r="A1579" s="1">
        <v>43412</v>
      </c>
      <c r="B1579">
        <v>4182.5429999999997</v>
      </c>
      <c r="C1579">
        <v>30</v>
      </c>
      <c r="D1579">
        <v>190</v>
      </c>
      <c r="E1579">
        <v>22</v>
      </c>
      <c r="F1579">
        <v>137</v>
      </c>
      <c r="G1579">
        <v>40.4</v>
      </c>
      <c r="H1579">
        <v>24</v>
      </c>
      <c r="I1579">
        <v>2</v>
      </c>
      <c r="J1579">
        <v>235</v>
      </c>
      <c r="K1579">
        <v>185</v>
      </c>
      <c r="L1579">
        <v>60</v>
      </c>
      <c r="M1579" t="s">
        <v>6</v>
      </c>
      <c r="N1579">
        <v>24</v>
      </c>
      <c r="O1579">
        <v>2</v>
      </c>
      <c r="P1579">
        <v>170</v>
      </c>
      <c r="Q1579">
        <v>199</v>
      </c>
      <c r="R1579">
        <v>130</v>
      </c>
      <c r="S1579">
        <v>75</v>
      </c>
      <c r="T1579">
        <v>1697</v>
      </c>
      <c r="U1579">
        <v>242.87</v>
      </c>
      <c r="V1579" t="s">
        <v>6</v>
      </c>
      <c r="W1579">
        <v>24</v>
      </c>
      <c r="X1579">
        <v>1.09375</v>
      </c>
      <c r="Y1579">
        <v>10</v>
      </c>
      <c r="Z1579">
        <v>102</v>
      </c>
      <c r="AA1579">
        <v>220</v>
      </c>
      <c r="AB1579">
        <v>40</v>
      </c>
      <c r="AE1579" t="s">
        <v>6</v>
      </c>
    </row>
    <row r="1580" spans="1:31" x14ac:dyDescent="0.25">
      <c r="A1580" s="1">
        <v>43413</v>
      </c>
      <c r="B1580">
        <v>4153.7339999999986</v>
      </c>
      <c r="C1580">
        <v>30</v>
      </c>
      <c r="D1580">
        <v>180</v>
      </c>
      <c r="E1580">
        <v>22</v>
      </c>
      <c r="F1580">
        <v>137</v>
      </c>
      <c r="G1580">
        <v>40.4</v>
      </c>
      <c r="H1580">
        <v>24</v>
      </c>
      <c r="I1580">
        <v>2</v>
      </c>
      <c r="J1580">
        <v>235</v>
      </c>
      <c r="K1580">
        <v>185</v>
      </c>
      <c r="L1580">
        <v>60</v>
      </c>
      <c r="M1580" t="s">
        <v>6</v>
      </c>
      <c r="N1580">
        <v>24</v>
      </c>
      <c r="O1580">
        <v>2</v>
      </c>
      <c r="P1580">
        <v>175</v>
      </c>
      <c r="Q1580">
        <v>206</v>
      </c>
      <c r="R1580">
        <v>130</v>
      </c>
      <c r="S1580">
        <v>75</v>
      </c>
      <c r="T1580">
        <v>1697</v>
      </c>
      <c r="U1580">
        <v>242.87</v>
      </c>
      <c r="V1580" t="s">
        <v>6</v>
      </c>
      <c r="W1580">
        <v>24</v>
      </c>
      <c r="X1580">
        <v>1.09375</v>
      </c>
      <c r="Y1580">
        <v>35</v>
      </c>
      <c r="Z1580">
        <v>136</v>
      </c>
      <c r="AA1580">
        <v>180</v>
      </c>
      <c r="AB1580">
        <v>40</v>
      </c>
      <c r="AE1580" t="s">
        <v>6</v>
      </c>
    </row>
    <row r="1581" spans="1:31" x14ac:dyDescent="0.25">
      <c r="A1581" s="1">
        <v>43414</v>
      </c>
      <c r="B1581">
        <v>4120.2107999999998</v>
      </c>
      <c r="C1581">
        <v>30</v>
      </c>
      <c r="D1581">
        <v>182</v>
      </c>
      <c r="E1581">
        <v>22</v>
      </c>
      <c r="F1581">
        <v>137</v>
      </c>
      <c r="G1581">
        <v>40.4</v>
      </c>
      <c r="H1581">
        <v>24</v>
      </c>
      <c r="I1581">
        <v>2</v>
      </c>
      <c r="J1581">
        <v>235</v>
      </c>
      <c r="K1581">
        <v>183</v>
      </c>
      <c r="L1581">
        <v>60</v>
      </c>
      <c r="M1581" t="s">
        <v>6</v>
      </c>
      <c r="N1581">
        <v>24</v>
      </c>
      <c r="O1581">
        <v>2</v>
      </c>
      <c r="P1581">
        <v>170</v>
      </c>
      <c r="Q1581">
        <v>203</v>
      </c>
      <c r="R1581">
        <v>130</v>
      </c>
      <c r="S1581">
        <v>75</v>
      </c>
      <c r="T1581">
        <v>1697</v>
      </c>
      <c r="U1581">
        <v>242.87</v>
      </c>
      <c r="V1581" t="s">
        <v>6</v>
      </c>
      <c r="W1581">
        <v>24</v>
      </c>
      <c r="X1581">
        <v>1.09375</v>
      </c>
      <c r="Y1581">
        <v>30</v>
      </c>
      <c r="Z1581">
        <v>129</v>
      </c>
      <c r="AA1581">
        <v>230</v>
      </c>
      <c r="AB1581">
        <v>40</v>
      </c>
      <c r="AE1581" t="s">
        <v>6</v>
      </c>
    </row>
    <row r="1582" spans="1:31" x14ac:dyDescent="0.25">
      <c r="A1582" s="1">
        <v>43415</v>
      </c>
      <c r="B1582">
        <v>4151.3769000000002</v>
      </c>
      <c r="C1582">
        <v>30</v>
      </c>
      <c r="D1582">
        <v>180</v>
      </c>
      <c r="E1582">
        <v>26</v>
      </c>
      <c r="F1582">
        <v>137</v>
      </c>
      <c r="G1582">
        <v>40.4</v>
      </c>
      <c r="H1582">
        <v>24</v>
      </c>
      <c r="I1582">
        <v>2</v>
      </c>
      <c r="J1582">
        <v>235</v>
      </c>
      <c r="K1582">
        <v>181</v>
      </c>
      <c r="L1582">
        <v>60</v>
      </c>
      <c r="M1582" t="s">
        <v>6</v>
      </c>
      <c r="N1582">
        <v>24</v>
      </c>
      <c r="O1582">
        <v>2</v>
      </c>
      <c r="P1582">
        <v>170</v>
      </c>
      <c r="Q1582">
        <v>191</v>
      </c>
      <c r="R1582">
        <v>130</v>
      </c>
      <c r="S1582">
        <v>75</v>
      </c>
      <c r="T1582">
        <v>1697</v>
      </c>
      <c r="U1582">
        <v>242.87</v>
      </c>
      <c r="V1582" t="s">
        <v>6</v>
      </c>
      <c r="W1582">
        <v>24</v>
      </c>
      <c r="X1582">
        <v>1.09375</v>
      </c>
      <c r="Y1582">
        <v>70</v>
      </c>
      <c r="Z1582">
        <v>136</v>
      </c>
      <c r="AA1582">
        <v>200</v>
      </c>
      <c r="AB1582">
        <v>40</v>
      </c>
      <c r="AE1582" t="s">
        <v>6</v>
      </c>
    </row>
    <row r="1583" spans="1:31" x14ac:dyDescent="0.25">
      <c r="A1583" s="1">
        <v>43416</v>
      </c>
      <c r="B1583">
        <v>4130.1629999999996</v>
      </c>
      <c r="C1583">
        <v>30</v>
      </c>
      <c r="D1583">
        <v>190</v>
      </c>
      <c r="E1583">
        <v>26</v>
      </c>
      <c r="F1583">
        <v>137</v>
      </c>
      <c r="G1583">
        <v>40.4</v>
      </c>
      <c r="H1583">
        <v>24</v>
      </c>
      <c r="I1583">
        <v>2</v>
      </c>
      <c r="J1583">
        <v>275</v>
      </c>
      <c r="K1583">
        <v>189</v>
      </c>
      <c r="L1583">
        <v>60</v>
      </c>
      <c r="M1583" t="s">
        <v>6</v>
      </c>
      <c r="N1583">
        <v>24</v>
      </c>
      <c r="O1583">
        <v>2</v>
      </c>
      <c r="P1583">
        <v>175</v>
      </c>
      <c r="Q1583">
        <v>211</v>
      </c>
      <c r="R1583">
        <v>130</v>
      </c>
      <c r="S1583">
        <v>75</v>
      </c>
      <c r="T1583">
        <v>1697</v>
      </c>
      <c r="U1583">
        <v>242.87</v>
      </c>
      <c r="V1583" t="s">
        <v>6</v>
      </c>
      <c r="W1583">
        <v>24</v>
      </c>
      <c r="X1583">
        <v>1.09375</v>
      </c>
      <c r="Y1583">
        <v>70</v>
      </c>
      <c r="Z1583">
        <v>132</v>
      </c>
      <c r="AA1583">
        <v>270</v>
      </c>
      <c r="AB1583">
        <v>40</v>
      </c>
      <c r="AE1583" t="s">
        <v>6</v>
      </c>
    </row>
    <row r="1584" spans="1:31" x14ac:dyDescent="0.25">
      <c r="A1584" s="1">
        <v>43417</v>
      </c>
      <c r="B1584">
        <v>4135.1390999999994</v>
      </c>
      <c r="C1584">
        <v>30</v>
      </c>
      <c r="D1584">
        <v>190</v>
      </c>
      <c r="E1584">
        <v>24</v>
      </c>
      <c r="F1584">
        <v>136</v>
      </c>
      <c r="G1584">
        <v>40.4</v>
      </c>
      <c r="H1584">
        <v>24</v>
      </c>
      <c r="I1584">
        <v>2</v>
      </c>
      <c r="J1584">
        <v>235</v>
      </c>
      <c r="K1584">
        <v>194</v>
      </c>
      <c r="L1584">
        <v>60</v>
      </c>
      <c r="M1584" t="s">
        <v>6</v>
      </c>
      <c r="N1584">
        <v>24</v>
      </c>
      <c r="O1584">
        <v>2</v>
      </c>
      <c r="P1584">
        <v>170</v>
      </c>
      <c r="Q1584">
        <v>208</v>
      </c>
      <c r="R1584">
        <v>130</v>
      </c>
      <c r="S1584">
        <v>75</v>
      </c>
      <c r="T1584">
        <v>1697</v>
      </c>
      <c r="U1584">
        <v>242.87</v>
      </c>
      <c r="V1584" t="s">
        <v>6</v>
      </c>
      <c r="W1584">
        <v>24</v>
      </c>
      <c r="X1584">
        <v>1.09375</v>
      </c>
      <c r="Y1584">
        <v>40</v>
      </c>
      <c r="Z1584">
        <v>128</v>
      </c>
      <c r="AA1584">
        <v>220</v>
      </c>
      <c r="AB1584">
        <v>40</v>
      </c>
      <c r="AE1584" t="s">
        <v>6</v>
      </c>
    </row>
    <row r="1585" spans="1:31" x14ac:dyDescent="0.25">
      <c r="A1585" s="1">
        <v>43418</v>
      </c>
      <c r="B1585">
        <v>4133.9692800000003</v>
      </c>
      <c r="C1585">
        <v>31</v>
      </c>
      <c r="D1585">
        <v>189</v>
      </c>
      <c r="E1585">
        <v>40</v>
      </c>
      <c r="F1585">
        <v>139</v>
      </c>
      <c r="G1585">
        <v>40.4</v>
      </c>
      <c r="H1585">
        <v>24</v>
      </c>
      <c r="I1585">
        <v>2</v>
      </c>
      <c r="J1585">
        <v>235</v>
      </c>
      <c r="K1585">
        <v>189</v>
      </c>
      <c r="L1585">
        <v>60</v>
      </c>
      <c r="M1585" t="s">
        <v>6</v>
      </c>
      <c r="N1585">
        <v>24</v>
      </c>
      <c r="O1585">
        <v>2</v>
      </c>
      <c r="P1585">
        <v>175</v>
      </c>
      <c r="Q1585">
        <v>211</v>
      </c>
      <c r="R1585">
        <v>130</v>
      </c>
      <c r="S1585">
        <v>75</v>
      </c>
      <c r="T1585">
        <v>1697</v>
      </c>
      <c r="U1585">
        <v>242.87</v>
      </c>
      <c r="V1585" t="s">
        <v>6</v>
      </c>
      <c r="W1585">
        <v>24</v>
      </c>
      <c r="X1585">
        <v>1.09375</v>
      </c>
      <c r="Y1585">
        <v>30</v>
      </c>
      <c r="Z1585">
        <v>109</v>
      </c>
      <c r="AA1585">
        <v>420</v>
      </c>
      <c r="AB1585">
        <v>40</v>
      </c>
      <c r="AE1585" t="s">
        <v>6</v>
      </c>
    </row>
    <row r="1586" spans="1:31" x14ac:dyDescent="0.25">
      <c r="A1586" s="1">
        <v>43419</v>
      </c>
      <c r="B1586">
        <v>4094.3612699999999</v>
      </c>
      <c r="C1586">
        <v>31</v>
      </c>
      <c r="D1586">
        <v>189</v>
      </c>
      <c r="E1586">
        <v>18</v>
      </c>
      <c r="F1586">
        <v>139</v>
      </c>
      <c r="G1586">
        <v>40.4</v>
      </c>
      <c r="H1586">
        <v>24</v>
      </c>
      <c r="I1586">
        <v>2</v>
      </c>
      <c r="J1586">
        <v>235</v>
      </c>
      <c r="K1586">
        <v>190</v>
      </c>
      <c r="L1586">
        <v>60</v>
      </c>
      <c r="M1586" t="s">
        <v>6</v>
      </c>
      <c r="N1586">
        <v>24</v>
      </c>
      <c r="O1586">
        <v>2</v>
      </c>
      <c r="P1586">
        <v>175</v>
      </c>
      <c r="Q1586">
        <v>210</v>
      </c>
      <c r="R1586">
        <v>130</v>
      </c>
      <c r="S1586">
        <v>75</v>
      </c>
      <c r="T1586">
        <v>1697</v>
      </c>
      <c r="U1586">
        <v>242.87</v>
      </c>
      <c r="V1586" t="s">
        <v>6</v>
      </c>
      <c r="W1586">
        <v>24</v>
      </c>
      <c r="X1586">
        <v>1.09375</v>
      </c>
      <c r="Y1586">
        <v>30</v>
      </c>
      <c r="Z1586">
        <v>118</v>
      </c>
      <c r="AA1586">
        <v>410</v>
      </c>
      <c r="AB1586">
        <v>40</v>
      </c>
      <c r="AE1586" t="s">
        <v>6</v>
      </c>
    </row>
    <row r="1587" spans="1:31" x14ac:dyDescent="0.25">
      <c r="A1587" s="1">
        <v>43420</v>
      </c>
      <c r="B1587">
        <v>4109.2459200000003</v>
      </c>
      <c r="C1587">
        <v>31</v>
      </c>
      <c r="D1587">
        <v>188</v>
      </c>
      <c r="E1587">
        <v>25</v>
      </c>
      <c r="F1587">
        <v>137</v>
      </c>
      <c r="G1587">
        <v>40.4</v>
      </c>
      <c r="H1587">
        <v>24</v>
      </c>
      <c r="I1587">
        <v>2</v>
      </c>
      <c r="J1587">
        <v>235</v>
      </c>
      <c r="K1587">
        <v>188</v>
      </c>
      <c r="L1587">
        <v>60</v>
      </c>
      <c r="M1587" t="s">
        <v>6</v>
      </c>
      <c r="N1587">
        <v>24</v>
      </c>
      <c r="O1587">
        <v>2</v>
      </c>
      <c r="P1587">
        <v>175</v>
      </c>
      <c r="Q1587">
        <v>210</v>
      </c>
      <c r="R1587">
        <v>130</v>
      </c>
      <c r="S1587">
        <v>75</v>
      </c>
      <c r="T1587">
        <v>1697</v>
      </c>
      <c r="U1587">
        <v>242.87</v>
      </c>
      <c r="V1587" t="s">
        <v>6</v>
      </c>
      <c r="W1587">
        <v>24</v>
      </c>
      <c r="X1587">
        <v>1.09375</v>
      </c>
      <c r="Y1587">
        <v>55</v>
      </c>
      <c r="Z1587">
        <v>133</v>
      </c>
      <c r="AA1587">
        <v>280</v>
      </c>
      <c r="AB1587">
        <v>30</v>
      </c>
      <c r="AE1587" t="s">
        <v>6</v>
      </c>
    </row>
    <row r="1588" spans="1:31" x14ac:dyDescent="0.25">
      <c r="A1588" s="1">
        <v>43421</v>
      </c>
      <c r="B1588">
        <v>4153.3586100000002</v>
      </c>
      <c r="C1588">
        <v>30</v>
      </c>
      <c r="D1588">
        <v>188</v>
      </c>
      <c r="E1588">
        <v>22</v>
      </c>
      <c r="F1588">
        <v>138</v>
      </c>
      <c r="G1588">
        <v>40.4</v>
      </c>
      <c r="H1588">
        <v>24</v>
      </c>
      <c r="I1588">
        <v>2</v>
      </c>
      <c r="J1588">
        <v>235</v>
      </c>
      <c r="K1588">
        <v>183</v>
      </c>
      <c r="L1588">
        <v>60</v>
      </c>
      <c r="M1588" t="s">
        <v>6</v>
      </c>
      <c r="N1588">
        <v>24</v>
      </c>
      <c r="O1588">
        <v>2</v>
      </c>
      <c r="P1588">
        <v>175</v>
      </c>
      <c r="Q1588">
        <v>202</v>
      </c>
      <c r="R1588">
        <v>130</v>
      </c>
      <c r="S1588">
        <v>75</v>
      </c>
      <c r="T1588">
        <v>1697</v>
      </c>
      <c r="U1588">
        <v>242.87</v>
      </c>
      <c r="V1588" t="s">
        <v>6</v>
      </c>
      <c r="W1588">
        <v>24</v>
      </c>
      <c r="X1588">
        <v>1.09375</v>
      </c>
      <c r="Y1588">
        <v>35</v>
      </c>
      <c r="Z1588">
        <v>104</v>
      </c>
      <c r="AA1588">
        <v>300</v>
      </c>
      <c r="AB1588">
        <v>45</v>
      </c>
      <c r="AE1588" t="s">
        <v>6</v>
      </c>
    </row>
    <row r="1589" spans="1:31" x14ac:dyDescent="0.25">
      <c r="A1589" s="1">
        <v>43422</v>
      </c>
      <c r="B1589">
        <v>4155.7942799999992</v>
      </c>
      <c r="C1589">
        <v>31</v>
      </c>
      <c r="D1589">
        <v>188</v>
      </c>
      <c r="E1589">
        <v>23</v>
      </c>
      <c r="F1589">
        <v>138</v>
      </c>
      <c r="G1589">
        <v>40.4</v>
      </c>
      <c r="H1589">
        <v>24</v>
      </c>
      <c r="I1589">
        <v>2</v>
      </c>
      <c r="J1589">
        <v>235</v>
      </c>
      <c r="K1589">
        <v>188</v>
      </c>
      <c r="L1589">
        <v>60</v>
      </c>
      <c r="M1589" t="s">
        <v>6</v>
      </c>
      <c r="N1589">
        <v>24</v>
      </c>
      <c r="O1589">
        <v>2</v>
      </c>
      <c r="P1589">
        <v>175</v>
      </c>
      <c r="Q1589">
        <v>205</v>
      </c>
      <c r="R1589">
        <v>130</v>
      </c>
      <c r="S1589">
        <v>75</v>
      </c>
      <c r="T1589">
        <v>1697</v>
      </c>
      <c r="U1589">
        <v>242.87</v>
      </c>
      <c r="V1589" t="s">
        <v>6</v>
      </c>
      <c r="W1589">
        <v>24</v>
      </c>
      <c r="X1589">
        <v>1.09375</v>
      </c>
      <c r="Y1589">
        <v>40</v>
      </c>
      <c r="Z1589">
        <v>125</v>
      </c>
      <c r="AA1589">
        <v>210</v>
      </c>
      <c r="AB1589">
        <v>40</v>
      </c>
      <c r="AE1589" t="s">
        <v>6</v>
      </c>
    </row>
    <row r="1590" spans="1:31" x14ac:dyDescent="0.25">
      <c r="A1590" s="1">
        <v>43423</v>
      </c>
      <c r="B1590">
        <v>4115.4965999999986</v>
      </c>
      <c r="C1590">
        <v>30</v>
      </c>
      <c r="D1590">
        <v>189</v>
      </c>
      <c r="E1590">
        <v>20</v>
      </c>
      <c r="F1590">
        <v>136</v>
      </c>
      <c r="G1590">
        <v>40.4</v>
      </c>
      <c r="H1590">
        <v>24</v>
      </c>
      <c r="I1590">
        <v>2</v>
      </c>
      <c r="J1590">
        <v>235</v>
      </c>
      <c r="K1590">
        <v>186</v>
      </c>
      <c r="L1590">
        <v>60</v>
      </c>
      <c r="M1590" t="s">
        <v>6</v>
      </c>
      <c r="N1590">
        <v>24</v>
      </c>
      <c r="O1590">
        <v>2</v>
      </c>
      <c r="P1590">
        <v>175</v>
      </c>
      <c r="Q1590">
        <v>209</v>
      </c>
      <c r="R1590">
        <v>132</v>
      </c>
      <c r="S1590">
        <v>75</v>
      </c>
      <c r="T1590">
        <v>1697</v>
      </c>
      <c r="U1590">
        <v>242.87</v>
      </c>
      <c r="V1590" t="s">
        <v>6</v>
      </c>
      <c r="W1590">
        <v>24</v>
      </c>
      <c r="X1590">
        <v>1.09375</v>
      </c>
      <c r="Y1590">
        <v>20</v>
      </c>
      <c r="Z1590">
        <v>90</v>
      </c>
      <c r="AA1590">
        <v>350</v>
      </c>
      <c r="AB1590">
        <v>55</v>
      </c>
      <c r="AE1590" t="s">
        <v>6</v>
      </c>
    </row>
    <row r="1591" spans="1:31" x14ac:dyDescent="0.25">
      <c r="A1591" s="1">
        <v>43424</v>
      </c>
      <c r="B1591">
        <v>4145.5103399999998</v>
      </c>
      <c r="C1591">
        <v>30</v>
      </c>
      <c r="D1591">
        <v>187</v>
      </c>
      <c r="E1591">
        <v>23</v>
      </c>
      <c r="F1591">
        <v>137</v>
      </c>
      <c r="G1591">
        <v>40.4</v>
      </c>
      <c r="H1591">
        <v>24</v>
      </c>
      <c r="I1591">
        <v>2</v>
      </c>
      <c r="J1591">
        <v>235</v>
      </c>
      <c r="K1591">
        <v>190</v>
      </c>
      <c r="L1591">
        <v>60</v>
      </c>
      <c r="M1591" t="s">
        <v>6</v>
      </c>
      <c r="N1591">
        <v>24</v>
      </c>
      <c r="O1591">
        <v>2</v>
      </c>
      <c r="P1591">
        <v>175</v>
      </c>
      <c r="Q1591">
        <v>211</v>
      </c>
      <c r="R1591">
        <v>134</v>
      </c>
      <c r="S1591">
        <v>75</v>
      </c>
      <c r="T1591">
        <v>1697</v>
      </c>
      <c r="U1591">
        <v>242.87</v>
      </c>
      <c r="V1591" t="s">
        <v>6</v>
      </c>
      <c r="W1591">
        <v>24</v>
      </c>
      <c r="X1591">
        <v>1.09375</v>
      </c>
      <c r="Y1591">
        <v>25</v>
      </c>
      <c r="Z1591">
        <v>103</v>
      </c>
      <c r="AA1591">
        <v>270</v>
      </c>
      <c r="AB1591">
        <v>45</v>
      </c>
      <c r="AE1591" t="s">
        <v>6</v>
      </c>
    </row>
    <row r="1592" spans="1:31" x14ac:dyDescent="0.25">
      <c r="A1592" s="1">
        <v>43425</v>
      </c>
      <c r="B1592">
        <v>4199.90697</v>
      </c>
      <c r="C1592">
        <v>30</v>
      </c>
      <c r="D1592">
        <v>188</v>
      </c>
      <c r="E1592">
        <v>24</v>
      </c>
      <c r="F1592">
        <v>137</v>
      </c>
      <c r="G1592">
        <v>40.4</v>
      </c>
      <c r="H1592">
        <v>24</v>
      </c>
      <c r="I1592">
        <v>2</v>
      </c>
      <c r="J1592">
        <v>235</v>
      </c>
      <c r="K1592">
        <v>188</v>
      </c>
      <c r="L1592">
        <v>60</v>
      </c>
      <c r="M1592" t="s">
        <v>6</v>
      </c>
      <c r="N1592">
        <v>24</v>
      </c>
      <c r="O1592">
        <v>2</v>
      </c>
      <c r="P1592">
        <v>175</v>
      </c>
      <c r="Q1592">
        <v>211</v>
      </c>
      <c r="R1592">
        <v>133</v>
      </c>
      <c r="S1592">
        <v>75</v>
      </c>
      <c r="T1592">
        <v>1697</v>
      </c>
      <c r="U1592">
        <v>242.87</v>
      </c>
      <c r="V1592" t="s">
        <v>6</v>
      </c>
      <c r="W1592">
        <v>24</v>
      </c>
      <c r="X1592">
        <v>1.09375</v>
      </c>
      <c r="Y1592">
        <v>45</v>
      </c>
      <c r="Z1592">
        <v>128</v>
      </c>
      <c r="AA1592">
        <v>270</v>
      </c>
      <c r="AB1592">
        <v>45</v>
      </c>
      <c r="AE1592" t="s">
        <v>6</v>
      </c>
    </row>
    <row r="1593" spans="1:31" x14ac:dyDescent="0.25">
      <c r="A1593" s="1">
        <v>43426</v>
      </c>
      <c r="B1593">
        <v>4219.1216999999997</v>
      </c>
      <c r="C1593">
        <v>29</v>
      </c>
      <c r="D1593">
        <v>188</v>
      </c>
      <c r="E1593">
        <v>26</v>
      </c>
      <c r="F1593">
        <v>138</v>
      </c>
      <c r="G1593">
        <v>40.4</v>
      </c>
      <c r="H1593">
        <v>24</v>
      </c>
      <c r="I1593">
        <v>2</v>
      </c>
      <c r="J1593">
        <v>235</v>
      </c>
      <c r="K1593">
        <v>189</v>
      </c>
      <c r="L1593">
        <v>60</v>
      </c>
      <c r="M1593" t="s">
        <v>6</v>
      </c>
      <c r="N1593">
        <v>24</v>
      </c>
      <c r="O1593">
        <v>2</v>
      </c>
      <c r="P1593">
        <v>175</v>
      </c>
      <c r="Q1593">
        <v>211</v>
      </c>
      <c r="R1593">
        <v>134</v>
      </c>
      <c r="S1593">
        <v>75</v>
      </c>
      <c r="T1593">
        <v>1697</v>
      </c>
      <c r="U1593">
        <v>242.87</v>
      </c>
      <c r="V1593" t="s">
        <v>6</v>
      </c>
      <c r="W1593">
        <v>24</v>
      </c>
      <c r="X1593">
        <v>1.09375</v>
      </c>
      <c r="Y1593">
        <v>35</v>
      </c>
      <c r="Z1593">
        <v>127</v>
      </c>
      <c r="AA1593">
        <v>260</v>
      </c>
      <c r="AB1593">
        <v>40</v>
      </c>
      <c r="AE1593" t="s">
        <v>6</v>
      </c>
    </row>
    <row r="1594" spans="1:31" x14ac:dyDescent="0.25">
      <c r="A1594" s="1">
        <v>43427</v>
      </c>
      <c r="B1594">
        <v>4170.137670000001</v>
      </c>
      <c r="C1594">
        <v>30</v>
      </c>
      <c r="D1594">
        <v>188</v>
      </c>
      <c r="E1594">
        <v>24</v>
      </c>
      <c r="F1594">
        <v>137</v>
      </c>
      <c r="G1594">
        <v>40.4</v>
      </c>
      <c r="H1594">
        <v>24</v>
      </c>
      <c r="I1594">
        <v>2</v>
      </c>
      <c r="J1594">
        <v>235</v>
      </c>
      <c r="K1594">
        <v>189</v>
      </c>
      <c r="L1594">
        <v>60</v>
      </c>
      <c r="M1594" t="s">
        <v>6</v>
      </c>
      <c r="N1594">
        <v>24</v>
      </c>
      <c r="O1594">
        <v>2</v>
      </c>
      <c r="P1594">
        <v>175</v>
      </c>
      <c r="Q1594">
        <v>210</v>
      </c>
      <c r="R1594">
        <v>134</v>
      </c>
      <c r="S1594">
        <v>75</v>
      </c>
      <c r="T1594">
        <v>1697</v>
      </c>
      <c r="U1594">
        <v>242.87</v>
      </c>
      <c r="V1594" t="s">
        <v>6</v>
      </c>
      <c r="W1594">
        <v>24</v>
      </c>
      <c r="X1594">
        <v>1.09375</v>
      </c>
      <c r="Y1594">
        <v>25</v>
      </c>
      <c r="Z1594">
        <v>100</v>
      </c>
      <c r="AA1594">
        <v>340</v>
      </c>
      <c r="AB1594">
        <v>50</v>
      </c>
      <c r="AE1594" t="s">
        <v>6</v>
      </c>
    </row>
    <row r="1595" spans="1:31" x14ac:dyDescent="0.25">
      <c r="A1595" s="1">
        <v>43428</v>
      </c>
      <c r="B1595">
        <v>3854.3823000000011</v>
      </c>
      <c r="C1595">
        <v>30</v>
      </c>
      <c r="D1595">
        <v>188</v>
      </c>
      <c r="E1595">
        <v>24</v>
      </c>
      <c r="F1595">
        <v>133</v>
      </c>
      <c r="G1595">
        <v>40.4</v>
      </c>
      <c r="H1595">
        <v>23.41</v>
      </c>
      <c r="I1595">
        <v>2</v>
      </c>
      <c r="J1595">
        <v>235</v>
      </c>
      <c r="K1595">
        <v>187</v>
      </c>
      <c r="L1595">
        <v>60</v>
      </c>
      <c r="M1595" t="s">
        <v>61</v>
      </c>
      <c r="N1595">
        <v>22.16</v>
      </c>
      <c r="O1595">
        <v>2</v>
      </c>
      <c r="P1595">
        <v>168</v>
      </c>
      <c r="Q1595">
        <v>210</v>
      </c>
      <c r="R1595">
        <v>140</v>
      </c>
      <c r="S1595">
        <v>80</v>
      </c>
      <c r="T1595">
        <v>1697</v>
      </c>
      <c r="U1595">
        <v>242.88800000000001</v>
      </c>
      <c r="V1595" t="s">
        <v>62</v>
      </c>
      <c r="W1595">
        <v>23.58</v>
      </c>
      <c r="X1595">
        <v>1.09375</v>
      </c>
      <c r="Y1595">
        <v>45</v>
      </c>
      <c r="Z1595">
        <v>116</v>
      </c>
      <c r="AA1595">
        <v>370</v>
      </c>
      <c r="AB1595">
        <v>50</v>
      </c>
      <c r="AE1595" t="s">
        <v>63</v>
      </c>
    </row>
    <row r="1596" spans="1:31" x14ac:dyDescent="0.25">
      <c r="A1596" s="1">
        <v>43429</v>
      </c>
      <c r="B1596">
        <v>4149.8404200000004</v>
      </c>
      <c r="C1596">
        <v>30</v>
      </c>
      <c r="D1596">
        <v>188</v>
      </c>
      <c r="E1596">
        <v>30</v>
      </c>
      <c r="F1596">
        <v>134</v>
      </c>
      <c r="G1596">
        <v>40.4</v>
      </c>
      <c r="H1596">
        <v>24</v>
      </c>
      <c r="I1596">
        <v>2</v>
      </c>
      <c r="J1596">
        <v>235</v>
      </c>
      <c r="K1596">
        <v>185</v>
      </c>
      <c r="L1596">
        <v>60</v>
      </c>
      <c r="M1596" t="s">
        <v>6</v>
      </c>
      <c r="N1596">
        <v>24</v>
      </c>
      <c r="O1596">
        <v>2</v>
      </c>
      <c r="P1596">
        <v>170</v>
      </c>
      <c r="Q1596">
        <v>208</v>
      </c>
      <c r="R1596">
        <v>135</v>
      </c>
      <c r="S1596">
        <v>80</v>
      </c>
      <c r="T1596">
        <v>1697</v>
      </c>
      <c r="U1596">
        <v>242.88800000000001</v>
      </c>
      <c r="V1596" t="s">
        <v>6</v>
      </c>
      <c r="W1596">
        <v>24</v>
      </c>
      <c r="X1596">
        <v>1.09375</v>
      </c>
      <c r="Y1596">
        <v>55</v>
      </c>
      <c r="Z1596">
        <v>139</v>
      </c>
      <c r="AA1596">
        <v>220</v>
      </c>
      <c r="AB1596">
        <v>50</v>
      </c>
      <c r="AE1596" t="s">
        <v>6</v>
      </c>
    </row>
    <row r="1597" spans="1:31" x14ac:dyDescent="0.25">
      <c r="A1597" s="1">
        <v>43430</v>
      </c>
      <c r="B1597">
        <v>4074.6052800000002</v>
      </c>
      <c r="C1597">
        <v>30</v>
      </c>
      <c r="D1597">
        <v>186</v>
      </c>
      <c r="E1597">
        <v>24</v>
      </c>
      <c r="F1597">
        <v>137</v>
      </c>
      <c r="G1597">
        <v>40.4</v>
      </c>
      <c r="H1597">
        <v>24</v>
      </c>
      <c r="I1597">
        <v>2</v>
      </c>
      <c r="J1597">
        <v>235</v>
      </c>
      <c r="K1597">
        <v>188</v>
      </c>
      <c r="L1597">
        <v>60</v>
      </c>
      <c r="M1597" t="s">
        <v>6</v>
      </c>
      <c r="N1597">
        <v>24</v>
      </c>
      <c r="O1597">
        <v>2</v>
      </c>
      <c r="P1597">
        <v>170</v>
      </c>
      <c r="Q1597">
        <v>211</v>
      </c>
      <c r="R1597">
        <v>134</v>
      </c>
      <c r="S1597">
        <v>80</v>
      </c>
      <c r="T1597">
        <v>1697</v>
      </c>
      <c r="U1597">
        <v>242.88800000000001</v>
      </c>
      <c r="V1597" t="s">
        <v>6</v>
      </c>
      <c r="W1597">
        <v>24</v>
      </c>
      <c r="X1597">
        <v>1.09375</v>
      </c>
      <c r="Y1597">
        <v>75</v>
      </c>
      <c r="Z1597">
        <v>125</v>
      </c>
      <c r="AA1597">
        <v>390</v>
      </c>
      <c r="AB1597">
        <v>50</v>
      </c>
      <c r="AE1597" t="s">
        <v>6</v>
      </c>
    </row>
    <row r="1598" spans="1:31" x14ac:dyDescent="0.25">
      <c r="A1598" s="1">
        <v>43431</v>
      </c>
      <c r="B1598">
        <v>4101.9389100000008</v>
      </c>
      <c r="C1598">
        <v>30</v>
      </c>
      <c r="D1598">
        <v>186</v>
      </c>
      <c r="E1598">
        <v>28</v>
      </c>
      <c r="F1598">
        <v>137</v>
      </c>
      <c r="G1598">
        <v>40.4</v>
      </c>
      <c r="H1598">
        <v>24</v>
      </c>
      <c r="I1598">
        <v>2</v>
      </c>
      <c r="J1598">
        <v>235</v>
      </c>
      <c r="K1598">
        <v>189</v>
      </c>
      <c r="L1598">
        <v>60</v>
      </c>
      <c r="M1598" t="s">
        <v>6</v>
      </c>
      <c r="N1598">
        <v>24</v>
      </c>
      <c r="O1598">
        <v>2</v>
      </c>
      <c r="P1598">
        <v>170</v>
      </c>
      <c r="Q1598">
        <v>210</v>
      </c>
      <c r="R1598">
        <v>134</v>
      </c>
      <c r="S1598">
        <v>80</v>
      </c>
      <c r="T1598">
        <v>1697</v>
      </c>
      <c r="U1598">
        <v>242.88800000000001</v>
      </c>
      <c r="V1598" t="s">
        <v>6</v>
      </c>
      <c r="W1598">
        <v>24</v>
      </c>
      <c r="X1598">
        <v>1.09375</v>
      </c>
      <c r="Y1598">
        <v>25</v>
      </c>
      <c r="Z1598">
        <v>105</v>
      </c>
      <c r="AA1598">
        <v>330</v>
      </c>
      <c r="AB1598">
        <v>40</v>
      </c>
      <c r="AE1598" t="s">
        <v>6</v>
      </c>
    </row>
    <row r="1599" spans="1:31" x14ac:dyDescent="0.25">
      <c r="A1599" s="1">
        <v>43432</v>
      </c>
      <c r="B1599">
        <v>4083.2654400000001</v>
      </c>
      <c r="C1599">
        <v>30</v>
      </c>
      <c r="D1599">
        <v>190</v>
      </c>
      <c r="E1599">
        <v>22</v>
      </c>
      <c r="F1599">
        <v>136</v>
      </c>
      <c r="G1599">
        <v>40.4</v>
      </c>
      <c r="H1599">
        <v>24</v>
      </c>
      <c r="I1599">
        <v>2</v>
      </c>
      <c r="J1599">
        <v>235</v>
      </c>
      <c r="K1599">
        <v>182</v>
      </c>
      <c r="L1599">
        <v>60</v>
      </c>
      <c r="M1599" t="s">
        <v>6</v>
      </c>
      <c r="N1599">
        <v>24</v>
      </c>
      <c r="O1599">
        <v>2</v>
      </c>
      <c r="P1599">
        <v>170</v>
      </c>
      <c r="Q1599">
        <v>200</v>
      </c>
      <c r="R1599">
        <v>135</v>
      </c>
      <c r="S1599">
        <v>80</v>
      </c>
      <c r="T1599">
        <v>1697</v>
      </c>
      <c r="U1599">
        <v>242.88800000000001</v>
      </c>
      <c r="V1599" t="s">
        <v>6</v>
      </c>
      <c r="W1599">
        <v>24</v>
      </c>
      <c r="X1599">
        <v>1.09375</v>
      </c>
      <c r="Y1599">
        <v>30</v>
      </c>
      <c r="Z1599">
        <v>92</v>
      </c>
      <c r="AA1599">
        <v>450</v>
      </c>
      <c r="AB1599">
        <v>40</v>
      </c>
      <c r="AE1599" t="s">
        <v>6</v>
      </c>
    </row>
    <row r="1600" spans="1:31" x14ac:dyDescent="0.25">
      <c r="A1600" s="1">
        <v>43433</v>
      </c>
      <c r="B1600">
        <v>4063.78008</v>
      </c>
      <c r="C1600">
        <v>30</v>
      </c>
      <c r="D1600">
        <v>170</v>
      </c>
      <c r="E1600">
        <v>20</v>
      </c>
      <c r="F1600">
        <v>134</v>
      </c>
      <c r="G1600">
        <v>40.4</v>
      </c>
      <c r="H1600">
        <v>24</v>
      </c>
      <c r="I1600">
        <v>2</v>
      </c>
      <c r="J1600">
        <v>235</v>
      </c>
      <c r="K1600">
        <v>188</v>
      </c>
      <c r="L1600">
        <v>60</v>
      </c>
      <c r="M1600" t="s">
        <v>6</v>
      </c>
      <c r="N1600">
        <v>24</v>
      </c>
      <c r="O1600">
        <v>2</v>
      </c>
      <c r="P1600">
        <v>170</v>
      </c>
      <c r="Q1600">
        <v>206</v>
      </c>
      <c r="R1600">
        <v>135</v>
      </c>
      <c r="S1600">
        <v>80</v>
      </c>
      <c r="T1600">
        <v>1697</v>
      </c>
      <c r="U1600">
        <v>242.88800000000001</v>
      </c>
      <c r="V1600" t="s">
        <v>6</v>
      </c>
      <c r="W1600">
        <v>24</v>
      </c>
      <c r="X1600">
        <v>1.09375</v>
      </c>
      <c r="Y1600">
        <v>50</v>
      </c>
      <c r="Z1600">
        <v>114</v>
      </c>
      <c r="AA1600">
        <v>330</v>
      </c>
      <c r="AB1600">
        <v>40</v>
      </c>
      <c r="AE1600" t="s">
        <v>6</v>
      </c>
    </row>
    <row r="1601" spans="1:31" x14ac:dyDescent="0.25">
      <c r="A1601" s="1">
        <v>43434</v>
      </c>
      <c r="B1601">
        <v>4038.3408599999998</v>
      </c>
      <c r="C1601">
        <v>25</v>
      </c>
      <c r="D1601">
        <v>164</v>
      </c>
      <c r="E1601">
        <v>22</v>
      </c>
      <c r="F1601">
        <v>136</v>
      </c>
      <c r="G1601">
        <v>40.4</v>
      </c>
      <c r="H1601">
        <v>24</v>
      </c>
      <c r="I1601">
        <v>2</v>
      </c>
      <c r="J1601">
        <v>235</v>
      </c>
      <c r="K1601">
        <v>187</v>
      </c>
      <c r="L1601">
        <v>60</v>
      </c>
      <c r="M1601" t="s">
        <v>6</v>
      </c>
      <c r="N1601">
        <v>24</v>
      </c>
      <c r="O1601">
        <v>2</v>
      </c>
      <c r="P1601">
        <v>170</v>
      </c>
      <c r="Q1601">
        <v>207</v>
      </c>
      <c r="R1601">
        <v>135</v>
      </c>
      <c r="S1601">
        <v>80</v>
      </c>
      <c r="T1601">
        <v>1697</v>
      </c>
      <c r="U1601">
        <v>242.88800000000001</v>
      </c>
      <c r="V1601" t="s">
        <v>6</v>
      </c>
      <c r="W1601">
        <v>24</v>
      </c>
      <c r="X1601">
        <v>1.09375</v>
      </c>
      <c r="Y1601">
        <v>40</v>
      </c>
      <c r="Z1601">
        <v>88</v>
      </c>
      <c r="AA1601">
        <v>460</v>
      </c>
      <c r="AB1601">
        <v>40</v>
      </c>
      <c r="AE1601" t="s">
        <v>6</v>
      </c>
    </row>
    <row r="1602" spans="1:31" x14ac:dyDescent="0.25">
      <c r="A1602" s="1">
        <v>43435</v>
      </c>
      <c r="B1602">
        <v>4134.6851399999996</v>
      </c>
      <c r="C1602">
        <v>25</v>
      </c>
      <c r="D1602">
        <v>165</v>
      </c>
      <c r="E1602">
        <v>24</v>
      </c>
      <c r="F1602">
        <v>131</v>
      </c>
      <c r="G1602">
        <v>40.4</v>
      </c>
      <c r="H1602">
        <v>24</v>
      </c>
      <c r="I1602">
        <v>2</v>
      </c>
      <c r="J1602">
        <v>235</v>
      </c>
      <c r="K1602">
        <v>176</v>
      </c>
      <c r="L1602">
        <v>60</v>
      </c>
      <c r="M1602" t="s">
        <v>6</v>
      </c>
      <c r="N1602">
        <v>24</v>
      </c>
      <c r="O1602">
        <v>2</v>
      </c>
      <c r="P1602">
        <v>175</v>
      </c>
      <c r="Q1602">
        <v>202</v>
      </c>
      <c r="R1602">
        <v>135</v>
      </c>
      <c r="S1602">
        <v>80</v>
      </c>
      <c r="T1602">
        <v>1699</v>
      </c>
      <c r="U1602">
        <v>242.87</v>
      </c>
      <c r="V1602" t="s">
        <v>6</v>
      </c>
      <c r="W1602">
        <v>24</v>
      </c>
      <c r="X1602">
        <v>1.09375</v>
      </c>
      <c r="Y1602">
        <v>45</v>
      </c>
      <c r="Z1602">
        <v>133</v>
      </c>
      <c r="AA1602">
        <v>245</v>
      </c>
      <c r="AB1602">
        <v>40</v>
      </c>
      <c r="AE1602" t="s">
        <v>6</v>
      </c>
    </row>
    <row r="1603" spans="1:31" x14ac:dyDescent="0.25">
      <c r="A1603" s="1">
        <v>43436</v>
      </c>
      <c r="B1603">
        <v>4092.46686</v>
      </c>
      <c r="C1603">
        <v>25</v>
      </c>
      <c r="D1603">
        <v>168</v>
      </c>
      <c r="E1603">
        <v>22</v>
      </c>
      <c r="F1603">
        <v>133</v>
      </c>
      <c r="G1603">
        <v>40.4</v>
      </c>
      <c r="H1603">
        <v>24</v>
      </c>
      <c r="I1603">
        <v>2</v>
      </c>
      <c r="J1603">
        <v>235</v>
      </c>
      <c r="K1603">
        <v>187</v>
      </c>
      <c r="L1603">
        <v>60</v>
      </c>
      <c r="M1603" t="s">
        <v>6</v>
      </c>
      <c r="N1603">
        <v>24</v>
      </c>
      <c r="O1603">
        <v>2</v>
      </c>
      <c r="P1603">
        <v>175</v>
      </c>
      <c r="Q1603">
        <v>208</v>
      </c>
      <c r="R1603">
        <v>135</v>
      </c>
      <c r="S1603">
        <v>80</v>
      </c>
      <c r="T1603">
        <v>1699</v>
      </c>
      <c r="U1603">
        <v>242.87</v>
      </c>
      <c r="V1603" t="s">
        <v>6</v>
      </c>
      <c r="W1603">
        <v>24</v>
      </c>
      <c r="X1603">
        <v>1.09375</v>
      </c>
      <c r="Y1603">
        <v>35</v>
      </c>
      <c r="Z1603">
        <v>116</v>
      </c>
      <c r="AA1603">
        <v>220</v>
      </c>
      <c r="AB1603">
        <v>40</v>
      </c>
      <c r="AE1603" t="s">
        <v>6</v>
      </c>
    </row>
    <row r="1604" spans="1:31" x14ac:dyDescent="0.25">
      <c r="A1604" s="1">
        <v>43437</v>
      </c>
      <c r="B1604">
        <v>3871.362149999999</v>
      </c>
      <c r="C1604">
        <v>25</v>
      </c>
      <c r="D1604">
        <v>174</v>
      </c>
      <c r="E1604">
        <v>22</v>
      </c>
      <c r="F1604">
        <v>133</v>
      </c>
      <c r="G1604">
        <v>40.4</v>
      </c>
      <c r="H1604">
        <v>24</v>
      </c>
      <c r="I1604">
        <v>2</v>
      </c>
      <c r="J1604">
        <v>235</v>
      </c>
      <c r="K1604">
        <v>177</v>
      </c>
      <c r="L1604">
        <v>60</v>
      </c>
      <c r="M1604" t="s">
        <v>6</v>
      </c>
      <c r="N1604">
        <v>24</v>
      </c>
      <c r="O1604">
        <v>2</v>
      </c>
      <c r="P1604">
        <v>175</v>
      </c>
      <c r="Q1604">
        <v>203</v>
      </c>
      <c r="R1604">
        <v>135</v>
      </c>
      <c r="S1604">
        <v>80</v>
      </c>
      <c r="T1604">
        <v>1699</v>
      </c>
      <c r="U1604">
        <v>242.87</v>
      </c>
      <c r="V1604" t="s">
        <v>6</v>
      </c>
      <c r="W1604">
        <v>24</v>
      </c>
      <c r="X1604">
        <v>1.09375</v>
      </c>
      <c r="Y1604">
        <v>50</v>
      </c>
      <c r="Z1604">
        <v>132</v>
      </c>
      <c r="AA1604">
        <v>210</v>
      </c>
      <c r="AB1604">
        <v>40</v>
      </c>
      <c r="AE1604" t="s">
        <v>6</v>
      </c>
    </row>
    <row r="1605" spans="1:31" x14ac:dyDescent="0.25">
      <c r="A1605" s="1">
        <v>43438</v>
      </c>
      <c r="B1605">
        <v>3867.3027000000002</v>
      </c>
      <c r="C1605">
        <v>25</v>
      </c>
      <c r="D1605">
        <v>180</v>
      </c>
      <c r="E1605">
        <v>22</v>
      </c>
      <c r="F1605">
        <v>134</v>
      </c>
      <c r="G1605">
        <v>40.4</v>
      </c>
      <c r="H1605">
        <v>24</v>
      </c>
      <c r="I1605">
        <v>2</v>
      </c>
      <c r="J1605">
        <v>235</v>
      </c>
      <c r="K1605">
        <v>191</v>
      </c>
      <c r="L1605">
        <v>60</v>
      </c>
      <c r="M1605" t="s">
        <v>6</v>
      </c>
      <c r="N1605">
        <v>24</v>
      </c>
      <c r="O1605">
        <v>2</v>
      </c>
      <c r="P1605">
        <v>170</v>
      </c>
      <c r="Q1605">
        <v>210</v>
      </c>
      <c r="R1605">
        <v>135</v>
      </c>
      <c r="S1605">
        <v>80</v>
      </c>
      <c r="T1605">
        <v>1697</v>
      </c>
      <c r="U1605">
        <v>242.88800000000001</v>
      </c>
      <c r="V1605" t="s">
        <v>6</v>
      </c>
      <c r="W1605">
        <v>24</v>
      </c>
      <c r="X1605">
        <v>1.09375</v>
      </c>
      <c r="Y1605">
        <v>40</v>
      </c>
      <c r="Z1605">
        <v>131</v>
      </c>
      <c r="AA1605">
        <v>260</v>
      </c>
      <c r="AB1605">
        <v>40</v>
      </c>
      <c r="AE1605" t="s">
        <v>6</v>
      </c>
    </row>
    <row r="1606" spans="1:31" x14ac:dyDescent="0.25">
      <c r="A1606" s="1">
        <v>43439</v>
      </c>
      <c r="B1606">
        <v>3873.7978199999998</v>
      </c>
      <c r="C1606">
        <v>30</v>
      </c>
      <c r="D1606">
        <v>180</v>
      </c>
      <c r="E1606">
        <v>22</v>
      </c>
      <c r="F1606">
        <v>136</v>
      </c>
      <c r="G1606">
        <v>40.4</v>
      </c>
      <c r="H1606">
        <v>24</v>
      </c>
      <c r="I1606">
        <v>2</v>
      </c>
      <c r="J1606">
        <v>235</v>
      </c>
      <c r="K1606">
        <v>190</v>
      </c>
      <c r="L1606">
        <v>60</v>
      </c>
      <c r="M1606" t="s">
        <v>6</v>
      </c>
      <c r="N1606">
        <v>24</v>
      </c>
      <c r="O1606">
        <v>2</v>
      </c>
      <c r="P1606">
        <v>170</v>
      </c>
      <c r="Q1606">
        <v>210</v>
      </c>
      <c r="R1606">
        <v>135</v>
      </c>
      <c r="S1606">
        <v>80</v>
      </c>
      <c r="T1606">
        <v>1697</v>
      </c>
      <c r="U1606">
        <v>242.88800000000001</v>
      </c>
      <c r="V1606" t="s">
        <v>6</v>
      </c>
      <c r="W1606">
        <v>24</v>
      </c>
      <c r="X1606">
        <v>1.09375</v>
      </c>
      <c r="Y1606">
        <v>40</v>
      </c>
      <c r="Z1606">
        <v>128</v>
      </c>
      <c r="AA1606">
        <v>240</v>
      </c>
      <c r="AB1606">
        <v>40</v>
      </c>
      <c r="AE1606" t="s">
        <v>6</v>
      </c>
    </row>
    <row r="1607" spans="1:31" x14ac:dyDescent="0.25">
      <c r="A1607" s="1">
        <v>43440</v>
      </c>
      <c r="B1607">
        <v>3863.24325</v>
      </c>
      <c r="C1607">
        <v>30</v>
      </c>
      <c r="D1607">
        <v>184</v>
      </c>
      <c r="E1607">
        <v>22</v>
      </c>
      <c r="F1607">
        <v>136</v>
      </c>
      <c r="G1607">
        <v>40.4</v>
      </c>
      <c r="H1607">
        <v>24</v>
      </c>
      <c r="I1607">
        <v>2</v>
      </c>
      <c r="J1607">
        <v>235</v>
      </c>
      <c r="K1607">
        <v>190</v>
      </c>
      <c r="L1607">
        <v>60</v>
      </c>
      <c r="M1607" t="s">
        <v>6</v>
      </c>
      <c r="N1607">
        <v>24</v>
      </c>
      <c r="O1607">
        <v>2</v>
      </c>
      <c r="P1607">
        <v>170</v>
      </c>
      <c r="Q1607">
        <v>212</v>
      </c>
      <c r="R1607">
        <v>135</v>
      </c>
      <c r="S1607">
        <v>80</v>
      </c>
      <c r="T1607">
        <v>1697</v>
      </c>
      <c r="U1607">
        <v>242.88800000000001</v>
      </c>
      <c r="V1607" t="s">
        <v>6</v>
      </c>
      <c r="W1607">
        <v>24</v>
      </c>
      <c r="X1607">
        <v>1.09375</v>
      </c>
      <c r="Y1607">
        <v>20</v>
      </c>
      <c r="Z1607">
        <v>112</v>
      </c>
      <c r="AA1607">
        <v>210</v>
      </c>
      <c r="AB1607">
        <v>40</v>
      </c>
      <c r="AE1607" t="s">
        <v>6</v>
      </c>
    </row>
    <row r="1608" spans="1:31" x14ac:dyDescent="0.25">
      <c r="A1608" s="1">
        <v>43441</v>
      </c>
      <c r="B1608">
        <v>3743.8954199999998</v>
      </c>
      <c r="C1608">
        <v>30</v>
      </c>
      <c r="D1608">
        <v>190</v>
      </c>
      <c r="E1608">
        <v>30</v>
      </c>
      <c r="F1608">
        <v>137</v>
      </c>
      <c r="G1608">
        <v>40.4</v>
      </c>
      <c r="H1608">
        <v>24</v>
      </c>
      <c r="I1608">
        <v>2</v>
      </c>
      <c r="J1608">
        <v>270</v>
      </c>
      <c r="K1608">
        <v>190</v>
      </c>
      <c r="L1608">
        <v>60</v>
      </c>
      <c r="M1608" t="s">
        <v>6</v>
      </c>
      <c r="N1608">
        <v>24</v>
      </c>
      <c r="O1608">
        <v>2</v>
      </c>
      <c r="P1608">
        <v>170</v>
      </c>
      <c r="Q1608">
        <v>206</v>
      </c>
      <c r="R1608">
        <v>135</v>
      </c>
      <c r="S1608">
        <v>80</v>
      </c>
      <c r="T1608">
        <v>1697</v>
      </c>
      <c r="U1608">
        <v>242.88800000000001</v>
      </c>
      <c r="V1608" t="s">
        <v>6</v>
      </c>
      <c r="W1608">
        <v>24</v>
      </c>
      <c r="X1608">
        <v>1.09375</v>
      </c>
      <c r="Y1608">
        <v>55</v>
      </c>
      <c r="Z1608">
        <v>132</v>
      </c>
      <c r="AA1608">
        <v>340</v>
      </c>
      <c r="AB1608">
        <v>60</v>
      </c>
      <c r="AE1608" t="s">
        <v>6</v>
      </c>
    </row>
    <row r="1609" spans="1:31" x14ac:dyDescent="0.25">
      <c r="A1609" s="1">
        <v>43442</v>
      </c>
      <c r="B1609">
        <v>3813.1767</v>
      </c>
      <c r="C1609">
        <v>35</v>
      </c>
      <c r="D1609">
        <v>190</v>
      </c>
      <c r="E1609">
        <v>22</v>
      </c>
      <c r="F1609">
        <v>136</v>
      </c>
      <c r="G1609">
        <v>40.4</v>
      </c>
      <c r="H1609">
        <v>24</v>
      </c>
      <c r="I1609">
        <v>2</v>
      </c>
      <c r="J1609">
        <v>235</v>
      </c>
      <c r="K1609">
        <v>189</v>
      </c>
      <c r="L1609">
        <v>61</v>
      </c>
      <c r="M1609" t="s">
        <v>6</v>
      </c>
      <c r="N1609">
        <v>24</v>
      </c>
      <c r="O1609">
        <v>2</v>
      </c>
      <c r="P1609">
        <v>170</v>
      </c>
      <c r="Q1609">
        <v>210</v>
      </c>
      <c r="R1609">
        <v>135</v>
      </c>
      <c r="S1609">
        <v>78</v>
      </c>
      <c r="T1609">
        <v>1697</v>
      </c>
      <c r="U1609">
        <v>242.88800000000001</v>
      </c>
      <c r="V1609" t="s">
        <v>6</v>
      </c>
      <c r="W1609">
        <v>24</v>
      </c>
      <c r="X1609">
        <v>1.09375</v>
      </c>
      <c r="Y1609">
        <v>20</v>
      </c>
      <c r="Z1609">
        <v>107</v>
      </c>
      <c r="AA1609">
        <v>240</v>
      </c>
      <c r="AB1609">
        <v>60</v>
      </c>
      <c r="AE1609" t="s">
        <v>6</v>
      </c>
    </row>
    <row r="1610" spans="1:31" x14ac:dyDescent="0.25">
      <c r="A1610" s="1">
        <v>43443</v>
      </c>
      <c r="B1610">
        <v>3842.6753699999999</v>
      </c>
      <c r="C1610">
        <v>40</v>
      </c>
      <c r="D1610">
        <v>192</v>
      </c>
      <c r="E1610">
        <v>24</v>
      </c>
      <c r="F1610">
        <v>136</v>
      </c>
      <c r="G1610">
        <v>40.4</v>
      </c>
      <c r="H1610">
        <v>24</v>
      </c>
      <c r="I1610">
        <v>2</v>
      </c>
      <c r="J1610">
        <v>235</v>
      </c>
      <c r="K1610">
        <v>183</v>
      </c>
      <c r="L1610">
        <v>61</v>
      </c>
      <c r="M1610" t="s">
        <v>6</v>
      </c>
      <c r="N1610">
        <v>24</v>
      </c>
      <c r="O1610">
        <v>2</v>
      </c>
      <c r="P1610">
        <v>170</v>
      </c>
      <c r="Q1610">
        <v>206</v>
      </c>
      <c r="R1610">
        <v>135</v>
      </c>
      <c r="S1610">
        <v>78</v>
      </c>
      <c r="T1610">
        <v>1698</v>
      </c>
      <c r="U1610">
        <v>242.88800000000001</v>
      </c>
      <c r="V1610" t="s">
        <v>6</v>
      </c>
      <c r="W1610">
        <v>24</v>
      </c>
      <c r="X1610">
        <v>1.09375</v>
      </c>
      <c r="Y1610">
        <v>30</v>
      </c>
      <c r="Z1610">
        <v>89</v>
      </c>
      <c r="AA1610">
        <v>380</v>
      </c>
      <c r="AB1610">
        <v>60</v>
      </c>
      <c r="AE1610" t="s">
        <v>6</v>
      </c>
    </row>
    <row r="1611" spans="1:31" x14ac:dyDescent="0.25">
      <c r="A1611" s="1">
        <v>43444</v>
      </c>
      <c r="B1611">
        <v>3916.9065599999999</v>
      </c>
      <c r="C1611">
        <v>40</v>
      </c>
      <c r="D1611">
        <v>191</v>
      </c>
      <c r="E1611">
        <v>22</v>
      </c>
      <c r="F1611">
        <v>136</v>
      </c>
      <c r="G1611">
        <v>40.4</v>
      </c>
      <c r="H1611">
        <v>24</v>
      </c>
      <c r="I1611">
        <v>2</v>
      </c>
      <c r="J1611">
        <v>235</v>
      </c>
      <c r="K1611">
        <v>186</v>
      </c>
      <c r="L1611">
        <v>61</v>
      </c>
      <c r="M1611" t="s">
        <v>6</v>
      </c>
      <c r="N1611">
        <v>24</v>
      </c>
      <c r="O1611">
        <v>2</v>
      </c>
      <c r="P1611">
        <v>170</v>
      </c>
      <c r="Q1611">
        <v>209</v>
      </c>
      <c r="R1611">
        <v>135</v>
      </c>
      <c r="S1611">
        <v>78</v>
      </c>
      <c r="T1611">
        <v>1698</v>
      </c>
      <c r="U1611">
        <v>242.88800000000001</v>
      </c>
      <c r="V1611" t="s">
        <v>6</v>
      </c>
      <c r="W1611">
        <v>24</v>
      </c>
      <c r="X1611">
        <v>1.09375</v>
      </c>
      <c r="Y1611">
        <v>30</v>
      </c>
      <c r="Z1611">
        <v>92</v>
      </c>
      <c r="AA1611">
        <v>330</v>
      </c>
      <c r="AB1611">
        <v>60</v>
      </c>
      <c r="AE1611" t="s">
        <v>6</v>
      </c>
    </row>
    <row r="1612" spans="1:31" x14ac:dyDescent="0.25">
      <c r="A1612" s="1">
        <v>43445</v>
      </c>
      <c r="B1612">
        <v>4013.8444800000002</v>
      </c>
      <c r="C1612">
        <v>40</v>
      </c>
      <c r="D1612">
        <v>164</v>
      </c>
      <c r="E1612">
        <v>22</v>
      </c>
      <c r="F1612">
        <v>137</v>
      </c>
      <c r="G1612">
        <v>40.4</v>
      </c>
      <c r="H1612">
        <v>24</v>
      </c>
      <c r="I1612">
        <v>2</v>
      </c>
      <c r="J1612">
        <v>235</v>
      </c>
      <c r="K1612">
        <v>187</v>
      </c>
      <c r="L1612">
        <v>61</v>
      </c>
      <c r="M1612" t="s">
        <v>6</v>
      </c>
      <c r="N1612">
        <v>24</v>
      </c>
      <c r="O1612">
        <v>2</v>
      </c>
      <c r="P1612">
        <v>175</v>
      </c>
      <c r="Q1612">
        <v>210</v>
      </c>
      <c r="R1612">
        <v>135</v>
      </c>
      <c r="S1612">
        <v>78</v>
      </c>
      <c r="T1612">
        <v>1699</v>
      </c>
      <c r="U1612">
        <v>242.88800000000001</v>
      </c>
      <c r="V1612" t="s">
        <v>6</v>
      </c>
      <c r="W1612">
        <v>24</v>
      </c>
      <c r="X1612">
        <v>1.09375</v>
      </c>
      <c r="Y1612">
        <v>50</v>
      </c>
      <c r="Z1612">
        <v>134</v>
      </c>
      <c r="AA1612">
        <v>280</v>
      </c>
      <c r="AB1612">
        <v>60</v>
      </c>
      <c r="AE1612" t="s">
        <v>6</v>
      </c>
    </row>
    <row r="1613" spans="1:31" x14ac:dyDescent="0.25">
      <c r="A1613" s="1">
        <v>43446</v>
      </c>
      <c r="B1613">
        <v>3995.40672</v>
      </c>
      <c r="C1613">
        <v>30</v>
      </c>
      <c r="D1613">
        <v>176</v>
      </c>
      <c r="E1613">
        <v>22</v>
      </c>
      <c r="F1613">
        <v>136</v>
      </c>
      <c r="G1613">
        <v>40.4</v>
      </c>
      <c r="H1613">
        <v>24</v>
      </c>
      <c r="I1613">
        <v>2</v>
      </c>
      <c r="J1613">
        <v>235</v>
      </c>
      <c r="K1613">
        <v>192</v>
      </c>
      <c r="L1613">
        <v>60</v>
      </c>
      <c r="M1613" t="s">
        <v>6</v>
      </c>
      <c r="N1613">
        <v>24</v>
      </c>
      <c r="O1613">
        <v>2</v>
      </c>
      <c r="P1613">
        <v>170</v>
      </c>
      <c r="Q1613">
        <v>214</v>
      </c>
      <c r="R1613">
        <v>135</v>
      </c>
      <c r="S1613">
        <v>78</v>
      </c>
      <c r="T1613">
        <v>1697</v>
      </c>
      <c r="U1613">
        <v>242.88800000000001</v>
      </c>
      <c r="V1613" t="s">
        <v>6</v>
      </c>
      <c r="W1613">
        <v>24</v>
      </c>
      <c r="X1613">
        <v>1.09375</v>
      </c>
      <c r="Y1613">
        <v>40</v>
      </c>
      <c r="Z1613">
        <v>130</v>
      </c>
      <c r="AA1613">
        <v>200</v>
      </c>
      <c r="AB1613">
        <v>45</v>
      </c>
      <c r="AE1613" t="s">
        <v>6</v>
      </c>
    </row>
    <row r="1614" spans="1:31" x14ac:dyDescent="0.25">
      <c r="A1614" s="1">
        <v>43447</v>
      </c>
      <c r="B1614">
        <v>3980.3212800000001</v>
      </c>
      <c r="C1614">
        <v>30</v>
      </c>
      <c r="D1614">
        <v>180</v>
      </c>
      <c r="E1614">
        <v>24</v>
      </c>
      <c r="F1614">
        <v>136</v>
      </c>
      <c r="G1614">
        <v>40.4</v>
      </c>
      <c r="H1614">
        <v>24</v>
      </c>
      <c r="I1614">
        <v>2</v>
      </c>
      <c r="J1614">
        <v>235</v>
      </c>
      <c r="K1614">
        <v>190</v>
      </c>
      <c r="L1614">
        <v>60</v>
      </c>
      <c r="M1614" t="s">
        <v>6</v>
      </c>
      <c r="N1614">
        <v>24</v>
      </c>
      <c r="O1614">
        <v>2</v>
      </c>
      <c r="P1614">
        <v>170</v>
      </c>
      <c r="Q1614">
        <v>212</v>
      </c>
      <c r="R1614">
        <v>135</v>
      </c>
      <c r="S1614">
        <v>80</v>
      </c>
      <c r="T1614">
        <v>1697</v>
      </c>
      <c r="U1614">
        <v>242.88800000000001</v>
      </c>
      <c r="V1614" t="s">
        <v>6</v>
      </c>
      <c r="W1614">
        <v>24</v>
      </c>
      <c r="X1614">
        <v>1.09375</v>
      </c>
      <c r="Y1614">
        <v>40</v>
      </c>
      <c r="Z1614">
        <v>135</v>
      </c>
      <c r="AA1614">
        <v>220</v>
      </c>
      <c r="AB1614">
        <v>90</v>
      </c>
      <c r="AE1614" t="s">
        <v>6</v>
      </c>
    </row>
    <row r="1615" spans="1:31" x14ac:dyDescent="0.25">
      <c r="A1615" s="1">
        <v>43448</v>
      </c>
      <c r="B1615">
        <v>3903.21792</v>
      </c>
      <c r="C1615">
        <v>30</v>
      </c>
      <c r="D1615">
        <v>166</v>
      </c>
      <c r="E1615">
        <v>20</v>
      </c>
      <c r="F1615">
        <v>134</v>
      </c>
      <c r="G1615">
        <v>40.4</v>
      </c>
      <c r="H1615">
        <v>23.74</v>
      </c>
      <c r="I1615">
        <v>2</v>
      </c>
      <c r="J1615">
        <v>235</v>
      </c>
      <c r="K1615">
        <v>190</v>
      </c>
      <c r="L1615">
        <v>60</v>
      </c>
      <c r="M1615" t="s">
        <v>58</v>
      </c>
      <c r="N1615">
        <v>23.75</v>
      </c>
      <c r="O1615">
        <v>2</v>
      </c>
      <c r="P1615">
        <v>175</v>
      </c>
      <c r="Q1615">
        <v>211</v>
      </c>
      <c r="R1615">
        <v>135</v>
      </c>
      <c r="S1615">
        <v>80</v>
      </c>
      <c r="T1615">
        <v>1699</v>
      </c>
      <c r="U1615">
        <v>242.88800000000001</v>
      </c>
      <c r="V1615" t="s">
        <v>59</v>
      </c>
      <c r="W1615">
        <v>23.64</v>
      </c>
      <c r="X1615">
        <v>1.09375</v>
      </c>
      <c r="Y1615">
        <v>40</v>
      </c>
      <c r="Z1615">
        <v>93</v>
      </c>
      <c r="AA1615">
        <v>300</v>
      </c>
      <c r="AB1615">
        <v>80</v>
      </c>
      <c r="AE1615" t="s">
        <v>60</v>
      </c>
    </row>
    <row r="1616" spans="1:31" x14ac:dyDescent="0.25">
      <c r="A1616" s="1">
        <v>43449</v>
      </c>
      <c r="B1616">
        <v>3930.8745600000002</v>
      </c>
      <c r="C1616">
        <v>30</v>
      </c>
      <c r="D1616">
        <v>164</v>
      </c>
      <c r="E1616">
        <v>20</v>
      </c>
      <c r="F1616">
        <v>135</v>
      </c>
      <c r="G1616">
        <v>40.4</v>
      </c>
      <c r="H1616">
        <v>24</v>
      </c>
      <c r="I1616">
        <v>2</v>
      </c>
      <c r="J1616">
        <v>235</v>
      </c>
      <c r="K1616">
        <v>189</v>
      </c>
      <c r="L1616">
        <v>60</v>
      </c>
      <c r="M1616" t="s">
        <v>6</v>
      </c>
      <c r="N1616">
        <v>24</v>
      </c>
      <c r="O1616">
        <v>2</v>
      </c>
      <c r="P1616">
        <v>175</v>
      </c>
      <c r="Q1616">
        <v>211</v>
      </c>
      <c r="R1616">
        <v>135</v>
      </c>
      <c r="S1616">
        <v>80</v>
      </c>
      <c r="T1616">
        <v>1699</v>
      </c>
      <c r="U1616">
        <v>242.88800000000001</v>
      </c>
      <c r="V1616" t="s">
        <v>6</v>
      </c>
      <c r="W1616">
        <v>24</v>
      </c>
      <c r="X1616">
        <v>1.09375</v>
      </c>
      <c r="Y1616">
        <v>40</v>
      </c>
      <c r="Z1616">
        <v>118</v>
      </c>
      <c r="AA1616">
        <v>320</v>
      </c>
      <c r="AB1616">
        <v>70</v>
      </c>
      <c r="AE1616" t="s">
        <v>6</v>
      </c>
    </row>
    <row r="1617" spans="1:31" x14ac:dyDescent="0.25">
      <c r="A1617" s="1">
        <v>43450</v>
      </c>
      <c r="B1617">
        <v>3951.82656</v>
      </c>
      <c r="C1617">
        <v>30</v>
      </c>
      <c r="D1617">
        <v>168</v>
      </c>
      <c r="E1617">
        <v>20</v>
      </c>
      <c r="F1617">
        <v>135</v>
      </c>
      <c r="G1617">
        <v>40.4</v>
      </c>
      <c r="H1617">
        <v>24</v>
      </c>
      <c r="I1617">
        <v>2</v>
      </c>
      <c r="J1617">
        <v>235</v>
      </c>
      <c r="K1617">
        <v>190</v>
      </c>
      <c r="L1617">
        <v>60</v>
      </c>
      <c r="M1617" t="s">
        <v>6</v>
      </c>
      <c r="N1617">
        <v>24</v>
      </c>
      <c r="O1617">
        <v>2</v>
      </c>
      <c r="P1617">
        <v>175</v>
      </c>
      <c r="Q1617">
        <v>212</v>
      </c>
      <c r="R1617">
        <v>135</v>
      </c>
      <c r="S1617">
        <v>80</v>
      </c>
      <c r="T1617">
        <v>1699</v>
      </c>
      <c r="U1617">
        <v>242.88800000000001</v>
      </c>
      <c r="V1617" t="s">
        <v>6</v>
      </c>
      <c r="W1617">
        <v>24</v>
      </c>
      <c r="X1617">
        <v>1.09375</v>
      </c>
      <c r="Y1617">
        <v>40</v>
      </c>
      <c r="Z1617">
        <v>106</v>
      </c>
      <c r="AA1617">
        <v>240</v>
      </c>
      <c r="AB1617">
        <v>15</v>
      </c>
      <c r="AE1617" t="s">
        <v>6</v>
      </c>
    </row>
    <row r="1618" spans="1:31" x14ac:dyDescent="0.25">
      <c r="A1618" s="1">
        <v>43451</v>
      </c>
      <c r="B1618">
        <v>3943.4457600000001</v>
      </c>
      <c r="C1618">
        <v>27</v>
      </c>
      <c r="D1618">
        <v>166</v>
      </c>
      <c r="E1618">
        <v>20</v>
      </c>
      <c r="F1618">
        <v>133</v>
      </c>
      <c r="G1618">
        <v>40.4</v>
      </c>
      <c r="H1618">
        <v>24</v>
      </c>
      <c r="I1618">
        <v>2</v>
      </c>
      <c r="J1618">
        <v>235</v>
      </c>
      <c r="K1618">
        <v>191</v>
      </c>
      <c r="L1618">
        <v>60</v>
      </c>
      <c r="M1618" t="s">
        <v>6</v>
      </c>
      <c r="N1618">
        <v>24</v>
      </c>
      <c r="O1618">
        <v>2</v>
      </c>
      <c r="P1618">
        <v>175</v>
      </c>
      <c r="Q1618">
        <v>211</v>
      </c>
      <c r="R1618">
        <v>135</v>
      </c>
      <c r="S1618">
        <v>80</v>
      </c>
      <c r="T1618">
        <v>1698</v>
      </c>
      <c r="U1618">
        <v>242.88800000000001</v>
      </c>
      <c r="V1618" t="s">
        <v>6</v>
      </c>
      <c r="W1618">
        <v>24</v>
      </c>
      <c r="X1618">
        <v>1.09375</v>
      </c>
      <c r="Y1618">
        <v>35</v>
      </c>
      <c r="Z1618">
        <v>82</v>
      </c>
      <c r="AA1618">
        <v>370</v>
      </c>
      <c r="AB1618">
        <v>50</v>
      </c>
      <c r="AE1618" t="s">
        <v>6</v>
      </c>
    </row>
    <row r="1619" spans="1:31" x14ac:dyDescent="0.25">
      <c r="A1619" s="1">
        <v>43452</v>
      </c>
      <c r="B1619">
        <v>3945.40128</v>
      </c>
      <c r="C1619">
        <v>27</v>
      </c>
      <c r="D1619">
        <v>164</v>
      </c>
      <c r="E1619">
        <v>32</v>
      </c>
      <c r="F1619">
        <v>134</v>
      </c>
      <c r="G1619">
        <v>40.4</v>
      </c>
      <c r="H1619">
        <v>24</v>
      </c>
      <c r="I1619">
        <v>2</v>
      </c>
      <c r="J1619">
        <v>235</v>
      </c>
      <c r="K1619">
        <v>189</v>
      </c>
      <c r="L1619">
        <v>60</v>
      </c>
      <c r="M1619" t="s">
        <v>6</v>
      </c>
      <c r="N1619">
        <v>24</v>
      </c>
      <c r="O1619">
        <v>2</v>
      </c>
      <c r="P1619">
        <v>175</v>
      </c>
      <c r="Q1619">
        <v>211</v>
      </c>
      <c r="R1619">
        <v>135</v>
      </c>
      <c r="S1619">
        <v>80</v>
      </c>
      <c r="T1619">
        <v>1698</v>
      </c>
      <c r="U1619">
        <v>242.88800000000001</v>
      </c>
      <c r="V1619" t="s">
        <v>6</v>
      </c>
      <c r="W1619">
        <v>24</v>
      </c>
      <c r="X1619">
        <v>1.09375</v>
      </c>
      <c r="Y1619">
        <v>80</v>
      </c>
      <c r="Z1619">
        <v>144</v>
      </c>
      <c r="AA1619">
        <v>370</v>
      </c>
      <c r="AB1619">
        <v>40</v>
      </c>
      <c r="AE1619" t="s">
        <v>6</v>
      </c>
    </row>
    <row r="1620" spans="1:31" x14ac:dyDescent="0.25">
      <c r="A1620" s="1">
        <v>43453</v>
      </c>
      <c r="B1620">
        <v>3799.6451999999999</v>
      </c>
      <c r="C1620">
        <v>26</v>
      </c>
      <c r="D1620">
        <v>162</v>
      </c>
      <c r="E1620">
        <v>18</v>
      </c>
      <c r="F1620">
        <v>132</v>
      </c>
      <c r="G1620">
        <v>40.4</v>
      </c>
      <c r="H1620">
        <v>24</v>
      </c>
      <c r="I1620">
        <v>2</v>
      </c>
      <c r="J1620">
        <v>235</v>
      </c>
      <c r="K1620">
        <v>189</v>
      </c>
      <c r="L1620">
        <v>60</v>
      </c>
      <c r="M1620" t="s">
        <v>6</v>
      </c>
      <c r="N1620">
        <v>23.5</v>
      </c>
      <c r="O1620">
        <v>2</v>
      </c>
      <c r="P1620">
        <v>170</v>
      </c>
      <c r="Q1620">
        <v>209</v>
      </c>
      <c r="R1620">
        <v>135</v>
      </c>
      <c r="S1620">
        <v>80</v>
      </c>
      <c r="T1620">
        <v>1699</v>
      </c>
      <c r="U1620">
        <v>242.88800000000001</v>
      </c>
      <c r="V1620" t="s">
        <v>56</v>
      </c>
      <c r="W1620">
        <v>23.92</v>
      </c>
      <c r="X1620">
        <v>1.09375</v>
      </c>
      <c r="Y1620">
        <v>40</v>
      </c>
      <c r="Z1620">
        <v>82</v>
      </c>
      <c r="AA1620">
        <v>240</v>
      </c>
      <c r="AB1620">
        <v>40</v>
      </c>
      <c r="AE1620" t="s">
        <v>57</v>
      </c>
    </row>
    <row r="1621" spans="1:31" x14ac:dyDescent="0.25">
      <c r="A1621" s="1">
        <v>43454</v>
      </c>
      <c r="B1621">
        <v>3818.8512000000001</v>
      </c>
      <c r="C1621">
        <v>29</v>
      </c>
      <c r="D1621">
        <v>173</v>
      </c>
      <c r="E1621">
        <v>18</v>
      </c>
      <c r="F1621">
        <v>135</v>
      </c>
      <c r="G1621">
        <v>40.4</v>
      </c>
      <c r="H1621">
        <v>24</v>
      </c>
      <c r="I1621">
        <v>2</v>
      </c>
      <c r="J1621">
        <v>235</v>
      </c>
      <c r="K1621">
        <v>191</v>
      </c>
      <c r="L1621">
        <v>60</v>
      </c>
      <c r="M1621" t="s">
        <v>6</v>
      </c>
      <c r="N1621">
        <v>24</v>
      </c>
      <c r="O1621">
        <v>2</v>
      </c>
      <c r="P1621">
        <v>175</v>
      </c>
      <c r="Q1621">
        <v>207</v>
      </c>
      <c r="R1621">
        <v>135</v>
      </c>
      <c r="S1621">
        <v>80</v>
      </c>
      <c r="T1621">
        <v>1699</v>
      </c>
      <c r="U1621">
        <v>242.88800000000001</v>
      </c>
      <c r="V1621" t="s">
        <v>6</v>
      </c>
      <c r="W1621">
        <v>24</v>
      </c>
      <c r="X1621">
        <v>1.09375</v>
      </c>
      <c r="Y1621">
        <v>105</v>
      </c>
      <c r="Z1621">
        <v>124</v>
      </c>
      <c r="AA1621">
        <v>340</v>
      </c>
      <c r="AB1621">
        <v>40</v>
      </c>
      <c r="AE1621" t="s">
        <v>6</v>
      </c>
    </row>
    <row r="1622" spans="1:31" x14ac:dyDescent="0.25">
      <c r="A1622" s="1">
        <v>43455</v>
      </c>
      <c r="B1622">
        <v>3839.1571800000002</v>
      </c>
      <c r="C1622">
        <v>28</v>
      </c>
      <c r="D1622">
        <v>184</v>
      </c>
      <c r="E1622">
        <v>20</v>
      </c>
      <c r="F1622">
        <v>134</v>
      </c>
      <c r="G1622">
        <v>40.4</v>
      </c>
      <c r="H1622">
        <v>24</v>
      </c>
      <c r="I1622">
        <v>2</v>
      </c>
      <c r="J1622">
        <v>235</v>
      </c>
      <c r="K1622">
        <v>188</v>
      </c>
      <c r="L1622">
        <v>60</v>
      </c>
      <c r="M1622" t="s">
        <v>6</v>
      </c>
      <c r="N1622">
        <v>24</v>
      </c>
      <c r="O1622">
        <v>2</v>
      </c>
      <c r="P1622">
        <v>175</v>
      </c>
      <c r="Q1622">
        <v>210</v>
      </c>
      <c r="R1622">
        <v>135</v>
      </c>
      <c r="S1622">
        <v>80</v>
      </c>
      <c r="T1622">
        <v>1699</v>
      </c>
      <c r="U1622">
        <v>242.88800000000001</v>
      </c>
      <c r="V1622" t="s">
        <v>6</v>
      </c>
      <c r="W1622">
        <v>24</v>
      </c>
      <c r="X1622">
        <v>1.09375</v>
      </c>
      <c r="Y1622">
        <v>40</v>
      </c>
      <c r="Z1622">
        <v>126</v>
      </c>
      <c r="AA1622">
        <v>220</v>
      </c>
      <c r="AB1622">
        <v>40</v>
      </c>
      <c r="AE1622" t="s">
        <v>6</v>
      </c>
    </row>
    <row r="1623" spans="1:31" x14ac:dyDescent="0.25">
      <c r="A1623" s="1">
        <v>43456</v>
      </c>
      <c r="B1623">
        <v>3817.1925000000001</v>
      </c>
      <c r="C1623">
        <v>28</v>
      </c>
      <c r="D1623">
        <v>185</v>
      </c>
      <c r="E1623">
        <v>20</v>
      </c>
      <c r="F1623">
        <v>137</v>
      </c>
      <c r="G1623">
        <v>40.4</v>
      </c>
      <c r="H1623">
        <v>24</v>
      </c>
      <c r="I1623">
        <v>2</v>
      </c>
      <c r="J1623">
        <v>235</v>
      </c>
      <c r="K1623">
        <v>191</v>
      </c>
      <c r="L1623">
        <v>60</v>
      </c>
      <c r="M1623" t="s">
        <v>6</v>
      </c>
      <c r="N1623">
        <v>24</v>
      </c>
      <c r="O1623">
        <v>2</v>
      </c>
      <c r="P1623">
        <v>175</v>
      </c>
      <c r="Q1623">
        <v>209</v>
      </c>
      <c r="R1623">
        <v>135</v>
      </c>
      <c r="S1623">
        <v>80</v>
      </c>
      <c r="T1623">
        <v>1699</v>
      </c>
      <c r="U1623">
        <v>242.88800000000001</v>
      </c>
      <c r="V1623" t="s">
        <v>6</v>
      </c>
      <c r="W1623">
        <v>24</v>
      </c>
      <c r="X1623">
        <v>1.09375</v>
      </c>
      <c r="Y1623">
        <v>70</v>
      </c>
      <c r="Z1623">
        <v>128</v>
      </c>
      <c r="AA1623">
        <v>190</v>
      </c>
      <c r="AB1623">
        <v>40</v>
      </c>
      <c r="AE1623" t="s">
        <v>6</v>
      </c>
    </row>
    <row r="1624" spans="1:31" x14ac:dyDescent="0.25">
      <c r="A1624" s="1">
        <v>43457</v>
      </c>
      <c r="B1624">
        <v>3813.0021000000002</v>
      </c>
      <c r="C1624">
        <v>28</v>
      </c>
      <c r="D1624">
        <v>186</v>
      </c>
      <c r="E1624">
        <v>24</v>
      </c>
      <c r="F1624">
        <v>135</v>
      </c>
      <c r="G1624">
        <v>40.4</v>
      </c>
      <c r="H1624">
        <v>24</v>
      </c>
      <c r="I1624">
        <v>2</v>
      </c>
      <c r="J1624">
        <v>235</v>
      </c>
      <c r="K1624">
        <v>189</v>
      </c>
      <c r="L1624">
        <v>60</v>
      </c>
      <c r="M1624" t="s">
        <v>6</v>
      </c>
      <c r="N1624">
        <v>24</v>
      </c>
      <c r="O1624">
        <v>2</v>
      </c>
      <c r="P1624">
        <v>175</v>
      </c>
      <c r="Q1624">
        <v>211</v>
      </c>
      <c r="R1624">
        <v>135</v>
      </c>
      <c r="S1624">
        <v>80</v>
      </c>
      <c r="T1624">
        <v>1697</v>
      </c>
      <c r="U1624">
        <v>242.88800000000001</v>
      </c>
      <c r="V1624" t="s">
        <v>6</v>
      </c>
      <c r="W1624">
        <v>24</v>
      </c>
      <c r="X1624">
        <v>1.09375</v>
      </c>
      <c r="Y1624">
        <v>80</v>
      </c>
      <c r="Z1624">
        <v>129</v>
      </c>
      <c r="AA1624">
        <v>270</v>
      </c>
      <c r="AB1624">
        <v>40</v>
      </c>
      <c r="AE1624" t="s">
        <v>6</v>
      </c>
    </row>
    <row r="1625" spans="1:31" x14ac:dyDescent="0.25">
      <c r="A1625" s="1">
        <v>43458</v>
      </c>
      <c r="B1625">
        <v>3779.4789000000001</v>
      </c>
      <c r="C1625">
        <v>28</v>
      </c>
      <c r="D1625">
        <v>186</v>
      </c>
      <c r="E1625">
        <v>23</v>
      </c>
      <c r="F1625">
        <v>134</v>
      </c>
      <c r="G1625">
        <v>40.4</v>
      </c>
      <c r="H1625">
        <v>24</v>
      </c>
      <c r="I1625">
        <v>2</v>
      </c>
      <c r="J1625">
        <v>235</v>
      </c>
      <c r="K1625">
        <v>191</v>
      </c>
      <c r="L1625">
        <v>60</v>
      </c>
      <c r="M1625" t="s">
        <v>6</v>
      </c>
      <c r="N1625">
        <v>24</v>
      </c>
      <c r="O1625">
        <v>2</v>
      </c>
      <c r="P1625">
        <v>175</v>
      </c>
      <c r="Q1625">
        <v>211</v>
      </c>
      <c r="R1625">
        <v>135</v>
      </c>
      <c r="S1625">
        <v>78</v>
      </c>
      <c r="T1625">
        <v>1697</v>
      </c>
      <c r="U1625">
        <v>242.88800000000001</v>
      </c>
      <c r="V1625" t="s">
        <v>6</v>
      </c>
      <c r="W1625">
        <v>24</v>
      </c>
      <c r="X1625">
        <v>1.09375</v>
      </c>
      <c r="Y1625">
        <v>20</v>
      </c>
      <c r="Z1625">
        <v>116</v>
      </c>
      <c r="AA1625">
        <v>210</v>
      </c>
      <c r="AB1625">
        <v>50</v>
      </c>
      <c r="AE1625" t="s">
        <v>6</v>
      </c>
    </row>
    <row r="1626" spans="1:31" x14ac:dyDescent="0.25">
      <c r="A1626" s="1">
        <v>43459</v>
      </c>
      <c r="B1626">
        <v>3740.9796000000001</v>
      </c>
      <c r="C1626">
        <v>28</v>
      </c>
      <c r="D1626">
        <v>185</v>
      </c>
      <c r="E1626">
        <v>16</v>
      </c>
      <c r="F1626">
        <v>138</v>
      </c>
      <c r="G1626">
        <v>40.4</v>
      </c>
      <c r="H1626">
        <v>24</v>
      </c>
      <c r="I1626">
        <v>2</v>
      </c>
      <c r="J1626">
        <v>235</v>
      </c>
      <c r="K1626">
        <v>191</v>
      </c>
      <c r="L1626">
        <v>60</v>
      </c>
      <c r="M1626" t="s">
        <v>6</v>
      </c>
      <c r="N1626">
        <v>24</v>
      </c>
      <c r="O1626">
        <v>2</v>
      </c>
      <c r="P1626">
        <v>175</v>
      </c>
      <c r="Q1626">
        <v>208</v>
      </c>
      <c r="R1626">
        <v>135</v>
      </c>
      <c r="S1626">
        <v>80</v>
      </c>
      <c r="T1626">
        <v>1697</v>
      </c>
      <c r="U1626">
        <v>242.88800000000001</v>
      </c>
      <c r="V1626" t="s">
        <v>6</v>
      </c>
      <c r="W1626">
        <v>24</v>
      </c>
      <c r="X1626">
        <v>1.09375</v>
      </c>
      <c r="Y1626">
        <v>25</v>
      </c>
      <c r="Z1626">
        <v>100</v>
      </c>
      <c r="AA1626">
        <v>300</v>
      </c>
      <c r="AB1626">
        <v>45</v>
      </c>
      <c r="AE1626" t="s">
        <v>6</v>
      </c>
    </row>
    <row r="1627" spans="1:31" x14ac:dyDescent="0.25">
      <c r="A1627" s="1">
        <v>43460</v>
      </c>
      <c r="B1627">
        <v>3732.0749999999998</v>
      </c>
      <c r="C1627">
        <v>40</v>
      </c>
      <c r="D1627">
        <v>180</v>
      </c>
      <c r="E1627">
        <v>22</v>
      </c>
      <c r="F1627">
        <v>135</v>
      </c>
      <c r="G1627">
        <v>40.4</v>
      </c>
      <c r="H1627">
        <v>24</v>
      </c>
      <c r="I1627">
        <v>2</v>
      </c>
      <c r="J1627">
        <v>235</v>
      </c>
      <c r="K1627">
        <v>182</v>
      </c>
      <c r="L1627">
        <v>60</v>
      </c>
      <c r="M1627" t="s">
        <v>6</v>
      </c>
      <c r="N1627">
        <v>24</v>
      </c>
      <c r="O1627">
        <v>2</v>
      </c>
      <c r="P1627">
        <v>175</v>
      </c>
      <c r="Q1627">
        <v>210</v>
      </c>
      <c r="R1627">
        <v>135</v>
      </c>
      <c r="S1627">
        <v>80</v>
      </c>
      <c r="T1627">
        <v>1697</v>
      </c>
      <c r="U1627">
        <v>242.88800000000001</v>
      </c>
      <c r="V1627" t="s">
        <v>6</v>
      </c>
      <c r="W1627">
        <v>24</v>
      </c>
      <c r="X1627">
        <v>1.09375</v>
      </c>
      <c r="Y1627">
        <v>40</v>
      </c>
      <c r="Z1627">
        <v>117</v>
      </c>
      <c r="AA1627">
        <v>320</v>
      </c>
      <c r="AB1627">
        <v>45</v>
      </c>
      <c r="AE1627" t="s">
        <v>6</v>
      </c>
    </row>
    <row r="1628" spans="1:31" x14ac:dyDescent="0.25">
      <c r="A1628" s="1">
        <v>43461</v>
      </c>
      <c r="B1628">
        <v>3729.4560000000001</v>
      </c>
      <c r="C1628">
        <v>40</v>
      </c>
      <c r="D1628">
        <v>176</v>
      </c>
      <c r="E1628">
        <v>26</v>
      </c>
      <c r="F1628">
        <v>131</v>
      </c>
      <c r="G1628">
        <v>40.4</v>
      </c>
      <c r="H1628">
        <v>24</v>
      </c>
      <c r="I1628">
        <v>2</v>
      </c>
      <c r="J1628">
        <v>235</v>
      </c>
      <c r="K1628">
        <v>181</v>
      </c>
      <c r="L1628">
        <v>60</v>
      </c>
      <c r="M1628" t="s">
        <v>6</v>
      </c>
      <c r="N1628">
        <v>24</v>
      </c>
      <c r="O1628">
        <v>2</v>
      </c>
      <c r="P1628">
        <v>175</v>
      </c>
      <c r="Q1628">
        <v>209</v>
      </c>
      <c r="R1628">
        <v>135</v>
      </c>
      <c r="S1628">
        <v>80</v>
      </c>
      <c r="T1628">
        <v>1697</v>
      </c>
      <c r="U1628">
        <v>242.88800000000001</v>
      </c>
      <c r="V1628" t="s">
        <v>6</v>
      </c>
      <c r="W1628">
        <v>24</v>
      </c>
      <c r="X1628">
        <v>1.09375</v>
      </c>
      <c r="Y1628">
        <v>50</v>
      </c>
      <c r="Z1628">
        <v>88</v>
      </c>
      <c r="AA1628">
        <v>400</v>
      </c>
      <c r="AB1628">
        <v>45</v>
      </c>
      <c r="AE1628" t="s">
        <v>6</v>
      </c>
    </row>
    <row r="1629" spans="1:31" x14ac:dyDescent="0.25">
      <c r="A1629" s="1">
        <v>43462</v>
      </c>
      <c r="B1629">
        <v>3561.5781000000002</v>
      </c>
      <c r="C1629">
        <v>40</v>
      </c>
      <c r="D1629">
        <v>176</v>
      </c>
      <c r="E1629">
        <v>26</v>
      </c>
      <c r="F1629">
        <v>131</v>
      </c>
      <c r="G1629">
        <v>40.4</v>
      </c>
      <c r="H1629">
        <v>22</v>
      </c>
      <c r="I1629">
        <v>2</v>
      </c>
      <c r="J1629">
        <v>250</v>
      </c>
      <c r="K1629">
        <v>188</v>
      </c>
      <c r="L1629">
        <v>60</v>
      </c>
      <c r="M1629" t="s">
        <v>510</v>
      </c>
      <c r="N1629">
        <v>24</v>
      </c>
      <c r="O1629">
        <v>2</v>
      </c>
      <c r="P1629">
        <v>175</v>
      </c>
      <c r="Q1629">
        <v>209</v>
      </c>
      <c r="R1629">
        <v>135</v>
      </c>
      <c r="S1629">
        <v>80</v>
      </c>
      <c r="T1629">
        <v>1697</v>
      </c>
      <c r="U1629">
        <v>242.88800000000001</v>
      </c>
      <c r="V1629" t="s">
        <v>6</v>
      </c>
      <c r="W1629">
        <v>24</v>
      </c>
      <c r="X1629">
        <v>1.09375</v>
      </c>
      <c r="Y1629">
        <v>40</v>
      </c>
      <c r="Z1629">
        <v>91</v>
      </c>
      <c r="AA1629">
        <v>280</v>
      </c>
      <c r="AB1629">
        <v>40</v>
      </c>
      <c r="AE1629" t="s">
        <v>6</v>
      </c>
    </row>
    <row r="1630" spans="1:31" x14ac:dyDescent="0.25">
      <c r="A1630" s="1">
        <v>43463</v>
      </c>
      <c r="B1630">
        <v>3738.3606</v>
      </c>
      <c r="C1630">
        <v>25</v>
      </c>
      <c r="D1630">
        <v>190</v>
      </c>
      <c r="E1630">
        <v>24</v>
      </c>
      <c r="F1630">
        <v>134</v>
      </c>
      <c r="G1630">
        <v>40.4</v>
      </c>
      <c r="H1630">
        <v>24</v>
      </c>
      <c r="I1630">
        <v>2</v>
      </c>
      <c r="J1630">
        <v>250</v>
      </c>
      <c r="K1630">
        <v>180</v>
      </c>
      <c r="L1630">
        <v>60</v>
      </c>
      <c r="M1630" t="s">
        <v>6</v>
      </c>
      <c r="N1630">
        <v>24</v>
      </c>
      <c r="O1630">
        <v>2</v>
      </c>
      <c r="P1630">
        <v>170</v>
      </c>
      <c r="Q1630">
        <v>210</v>
      </c>
      <c r="R1630">
        <v>135</v>
      </c>
      <c r="S1630">
        <v>80</v>
      </c>
      <c r="T1630">
        <v>1697</v>
      </c>
      <c r="U1630">
        <v>242.88800000000001</v>
      </c>
      <c r="V1630" t="s">
        <v>6</v>
      </c>
      <c r="W1630">
        <v>24</v>
      </c>
      <c r="X1630">
        <v>1.09375</v>
      </c>
      <c r="Y1630">
        <v>35</v>
      </c>
      <c r="Z1630">
        <v>128</v>
      </c>
      <c r="AA1630">
        <v>240</v>
      </c>
      <c r="AB1630">
        <v>40</v>
      </c>
      <c r="AE1630" t="s">
        <v>6</v>
      </c>
    </row>
    <row r="1631" spans="1:31" x14ac:dyDescent="0.25">
      <c r="A1631" s="1">
        <v>43464</v>
      </c>
      <c r="B1631">
        <v>3742.5509999999999</v>
      </c>
      <c r="C1631">
        <v>25</v>
      </c>
      <c r="D1631">
        <v>186</v>
      </c>
      <c r="E1631">
        <v>20</v>
      </c>
      <c r="F1631">
        <v>134</v>
      </c>
      <c r="G1631">
        <v>40.4</v>
      </c>
      <c r="H1631">
        <v>24</v>
      </c>
      <c r="I1631">
        <v>2</v>
      </c>
      <c r="J1631">
        <v>250</v>
      </c>
      <c r="K1631">
        <v>190</v>
      </c>
      <c r="L1631">
        <v>60</v>
      </c>
      <c r="M1631" t="s">
        <v>6</v>
      </c>
      <c r="N1631">
        <v>24</v>
      </c>
      <c r="O1631">
        <v>2</v>
      </c>
      <c r="P1631">
        <v>170</v>
      </c>
      <c r="Q1631">
        <v>210</v>
      </c>
      <c r="R1631">
        <v>135</v>
      </c>
      <c r="S1631">
        <v>79</v>
      </c>
      <c r="T1631">
        <v>1697</v>
      </c>
      <c r="U1631">
        <v>242.88800000000001</v>
      </c>
      <c r="V1631" t="s">
        <v>6</v>
      </c>
      <c r="W1631">
        <v>24</v>
      </c>
      <c r="X1631">
        <v>1.09375</v>
      </c>
      <c r="Y1631">
        <v>40</v>
      </c>
      <c r="Z1631">
        <v>96</v>
      </c>
      <c r="AA1631">
        <v>360</v>
      </c>
      <c r="AB1631">
        <v>40</v>
      </c>
      <c r="AE1631" t="s">
        <v>6</v>
      </c>
    </row>
    <row r="1632" spans="1:31" x14ac:dyDescent="0.25">
      <c r="A1632" s="1">
        <v>43465</v>
      </c>
      <c r="B1632">
        <v>3611.3391000000001</v>
      </c>
      <c r="C1632">
        <v>25</v>
      </c>
      <c r="D1632">
        <v>192</v>
      </c>
      <c r="E1632">
        <v>20</v>
      </c>
      <c r="F1632">
        <v>140</v>
      </c>
      <c r="G1632">
        <v>40.4</v>
      </c>
      <c r="H1632">
        <v>24</v>
      </c>
      <c r="I1632">
        <v>2</v>
      </c>
      <c r="J1632">
        <v>250</v>
      </c>
      <c r="K1632">
        <v>185</v>
      </c>
      <c r="L1632">
        <v>62</v>
      </c>
      <c r="M1632" t="s">
        <v>6</v>
      </c>
      <c r="N1632">
        <v>24</v>
      </c>
      <c r="O1632">
        <v>2</v>
      </c>
      <c r="P1632">
        <v>175</v>
      </c>
      <c r="Q1632">
        <v>205</v>
      </c>
      <c r="R1632">
        <v>135</v>
      </c>
      <c r="S1632">
        <v>79</v>
      </c>
      <c r="T1632">
        <v>1697</v>
      </c>
      <c r="U1632">
        <v>242.88800000000001</v>
      </c>
      <c r="V1632" t="s">
        <v>6</v>
      </c>
      <c r="W1632">
        <v>24</v>
      </c>
      <c r="X1632">
        <v>1.09375</v>
      </c>
      <c r="Y1632">
        <v>40</v>
      </c>
      <c r="Z1632">
        <v>88</v>
      </c>
      <c r="AA1632">
        <v>320</v>
      </c>
      <c r="AB1632">
        <v>40</v>
      </c>
      <c r="AE1632" t="s">
        <v>6</v>
      </c>
    </row>
    <row r="1633" spans="1:31" x14ac:dyDescent="0.25">
      <c r="A1633" s="1">
        <v>43466</v>
      </c>
      <c r="B1633">
        <v>3742.8128999999999</v>
      </c>
      <c r="C1633">
        <v>40</v>
      </c>
      <c r="D1633">
        <v>169</v>
      </c>
      <c r="E1633">
        <v>22</v>
      </c>
      <c r="F1633">
        <v>137</v>
      </c>
      <c r="G1633">
        <v>40.4</v>
      </c>
      <c r="H1633">
        <v>24</v>
      </c>
      <c r="I1633">
        <v>2</v>
      </c>
      <c r="J1633">
        <v>200</v>
      </c>
      <c r="K1633">
        <v>188</v>
      </c>
      <c r="L1633">
        <v>63</v>
      </c>
      <c r="M1633" t="s">
        <v>6</v>
      </c>
      <c r="N1633">
        <v>24</v>
      </c>
      <c r="O1633">
        <v>2</v>
      </c>
      <c r="P1633">
        <v>175</v>
      </c>
      <c r="Q1633">
        <v>211</v>
      </c>
      <c r="R1633">
        <v>135</v>
      </c>
      <c r="S1633">
        <v>78</v>
      </c>
      <c r="T1633">
        <v>1697</v>
      </c>
      <c r="U1633">
        <v>242.88800000000001</v>
      </c>
      <c r="V1633" t="s">
        <v>6</v>
      </c>
      <c r="W1633">
        <v>24</v>
      </c>
      <c r="X1633">
        <v>1.09375</v>
      </c>
      <c r="Y1633">
        <v>60</v>
      </c>
      <c r="Z1633">
        <v>123</v>
      </c>
      <c r="AA1633">
        <v>400</v>
      </c>
      <c r="AB1633">
        <v>40</v>
      </c>
      <c r="AE1633" t="s">
        <v>6</v>
      </c>
    </row>
    <row r="1634" spans="1:31" x14ac:dyDescent="0.25">
      <c r="A1634" s="1">
        <v>43467</v>
      </c>
      <c r="B1634">
        <v>3397.1048999999998</v>
      </c>
      <c r="C1634">
        <v>25</v>
      </c>
      <c r="D1634">
        <v>168</v>
      </c>
      <c r="E1634">
        <v>22</v>
      </c>
      <c r="F1634">
        <v>137</v>
      </c>
      <c r="G1634">
        <v>40.4</v>
      </c>
      <c r="H1634">
        <v>21.45</v>
      </c>
      <c r="I1634">
        <v>2</v>
      </c>
      <c r="J1634">
        <v>200</v>
      </c>
      <c r="K1634">
        <v>186</v>
      </c>
      <c r="L1634">
        <v>64</v>
      </c>
      <c r="M1634" t="s">
        <v>55</v>
      </c>
      <c r="N1634">
        <v>21.45</v>
      </c>
      <c r="O1634">
        <v>2</v>
      </c>
      <c r="P1634">
        <v>170</v>
      </c>
      <c r="Q1634">
        <v>210</v>
      </c>
      <c r="R1634">
        <v>135</v>
      </c>
      <c r="S1634">
        <v>78</v>
      </c>
      <c r="T1634">
        <v>1699</v>
      </c>
      <c r="U1634">
        <v>242.88800000000001</v>
      </c>
      <c r="V1634" t="s">
        <v>55</v>
      </c>
      <c r="W1634">
        <v>21.45</v>
      </c>
      <c r="X1634">
        <v>1.09375</v>
      </c>
      <c r="Y1634">
        <v>60</v>
      </c>
      <c r="Z1634">
        <v>92</v>
      </c>
      <c r="AA1634">
        <v>280</v>
      </c>
      <c r="AB1634">
        <v>40</v>
      </c>
      <c r="AE1634" t="s">
        <v>55</v>
      </c>
    </row>
    <row r="1635" spans="1:31" x14ac:dyDescent="0.25">
      <c r="A1635" s="1">
        <v>43468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40.4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52</v>
      </c>
      <c r="N1635">
        <v>0</v>
      </c>
      <c r="O1635">
        <v>0</v>
      </c>
      <c r="P1635">
        <v>0</v>
      </c>
      <c r="Q1635">
        <v>0</v>
      </c>
      <c r="R1635">
        <v>40</v>
      </c>
      <c r="S1635">
        <v>0</v>
      </c>
      <c r="T1635">
        <v>1699</v>
      </c>
      <c r="U1635">
        <v>242.88800000000001</v>
      </c>
      <c r="V1635" t="s">
        <v>53</v>
      </c>
      <c r="W1635">
        <v>0</v>
      </c>
      <c r="X1635">
        <v>0</v>
      </c>
      <c r="Y1635">
        <v>0</v>
      </c>
      <c r="Z1635">
        <v>0</v>
      </c>
      <c r="AA1635">
        <v>650</v>
      </c>
      <c r="AB1635">
        <v>0</v>
      </c>
      <c r="AE1635" t="s">
        <v>54</v>
      </c>
    </row>
    <row r="1636" spans="1:31" x14ac:dyDescent="0.25">
      <c r="A1636" s="1">
        <v>43469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40.4</v>
      </c>
      <c r="H1636">
        <v>0</v>
      </c>
      <c r="I1636">
        <v>0</v>
      </c>
      <c r="J1636">
        <v>0</v>
      </c>
      <c r="K1636">
        <v>0</v>
      </c>
      <c r="L1636">
        <v>0</v>
      </c>
      <c r="M1636" t="s">
        <v>52</v>
      </c>
      <c r="N1636">
        <v>0</v>
      </c>
      <c r="O1636">
        <v>0</v>
      </c>
      <c r="P1636">
        <v>0</v>
      </c>
      <c r="Q1636">
        <v>0</v>
      </c>
      <c r="R1636">
        <v>40</v>
      </c>
      <c r="S1636">
        <v>0</v>
      </c>
      <c r="T1636">
        <v>1699</v>
      </c>
      <c r="U1636">
        <v>242.88800000000001</v>
      </c>
      <c r="V1636" t="s">
        <v>53</v>
      </c>
      <c r="W1636">
        <v>0</v>
      </c>
      <c r="X1636">
        <v>0</v>
      </c>
      <c r="Y1636">
        <v>0</v>
      </c>
      <c r="Z1636">
        <v>0</v>
      </c>
      <c r="AA1636">
        <v>700</v>
      </c>
      <c r="AB1636">
        <v>0</v>
      </c>
      <c r="AE1636" t="s">
        <v>54</v>
      </c>
    </row>
    <row r="1637" spans="1:31" x14ac:dyDescent="0.25">
      <c r="A1637" s="1">
        <v>43470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40.4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52</v>
      </c>
      <c r="N1637">
        <v>0</v>
      </c>
      <c r="O1637">
        <v>0</v>
      </c>
      <c r="P1637">
        <v>0</v>
      </c>
      <c r="Q1637">
        <v>0</v>
      </c>
      <c r="R1637">
        <v>40</v>
      </c>
      <c r="S1637">
        <v>0</v>
      </c>
      <c r="T1637">
        <v>1684</v>
      </c>
      <c r="U1637">
        <v>229.226</v>
      </c>
      <c r="V1637" t="s">
        <v>53</v>
      </c>
      <c r="W1637">
        <v>0</v>
      </c>
      <c r="X1637">
        <v>0</v>
      </c>
      <c r="Y1637">
        <v>0</v>
      </c>
      <c r="Z1637">
        <v>0</v>
      </c>
      <c r="AA1637">
        <v>680</v>
      </c>
      <c r="AB1637">
        <v>0</v>
      </c>
      <c r="AE1637" t="s">
        <v>54</v>
      </c>
    </row>
    <row r="1638" spans="1:31" x14ac:dyDescent="0.25">
      <c r="A1638" s="1">
        <v>43471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40.4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52</v>
      </c>
      <c r="N1638">
        <v>0</v>
      </c>
      <c r="O1638">
        <v>0</v>
      </c>
      <c r="P1638">
        <v>0</v>
      </c>
      <c r="Q1638">
        <v>0</v>
      </c>
      <c r="R1638">
        <v>40</v>
      </c>
      <c r="S1638">
        <v>0</v>
      </c>
      <c r="T1638">
        <v>1799</v>
      </c>
      <c r="U1638">
        <v>228.68600000000001</v>
      </c>
      <c r="V1638" t="s">
        <v>53</v>
      </c>
      <c r="W1638">
        <v>0</v>
      </c>
      <c r="X1638">
        <v>0</v>
      </c>
      <c r="Y1638">
        <v>0</v>
      </c>
      <c r="Z1638">
        <v>0</v>
      </c>
      <c r="AA1638">
        <v>680</v>
      </c>
      <c r="AB1638">
        <v>0</v>
      </c>
      <c r="AE1638" t="s">
        <v>54</v>
      </c>
    </row>
    <row r="1639" spans="1:31" x14ac:dyDescent="0.25">
      <c r="A1639" s="1">
        <v>43472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40.4</v>
      </c>
      <c r="H1639">
        <v>0</v>
      </c>
      <c r="I1639">
        <v>0</v>
      </c>
      <c r="J1639">
        <v>0</v>
      </c>
      <c r="K1639">
        <v>0</v>
      </c>
      <c r="L1639">
        <v>0</v>
      </c>
      <c r="M1639" t="s">
        <v>52</v>
      </c>
      <c r="N1639">
        <v>0</v>
      </c>
      <c r="O1639">
        <v>0</v>
      </c>
      <c r="P1639">
        <v>0</v>
      </c>
      <c r="Q1639">
        <v>0</v>
      </c>
      <c r="R1639">
        <v>40</v>
      </c>
      <c r="S1639">
        <v>0</v>
      </c>
      <c r="T1639">
        <v>1799</v>
      </c>
      <c r="U1639">
        <v>228.68600000000001</v>
      </c>
      <c r="V1639" t="s">
        <v>53</v>
      </c>
      <c r="W1639">
        <v>0</v>
      </c>
      <c r="X1639">
        <v>0</v>
      </c>
      <c r="Y1639">
        <v>0</v>
      </c>
      <c r="Z1639">
        <v>0</v>
      </c>
      <c r="AA1639">
        <v>680</v>
      </c>
      <c r="AB1639">
        <v>0</v>
      </c>
      <c r="AE1639" t="s">
        <v>54</v>
      </c>
    </row>
    <row r="1640" spans="1:31" x14ac:dyDescent="0.25">
      <c r="A1640" s="1">
        <v>43473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40.4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52</v>
      </c>
      <c r="N1640">
        <v>0</v>
      </c>
      <c r="O1640">
        <v>0</v>
      </c>
      <c r="P1640">
        <v>0</v>
      </c>
      <c r="Q1640">
        <v>0</v>
      </c>
      <c r="R1640">
        <v>30</v>
      </c>
      <c r="S1640">
        <v>0</v>
      </c>
      <c r="T1640">
        <v>1825</v>
      </c>
      <c r="U1640">
        <v>227.89400000000001</v>
      </c>
      <c r="V1640" t="s">
        <v>53</v>
      </c>
      <c r="W1640">
        <v>0</v>
      </c>
      <c r="X1640">
        <v>0</v>
      </c>
      <c r="Y1640">
        <v>0</v>
      </c>
      <c r="Z1640">
        <v>0</v>
      </c>
      <c r="AA1640">
        <v>780</v>
      </c>
      <c r="AB1640">
        <v>0</v>
      </c>
      <c r="AE1640" t="s">
        <v>54</v>
      </c>
    </row>
    <row r="1641" spans="1:31" x14ac:dyDescent="0.25">
      <c r="A1641" s="1">
        <v>43474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40.4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51</v>
      </c>
      <c r="N1641">
        <v>0</v>
      </c>
      <c r="O1641">
        <v>0</v>
      </c>
      <c r="P1641">
        <v>0</v>
      </c>
      <c r="Q1641">
        <v>0</v>
      </c>
      <c r="R1641">
        <v>30</v>
      </c>
      <c r="S1641">
        <v>0</v>
      </c>
      <c r="T1641">
        <v>1834</v>
      </c>
      <c r="U1641">
        <v>227.60599999999999</v>
      </c>
      <c r="V1641" t="s">
        <v>51</v>
      </c>
      <c r="W1641">
        <v>0</v>
      </c>
      <c r="X1641">
        <v>0</v>
      </c>
      <c r="Y1641">
        <v>0</v>
      </c>
      <c r="Z1641">
        <v>0</v>
      </c>
      <c r="AA1641">
        <v>900</v>
      </c>
      <c r="AB1641">
        <v>0</v>
      </c>
      <c r="AE1641" t="s">
        <v>51</v>
      </c>
    </row>
    <row r="1642" spans="1:31" x14ac:dyDescent="0.25">
      <c r="A1642" s="1">
        <v>43475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40.4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51</v>
      </c>
      <c r="N1642">
        <v>0</v>
      </c>
      <c r="O1642">
        <v>0</v>
      </c>
      <c r="P1642">
        <v>0</v>
      </c>
      <c r="Q1642">
        <v>0</v>
      </c>
      <c r="R1642">
        <v>35</v>
      </c>
      <c r="S1642">
        <v>0</v>
      </c>
      <c r="T1642">
        <v>1840</v>
      </c>
      <c r="U1642">
        <v>227.35400000000001</v>
      </c>
      <c r="V1642" t="s">
        <v>51</v>
      </c>
      <c r="W1642">
        <v>0</v>
      </c>
      <c r="X1642">
        <v>0</v>
      </c>
      <c r="Y1642">
        <v>0</v>
      </c>
      <c r="Z1642">
        <v>0</v>
      </c>
      <c r="AA1642">
        <v>900</v>
      </c>
      <c r="AB1642">
        <v>0</v>
      </c>
      <c r="AE1642" t="s">
        <v>51</v>
      </c>
    </row>
    <row r="1643" spans="1:31" x14ac:dyDescent="0.25">
      <c r="A1643" s="1">
        <v>43476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40.4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51</v>
      </c>
      <c r="N1643">
        <v>0</v>
      </c>
      <c r="O1643">
        <v>0</v>
      </c>
      <c r="P1643">
        <v>0</v>
      </c>
      <c r="Q1643">
        <v>0</v>
      </c>
      <c r="R1643">
        <v>35</v>
      </c>
      <c r="S1643">
        <v>0</v>
      </c>
      <c r="T1643">
        <v>1846</v>
      </c>
      <c r="U1643">
        <v>227.12</v>
      </c>
      <c r="V1643" t="s">
        <v>51</v>
      </c>
      <c r="W1643">
        <v>0</v>
      </c>
      <c r="X1643">
        <v>0</v>
      </c>
      <c r="Y1643">
        <v>0</v>
      </c>
      <c r="Z1643">
        <v>0</v>
      </c>
      <c r="AA1643">
        <v>900</v>
      </c>
      <c r="AB1643">
        <v>0</v>
      </c>
      <c r="AE1643" t="s">
        <v>51</v>
      </c>
    </row>
    <row r="1644" spans="1:31" x14ac:dyDescent="0.25">
      <c r="A1644" s="1">
        <v>43477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40.4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51</v>
      </c>
      <c r="N1644">
        <v>0</v>
      </c>
      <c r="O1644">
        <v>0</v>
      </c>
      <c r="P1644">
        <v>0</v>
      </c>
      <c r="Q1644">
        <v>0</v>
      </c>
      <c r="R1644">
        <v>35</v>
      </c>
      <c r="S1644">
        <v>0</v>
      </c>
      <c r="T1644">
        <v>1851</v>
      </c>
      <c r="U1644">
        <v>226.904</v>
      </c>
      <c r="V1644" t="s">
        <v>51</v>
      </c>
      <c r="W1644">
        <v>0</v>
      </c>
      <c r="X1644">
        <v>0</v>
      </c>
      <c r="Y1644">
        <v>0</v>
      </c>
      <c r="Z1644">
        <v>0</v>
      </c>
      <c r="AA1644">
        <v>900</v>
      </c>
      <c r="AB1644">
        <v>0</v>
      </c>
      <c r="AE1644" t="s">
        <v>51</v>
      </c>
    </row>
    <row r="1645" spans="1:31" x14ac:dyDescent="0.25">
      <c r="A1645" s="1">
        <v>43478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40.4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51</v>
      </c>
      <c r="N1645">
        <v>0</v>
      </c>
      <c r="O1645">
        <v>0</v>
      </c>
      <c r="P1645">
        <v>0</v>
      </c>
      <c r="Q1645">
        <v>0</v>
      </c>
      <c r="R1645">
        <v>35</v>
      </c>
      <c r="S1645">
        <v>0</v>
      </c>
      <c r="T1645">
        <v>1854</v>
      </c>
      <c r="U1645">
        <v>226.72399999999999</v>
      </c>
      <c r="V1645" t="s">
        <v>51</v>
      </c>
      <c r="W1645">
        <v>0</v>
      </c>
      <c r="X1645">
        <v>0</v>
      </c>
      <c r="Y1645">
        <v>0</v>
      </c>
      <c r="Z1645">
        <v>0</v>
      </c>
      <c r="AA1645">
        <v>900</v>
      </c>
      <c r="AB1645">
        <v>0</v>
      </c>
      <c r="AE1645" t="s">
        <v>51</v>
      </c>
    </row>
    <row r="1646" spans="1:31" x14ac:dyDescent="0.25">
      <c r="A1646" s="1">
        <v>43479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40.4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50</v>
      </c>
      <c r="N1646">
        <v>0</v>
      </c>
      <c r="O1646">
        <v>0</v>
      </c>
      <c r="P1646">
        <v>0</v>
      </c>
      <c r="Q1646">
        <v>0</v>
      </c>
      <c r="R1646">
        <v>35</v>
      </c>
      <c r="S1646">
        <v>0</v>
      </c>
      <c r="T1646">
        <v>1856</v>
      </c>
      <c r="U1646">
        <v>226.58</v>
      </c>
      <c r="V1646" t="s">
        <v>50</v>
      </c>
      <c r="W1646">
        <v>0</v>
      </c>
      <c r="X1646">
        <v>0</v>
      </c>
      <c r="Y1646">
        <v>0</v>
      </c>
      <c r="Z1646">
        <v>0</v>
      </c>
      <c r="AA1646">
        <v>900</v>
      </c>
      <c r="AB1646">
        <v>0</v>
      </c>
      <c r="AE1646" t="s">
        <v>50</v>
      </c>
    </row>
    <row r="1647" spans="1:31" x14ac:dyDescent="0.25">
      <c r="A1647" s="1">
        <v>43480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40.4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50</v>
      </c>
      <c r="N1647">
        <v>0</v>
      </c>
      <c r="O1647">
        <v>0</v>
      </c>
      <c r="P1647">
        <v>0</v>
      </c>
      <c r="Q1647">
        <v>0</v>
      </c>
      <c r="R1647">
        <v>35</v>
      </c>
      <c r="S1647">
        <v>0</v>
      </c>
      <c r="T1647">
        <v>1858</v>
      </c>
      <c r="U1647">
        <v>226.41800000000001</v>
      </c>
      <c r="V1647" t="s">
        <v>50</v>
      </c>
      <c r="W1647">
        <v>0</v>
      </c>
      <c r="X1647">
        <v>0</v>
      </c>
      <c r="Y1647">
        <v>0</v>
      </c>
      <c r="Z1647">
        <v>0</v>
      </c>
      <c r="AA1647">
        <v>900</v>
      </c>
      <c r="AB1647">
        <v>0</v>
      </c>
      <c r="AE1647" t="s">
        <v>50</v>
      </c>
    </row>
    <row r="1648" spans="1:31" x14ac:dyDescent="0.25">
      <c r="A1648" s="1">
        <v>43481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40.4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50</v>
      </c>
      <c r="N1648">
        <v>0</v>
      </c>
      <c r="O1648">
        <v>0</v>
      </c>
      <c r="P1648">
        <v>0</v>
      </c>
      <c r="Q1648">
        <v>0</v>
      </c>
      <c r="R1648">
        <v>35</v>
      </c>
      <c r="S1648">
        <v>0</v>
      </c>
      <c r="T1648">
        <v>1859</v>
      </c>
      <c r="U1648">
        <v>226.256</v>
      </c>
      <c r="V1648" t="s">
        <v>50</v>
      </c>
      <c r="W1648">
        <v>0</v>
      </c>
      <c r="X1648">
        <v>0</v>
      </c>
      <c r="Y1648">
        <v>0</v>
      </c>
      <c r="Z1648">
        <v>0</v>
      </c>
      <c r="AA1648">
        <v>900</v>
      </c>
      <c r="AB1648">
        <v>0</v>
      </c>
      <c r="AE1648" t="s">
        <v>50</v>
      </c>
    </row>
    <row r="1649" spans="1:31" x14ac:dyDescent="0.25">
      <c r="A1649" s="1">
        <v>43482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40.4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50</v>
      </c>
      <c r="N1649">
        <v>0</v>
      </c>
      <c r="O1649">
        <v>0</v>
      </c>
      <c r="P1649">
        <v>0</v>
      </c>
      <c r="Q1649">
        <v>0</v>
      </c>
      <c r="R1649">
        <v>35</v>
      </c>
      <c r="S1649">
        <v>0</v>
      </c>
      <c r="T1649">
        <v>1859</v>
      </c>
      <c r="U1649">
        <v>226.148</v>
      </c>
      <c r="V1649" t="s">
        <v>50</v>
      </c>
      <c r="W1649">
        <v>0</v>
      </c>
      <c r="X1649">
        <v>0</v>
      </c>
      <c r="Y1649">
        <v>0</v>
      </c>
      <c r="Z1649">
        <v>0</v>
      </c>
      <c r="AA1649">
        <v>900</v>
      </c>
      <c r="AB1649">
        <v>0</v>
      </c>
      <c r="AE1649" t="s">
        <v>50</v>
      </c>
    </row>
    <row r="1650" spans="1:31" x14ac:dyDescent="0.25">
      <c r="A1650" s="1">
        <v>43483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40.4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50</v>
      </c>
      <c r="N1650">
        <v>0</v>
      </c>
      <c r="O1650">
        <v>0</v>
      </c>
      <c r="P1650">
        <v>0</v>
      </c>
      <c r="Q1650">
        <v>0</v>
      </c>
      <c r="R1650">
        <v>35</v>
      </c>
      <c r="S1650">
        <v>0</v>
      </c>
      <c r="T1650">
        <v>1859</v>
      </c>
      <c r="U1650">
        <v>226.13</v>
      </c>
      <c r="V1650" t="s">
        <v>50</v>
      </c>
      <c r="W1650">
        <v>0</v>
      </c>
      <c r="X1650">
        <v>0</v>
      </c>
      <c r="Y1650">
        <v>0</v>
      </c>
      <c r="Z1650">
        <v>0</v>
      </c>
      <c r="AA1650">
        <v>780</v>
      </c>
      <c r="AB1650">
        <v>0</v>
      </c>
      <c r="AE1650" t="s">
        <v>50</v>
      </c>
    </row>
    <row r="1651" spans="1:31" x14ac:dyDescent="0.25">
      <c r="A1651" s="1">
        <v>43484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40.4</v>
      </c>
      <c r="H1651">
        <v>0</v>
      </c>
      <c r="I1651">
        <v>0</v>
      </c>
      <c r="J1651">
        <v>0</v>
      </c>
      <c r="K1651">
        <v>0</v>
      </c>
      <c r="L1651">
        <v>0</v>
      </c>
      <c r="M1651" t="s">
        <v>50</v>
      </c>
      <c r="N1651">
        <v>0</v>
      </c>
      <c r="O1651">
        <v>0</v>
      </c>
      <c r="P1651">
        <v>0</v>
      </c>
      <c r="Q1651">
        <v>0</v>
      </c>
      <c r="R1651">
        <v>35</v>
      </c>
      <c r="S1651">
        <v>0</v>
      </c>
      <c r="T1651">
        <v>1859</v>
      </c>
      <c r="U1651">
        <v>225.96799999999999</v>
      </c>
      <c r="V1651" t="s">
        <v>50</v>
      </c>
      <c r="W1651">
        <v>0</v>
      </c>
      <c r="X1651">
        <v>0</v>
      </c>
      <c r="Y1651">
        <v>0</v>
      </c>
      <c r="Z1651">
        <v>0</v>
      </c>
      <c r="AA1651">
        <v>780</v>
      </c>
      <c r="AB1651">
        <v>0</v>
      </c>
      <c r="AE1651" t="s">
        <v>50</v>
      </c>
    </row>
    <row r="1652" spans="1:31" x14ac:dyDescent="0.25">
      <c r="A1652" s="1">
        <v>43485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40.4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50</v>
      </c>
      <c r="N1652">
        <v>0</v>
      </c>
      <c r="O1652">
        <v>0</v>
      </c>
      <c r="P1652">
        <v>0</v>
      </c>
      <c r="Q1652">
        <v>0</v>
      </c>
      <c r="R1652">
        <v>35</v>
      </c>
      <c r="S1652">
        <v>0</v>
      </c>
      <c r="T1652">
        <v>1861</v>
      </c>
      <c r="U1652">
        <v>225.80600000000001</v>
      </c>
      <c r="V1652" t="s">
        <v>50</v>
      </c>
      <c r="W1652">
        <v>0</v>
      </c>
      <c r="X1652">
        <v>0</v>
      </c>
      <c r="Y1652">
        <v>0</v>
      </c>
      <c r="Z1652">
        <v>0</v>
      </c>
      <c r="AA1652">
        <v>750</v>
      </c>
      <c r="AB1652">
        <v>0</v>
      </c>
      <c r="AE1652" t="s">
        <v>50</v>
      </c>
    </row>
    <row r="1653" spans="1:31" x14ac:dyDescent="0.25">
      <c r="A1653" s="1">
        <v>43486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40.4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50</v>
      </c>
      <c r="N1653">
        <v>0</v>
      </c>
      <c r="O1653">
        <v>0</v>
      </c>
      <c r="P1653">
        <v>0</v>
      </c>
      <c r="Q1653">
        <v>0</v>
      </c>
      <c r="R1653">
        <v>35</v>
      </c>
      <c r="S1653">
        <v>0</v>
      </c>
      <c r="T1653">
        <v>1862</v>
      </c>
      <c r="U1653">
        <v>225.80600000000001</v>
      </c>
      <c r="V1653" t="s">
        <v>50</v>
      </c>
      <c r="W1653">
        <v>0</v>
      </c>
      <c r="X1653">
        <v>0</v>
      </c>
      <c r="Y1653">
        <v>0</v>
      </c>
      <c r="Z1653">
        <v>0</v>
      </c>
      <c r="AA1653">
        <v>780</v>
      </c>
      <c r="AB1653">
        <v>0</v>
      </c>
      <c r="AE1653" t="s">
        <v>50</v>
      </c>
    </row>
    <row r="1654" spans="1:31" x14ac:dyDescent="0.25">
      <c r="A1654" s="1">
        <v>43487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40.4</v>
      </c>
      <c r="H1654">
        <v>0</v>
      </c>
      <c r="I1654">
        <v>0</v>
      </c>
      <c r="J1654">
        <v>0</v>
      </c>
      <c r="K1654">
        <v>0</v>
      </c>
      <c r="L1654">
        <v>0</v>
      </c>
      <c r="M1654" t="s">
        <v>50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1863</v>
      </c>
      <c r="U1654">
        <v>225.608</v>
      </c>
      <c r="V1654" t="s">
        <v>50</v>
      </c>
      <c r="W1654">
        <v>0</v>
      </c>
      <c r="X1654">
        <v>0</v>
      </c>
      <c r="Y1654">
        <v>0</v>
      </c>
      <c r="Z1654">
        <v>0</v>
      </c>
      <c r="AA1654">
        <v>780</v>
      </c>
      <c r="AB1654">
        <v>0</v>
      </c>
      <c r="AE1654" t="s">
        <v>50</v>
      </c>
    </row>
    <row r="1655" spans="1:31" x14ac:dyDescent="0.25">
      <c r="A1655" s="1">
        <v>43488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40.4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50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1864</v>
      </c>
      <c r="U1655">
        <v>225.518</v>
      </c>
      <c r="V1655" t="s">
        <v>50</v>
      </c>
      <c r="W1655">
        <v>0</v>
      </c>
      <c r="X1655">
        <v>0</v>
      </c>
      <c r="Y1655">
        <v>0</v>
      </c>
      <c r="Z1655">
        <v>0</v>
      </c>
      <c r="AA1655">
        <v>780</v>
      </c>
      <c r="AB1655">
        <v>0</v>
      </c>
      <c r="AE1655" t="s">
        <v>50</v>
      </c>
    </row>
    <row r="1656" spans="1:31" x14ac:dyDescent="0.25">
      <c r="A1656" s="1">
        <v>43489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40.4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50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1864</v>
      </c>
      <c r="U1656">
        <v>225.392</v>
      </c>
      <c r="V1656" t="s">
        <v>50</v>
      </c>
      <c r="W1656">
        <v>0</v>
      </c>
      <c r="X1656">
        <v>0</v>
      </c>
      <c r="Y1656">
        <v>0</v>
      </c>
      <c r="Z1656">
        <v>0</v>
      </c>
      <c r="AA1656">
        <v>780</v>
      </c>
      <c r="AB1656">
        <v>0</v>
      </c>
      <c r="AE1656" t="s">
        <v>50</v>
      </c>
    </row>
    <row r="1657" spans="1:31" x14ac:dyDescent="0.25">
      <c r="A1657" s="1">
        <v>43490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40.4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50</v>
      </c>
      <c r="N1657">
        <v>0</v>
      </c>
      <c r="O1657">
        <v>0</v>
      </c>
      <c r="P1657">
        <v>0</v>
      </c>
      <c r="Q1657">
        <v>0</v>
      </c>
      <c r="R1657">
        <v>20</v>
      </c>
      <c r="S1657">
        <v>0</v>
      </c>
      <c r="T1657">
        <v>1865</v>
      </c>
      <c r="U1657">
        <v>225.32</v>
      </c>
      <c r="V1657" t="s">
        <v>50</v>
      </c>
      <c r="W1657">
        <v>0</v>
      </c>
      <c r="X1657">
        <v>0</v>
      </c>
      <c r="Y1657">
        <v>0</v>
      </c>
      <c r="Z1657">
        <v>0</v>
      </c>
      <c r="AA1657">
        <v>750</v>
      </c>
      <c r="AB1657">
        <v>0</v>
      </c>
      <c r="AE1657" t="s">
        <v>50</v>
      </c>
    </row>
    <row r="1658" spans="1:31" x14ac:dyDescent="0.25">
      <c r="A1658" s="1">
        <v>43491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40.4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50</v>
      </c>
      <c r="N1658">
        <v>0</v>
      </c>
      <c r="O1658">
        <v>0</v>
      </c>
      <c r="P1658">
        <v>0</v>
      </c>
      <c r="Q1658">
        <v>0</v>
      </c>
      <c r="R1658">
        <v>20</v>
      </c>
      <c r="S1658">
        <v>0</v>
      </c>
      <c r="T1658">
        <v>1865</v>
      </c>
      <c r="U1658">
        <v>225.26599999999999</v>
      </c>
      <c r="V1658" t="s">
        <v>50</v>
      </c>
      <c r="W1658">
        <v>0</v>
      </c>
      <c r="X1658">
        <v>0</v>
      </c>
      <c r="Y1658">
        <v>0</v>
      </c>
      <c r="Z1658">
        <v>0</v>
      </c>
      <c r="AA1658">
        <v>750</v>
      </c>
      <c r="AB1658">
        <v>0</v>
      </c>
      <c r="AE1658" t="s">
        <v>50</v>
      </c>
    </row>
    <row r="1659" spans="1:31" x14ac:dyDescent="0.25">
      <c r="A1659" s="1">
        <v>43492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40.4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50</v>
      </c>
      <c r="N1659">
        <v>0</v>
      </c>
      <c r="O1659">
        <v>0</v>
      </c>
      <c r="P1659">
        <v>0</v>
      </c>
      <c r="Q1659">
        <v>0</v>
      </c>
      <c r="R1659">
        <v>20</v>
      </c>
      <c r="S1659">
        <v>0</v>
      </c>
      <c r="T1659">
        <v>1866</v>
      </c>
      <c r="U1659">
        <v>225.15799999999999</v>
      </c>
      <c r="V1659" t="s">
        <v>50</v>
      </c>
      <c r="W1659">
        <v>0</v>
      </c>
      <c r="X1659">
        <v>0</v>
      </c>
      <c r="Y1659">
        <v>0</v>
      </c>
      <c r="Z1659">
        <v>0</v>
      </c>
      <c r="AA1659">
        <v>750</v>
      </c>
      <c r="AB1659">
        <v>0</v>
      </c>
      <c r="AE1659" t="s">
        <v>50</v>
      </c>
    </row>
    <row r="1660" spans="1:31" x14ac:dyDescent="0.25">
      <c r="A1660" s="1">
        <v>43493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40.4</v>
      </c>
      <c r="H1660">
        <v>0</v>
      </c>
      <c r="I1660">
        <v>0</v>
      </c>
      <c r="J1660">
        <v>0</v>
      </c>
      <c r="K1660">
        <v>0</v>
      </c>
      <c r="L1660">
        <v>0</v>
      </c>
      <c r="M1660" t="s">
        <v>50</v>
      </c>
      <c r="N1660">
        <v>0</v>
      </c>
      <c r="O1660">
        <v>0</v>
      </c>
      <c r="P1660">
        <v>0</v>
      </c>
      <c r="Q1660">
        <v>0</v>
      </c>
      <c r="R1660">
        <v>20</v>
      </c>
      <c r="S1660">
        <v>0</v>
      </c>
      <c r="T1660">
        <v>1867</v>
      </c>
      <c r="U1660">
        <v>225.10400000000001</v>
      </c>
      <c r="V1660" t="s">
        <v>50</v>
      </c>
      <c r="W1660">
        <v>0</v>
      </c>
      <c r="X1660">
        <v>0</v>
      </c>
      <c r="Y1660">
        <v>0</v>
      </c>
      <c r="Z1660">
        <v>0</v>
      </c>
      <c r="AA1660">
        <v>750</v>
      </c>
      <c r="AB1660">
        <v>0</v>
      </c>
      <c r="AE1660" t="s">
        <v>50</v>
      </c>
    </row>
    <row r="1661" spans="1:31" x14ac:dyDescent="0.25">
      <c r="A1661" s="1">
        <v>43494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40.4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50</v>
      </c>
      <c r="N1661">
        <v>0</v>
      </c>
      <c r="O1661">
        <v>0</v>
      </c>
      <c r="P1661">
        <v>0</v>
      </c>
      <c r="Q1661">
        <v>0</v>
      </c>
      <c r="R1661">
        <v>20</v>
      </c>
      <c r="S1661">
        <v>0</v>
      </c>
      <c r="T1661">
        <v>1867</v>
      </c>
      <c r="U1661">
        <v>225.03200000000001</v>
      </c>
      <c r="V1661" t="s">
        <v>50</v>
      </c>
      <c r="W1661">
        <v>0</v>
      </c>
      <c r="X1661">
        <v>0</v>
      </c>
      <c r="Y1661">
        <v>0</v>
      </c>
      <c r="Z1661">
        <v>0</v>
      </c>
      <c r="AA1661">
        <v>750</v>
      </c>
      <c r="AB1661">
        <v>0</v>
      </c>
      <c r="AE1661" t="s">
        <v>50</v>
      </c>
    </row>
    <row r="1662" spans="1:31" x14ac:dyDescent="0.25">
      <c r="A1662" s="1">
        <v>43495</v>
      </c>
      <c r="B1662">
        <v>1812.8281500000001</v>
      </c>
      <c r="C1662">
        <v>20</v>
      </c>
      <c r="D1662">
        <v>152</v>
      </c>
      <c r="E1662">
        <v>10</v>
      </c>
      <c r="F1662">
        <v>124</v>
      </c>
      <c r="G1662">
        <v>40.4</v>
      </c>
      <c r="H1662">
        <v>14</v>
      </c>
      <c r="I1662">
        <v>1.5625</v>
      </c>
      <c r="J1662">
        <v>175</v>
      </c>
      <c r="K1662">
        <v>185</v>
      </c>
      <c r="L1662">
        <v>78</v>
      </c>
      <c r="M1662" t="s">
        <v>47</v>
      </c>
      <c r="N1662">
        <v>8.25</v>
      </c>
      <c r="O1662">
        <v>1.25</v>
      </c>
      <c r="P1662">
        <v>45</v>
      </c>
      <c r="Q1662">
        <v>173</v>
      </c>
      <c r="R1662">
        <v>70</v>
      </c>
      <c r="S1662">
        <v>95</v>
      </c>
      <c r="T1662">
        <v>1747</v>
      </c>
      <c r="U1662">
        <v>242.16800000000001</v>
      </c>
      <c r="V1662" t="s">
        <v>48</v>
      </c>
      <c r="W1662">
        <v>14</v>
      </c>
      <c r="X1662">
        <v>1.09375</v>
      </c>
      <c r="Y1662">
        <v>50</v>
      </c>
      <c r="Z1662">
        <v>130</v>
      </c>
      <c r="AA1662">
        <v>180</v>
      </c>
      <c r="AB1662">
        <v>10</v>
      </c>
      <c r="AE1662" t="s">
        <v>49</v>
      </c>
    </row>
    <row r="1663" spans="1:31" x14ac:dyDescent="0.25">
      <c r="A1663" s="1">
        <v>43496</v>
      </c>
      <c r="B1663">
        <v>2519.8970399999998</v>
      </c>
      <c r="C1663">
        <v>20</v>
      </c>
      <c r="D1663">
        <v>166</v>
      </c>
      <c r="E1663">
        <v>17</v>
      </c>
      <c r="F1663">
        <v>131</v>
      </c>
      <c r="G1663">
        <v>40.4</v>
      </c>
      <c r="H1663">
        <v>24</v>
      </c>
      <c r="I1663">
        <v>2</v>
      </c>
      <c r="J1663">
        <v>180</v>
      </c>
      <c r="K1663">
        <v>187</v>
      </c>
      <c r="L1663">
        <v>79</v>
      </c>
      <c r="M1663" t="s">
        <v>45</v>
      </c>
      <c r="N1663">
        <v>24</v>
      </c>
      <c r="O1663">
        <v>2</v>
      </c>
      <c r="P1663">
        <v>65</v>
      </c>
      <c r="Q1663">
        <v>199</v>
      </c>
      <c r="R1663">
        <v>125</v>
      </c>
      <c r="S1663">
        <v>90</v>
      </c>
      <c r="T1663">
        <v>1732</v>
      </c>
      <c r="U1663">
        <v>243.96799999999999</v>
      </c>
      <c r="V1663" t="s">
        <v>46</v>
      </c>
      <c r="W1663">
        <v>24</v>
      </c>
      <c r="X1663">
        <v>1.09375</v>
      </c>
      <c r="Y1663">
        <v>65</v>
      </c>
      <c r="Z1663">
        <v>128</v>
      </c>
      <c r="AA1663">
        <v>230</v>
      </c>
      <c r="AB1663">
        <v>10</v>
      </c>
      <c r="AE1663" t="s">
        <v>6</v>
      </c>
    </row>
    <row r="1664" spans="1:31" x14ac:dyDescent="0.25">
      <c r="A1664" s="1">
        <v>43497</v>
      </c>
      <c r="B1664">
        <v>2621.1126599999998</v>
      </c>
      <c r="C1664">
        <v>20</v>
      </c>
      <c r="D1664">
        <v>184</v>
      </c>
      <c r="E1664">
        <v>21</v>
      </c>
      <c r="F1664">
        <v>133</v>
      </c>
      <c r="G1664">
        <v>40.4</v>
      </c>
      <c r="H1664">
        <v>24</v>
      </c>
      <c r="I1664">
        <v>2</v>
      </c>
      <c r="J1664">
        <v>185</v>
      </c>
      <c r="K1664">
        <v>188</v>
      </c>
      <c r="L1664">
        <v>72</v>
      </c>
      <c r="M1664" t="s">
        <v>6</v>
      </c>
      <c r="N1664">
        <v>24</v>
      </c>
      <c r="O1664">
        <v>2</v>
      </c>
      <c r="P1664">
        <v>75</v>
      </c>
      <c r="Q1664">
        <v>200</v>
      </c>
      <c r="R1664">
        <v>125</v>
      </c>
      <c r="S1664">
        <v>89</v>
      </c>
      <c r="T1664">
        <v>1728</v>
      </c>
      <c r="U1664">
        <v>242.762</v>
      </c>
      <c r="V1664" t="s">
        <v>6</v>
      </c>
      <c r="W1664">
        <v>24</v>
      </c>
      <c r="X1664">
        <v>1.09375</v>
      </c>
      <c r="Y1664">
        <v>60</v>
      </c>
      <c r="Z1664">
        <v>138</v>
      </c>
      <c r="AA1664">
        <v>220</v>
      </c>
      <c r="AB1664">
        <v>38</v>
      </c>
      <c r="AE1664" t="s">
        <v>6</v>
      </c>
    </row>
    <row r="1665" spans="1:31" x14ac:dyDescent="0.25">
      <c r="A1665" s="1">
        <v>43498</v>
      </c>
      <c r="B1665">
        <v>2632.3569000000002</v>
      </c>
      <c r="C1665">
        <v>20</v>
      </c>
      <c r="D1665">
        <v>184</v>
      </c>
      <c r="E1665">
        <v>21</v>
      </c>
      <c r="F1665">
        <v>133</v>
      </c>
      <c r="G1665">
        <v>40.4</v>
      </c>
      <c r="H1665">
        <v>24</v>
      </c>
      <c r="I1665">
        <v>2</v>
      </c>
      <c r="J1665">
        <v>190</v>
      </c>
      <c r="K1665">
        <v>189</v>
      </c>
      <c r="L1665">
        <v>70</v>
      </c>
      <c r="M1665" t="s">
        <v>6</v>
      </c>
      <c r="N1665">
        <v>24</v>
      </c>
      <c r="O1665">
        <v>2</v>
      </c>
      <c r="P1665">
        <v>95</v>
      </c>
      <c r="Q1665">
        <v>200</v>
      </c>
      <c r="R1665">
        <v>125</v>
      </c>
      <c r="S1665">
        <v>88</v>
      </c>
      <c r="T1665">
        <v>1728</v>
      </c>
      <c r="U1665">
        <v>242.762</v>
      </c>
      <c r="V1665" t="s">
        <v>6</v>
      </c>
      <c r="W1665">
        <v>24</v>
      </c>
      <c r="X1665">
        <v>1.09375</v>
      </c>
      <c r="Y1665">
        <v>70</v>
      </c>
      <c r="Z1665">
        <v>120</v>
      </c>
      <c r="AA1665">
        <v>250</v>
      </c>
      <c r="AB1665">
        <v>38</v>
      </c>
      <c r="AE1665" t="s">
        <v>6</v>
      </c>
    </row>
    <row r="1666" spans="1:31" x14ac:dyDescent="0.25">
      <c r="A1666" s="1">
        <v>43499</v>
      </c>
      <c r="B1666">
        <v>2717.69265</v>
      </c>
      <c r="C1666">
        <v>15</v>
      </c>
      <c r="D1666">
        <v>174</v>
      </c>
      <c r="E1666">
        <v>18</v>
      </c>
      <c r="F1666">
        <v>131</v>
      </c>
      <c r="G1666">
        <v>40.4</v>
      </c>
      <c r="H1666">
        <v>24</v>
      </c>
      <c r="I1666">
        <v>2</v>
      </c>
      <c r="J1666">
        <v>190</v>
      </c>
      <c r="K1666">
        <v>186</v>
      </c>
      <c r="L1666">
        <v>70</v>
      </c>
      <c r="M1666" t="s">
        <v>6</v>
      </c>
      <c r="N1666">
        <v>24</v>
      </c>
      <c r="O1666">
        <v>2</v>
      </c>
      <c r="P1666">
        <v>90</v>
      </c>
      <c r="Q1666">
        <v>205</v>
      </c>
      <c r="R1666">
        <v>112</v>
      </c>
      <c r="S1666">
        <v>88</v>
      </c>
      <c r="T1666">
        <v>1724</v>
      </c>
      <c r="U1666">
        <v>242.834</v>
      </c>
      <c r="V1666" t="s">
        <v>6</v>
      </c>
      <c r="W1666">
        <v>24</v>
      </c>
      <c r="X1666">
        <v>1.09375</v>
      </c>
      <c r="Y1666">
        <v>50</v>
      </c>
      <c r="Z1666">
        <v>128</v>
      </c>
      <c r="AA1666">
        <v>250</v>
      </c>
      <c r="AB1666">
        <v>38</v>
      </c>
      <c r="AE1666" t="s">
        <v>6</v>
      </c>
    </row>
    <row r="1667" spans="1:31" x14ac:dyDescent="0.25">
      <c r="A1667" s="1">
        <v>43500</v>
      </c>
      <c r="B1667">
        <v>2745.6024600000001</v>
      </c>
      <c r="C1667">
        <v>15</v>
      </c>
      <c r="D1667">
        <v>175</v>
      </c>
      <c r="E1667">
        <v>22</v>
      </c>
      <c r="F1667">
        <v>131</v>
      </c>
      <c r="G1667">
        <v>40.4</v>
      </c>
      <c r="H1667">
        <v>24</v>
      </c>
      <c r="I1667">
        <v>2</v>
      </c>
      <c r="J1667">
        <v>190</v>
      </c>
      <c r="K1667">
        <v>189</v>
      </c>
      <c r="L1667">
        <v>70</v>
      </c>
      <c r="M1667" t="s">
        <v>6</v>
      </c>
      <c r="N1667">
        <v>24</v>
      </c>
      <c r="O1667">
        <v>2</v>
      </c>
      <c r="P1667">
        <v>95</v>
      </c>
      <c r="Q1667">
        <v>208</v>
      </c>
      <c r="R1667">
        <v>110</v>
      </c>
      <c r="S1667">
        <v>86</v>
      </c>
      <c r="T1667">
        <v>1722</v>
      </c>
      <c r="U1667">
        <v>242.852</v>
      </c>
      <c r="V1667" t="s">
        <v>6</v>
      </c>
      <c r="W1667">
        <v>24</v>
      </c>
      <c r="X1667">
        <v>1.09375</v>
      </c>
      <c r="Y1667">
        <v>30</v>
      </c>
      <c r="Z1667">
        <v>113</v>
      </c>
      <c r="AA1667">
        <v>200</v>
      </c>
      <c r="AB1667">
        <v>38</v>
      </c>
      <c r="AE1667" t="s">
        <v>6</v>
      </c>
    </row>
    <row r="1668" spans="1:31" x14ac:dyDescent="0.25">
      <c r="A1668" s="1">
        <v>43501</v>
      </c>
      <c r="B1668">
        <v>2969.4833100000001</v>
      </c>
      <c r="C1668">
        <v>15</v>
      </c>
      <c r="D1668">
        <v>175</v>
      </c>
      <c r="E1668">
        <v>22</v>
      </c>
      <c r="F1668">
        <v>130</v>
      </c>
      <c r="G1668">
        <v>40.4</v>
      </c>
      <c r="H1668">
        <v>24</v>
      </c>
      <c r="I1668">
        <v>2</v>
      </c>
      <c r="J1668">
        <v>160</v>
      </c>
      <c r="K1668">
        <v>189</v>
      </c>
      <c r="L1668">
        <v>69</v>
      </c>
      <c r="M1668" t="s">
        <v>511</v>
      </c>
      <c r="N1668">
        <v>24</v>
      </c>
      <c r="O1668">
        <v>2</v>
      </c>
      <c r="P1668">
        <v>100</v>
      </c>
      <c r="Q1668">
        <v>204</v>
      </c>
      <c r="R1668">
        <v>110</v>
      </c>
      <c r="S1668">
        <v>86</v>
      </c>
      <c r="T1668">
        <v>1721</v>
      </c>
      <c r="U1668">
        <v>242.852</v>
      </c>
      <c r="V1668" t="s">
        <v>6</v>
      </c>
      <c r="W1668">
        <v>24</v>
      </c>
      <c r="X1668">
        <v>1.09375</v>
      </c>
      <c r="Y1668">
        <v>30</v>
      </c>
      <c r="Z1668">
        <v>100</v>
      </c>
      <c r="AA1668">
        <v>250</v>
      </c>
      <c r="AB1668">
        <v>38</v>
      </c>
      <c r="AE1668" t="s">
        <v>6</v>
      </c>
    </row>
    <row r="1669" spans="1:31" x14ac:dyDescent="0.25">
      <c r="A1669" s="1">
        <v>43502</v>
      </c>
      <c r="B1669">
        <v>2913.2970299999988</v>
      </c>
      <c r="C1669">
        <v>15</v>
      </c>
      <c r="D1669">
        <v>176</v>
      </c>
      <c r="E1669">
        <v>34</v>
      </c>
      <c r="F1669">
        <v>131</v>
      </c>
      <c r="G1669">
        <v>40.4</v>
      </c>
      <c r="H1669">
        <v>24</v>
      </c>
      <c r="I1669">
        <v>2</v>
      </c>
      <c r="J1669">
        <v>160</v>
      </c>
      <c r="K1669">
        <v>189</v>
      </c>
      <c r="L1669">
        <v>69</v>
      </c>
      <c r="M1669" t="s">
        <v>512</v>
      </c>
      <c r="N1669">
        <v>24</v>
      </c>
      <c r="O1669">
        <v>2</v>
      </c>
      <c r="P1669">
        <v>105</v>
      </c>
      <c r="Q1669">
        <v>208</v>
      </c>
      <c r="R1669">
        <v>110</v>
      </c>
      <c r="S1669">
        <v>86</v>
      </c>
      <c r="T1669">
        <v>1720</v>
      </c>
      <c r="U1669">
        <v>242.88800000000001</v>
      </c>
      <c r="V1669" t="s">
        <v>6</v>
      </c>
      <c r="W1669">
        <v>24</v>
      </c>
      <c r="X1669">
        <v>1.09375</v>
      </c>
      <c r="Y1669">
        <v>35</v>
      </c>
      <c r="Z1669">
        <v>125</v>
      </c>
      <c r="AA1669">
        <v>220</v>
      </c>
      <c r="AB1669">
        <v>38</v>
      </c>
      <c r="AE1669" t="s">
        <v>6</v>
      </c>
    </row>
    <row r="1670" spans="1:31" x14ac:dyDescent="0.25">
      <c r="A1670" s="1">
        <v>43503</v>
      </c>
      <c r="B1670">
        <v>2820.4011</v>
      </c>
      <c r="C1670">
        <v>15</v>
      </c>
      <c r="D1670">
        <v>184</v>
      </c>
      <c r="E1670">
        <v>26</v>
      </c>
      <c r="F1670">
        <v>132</v>
      </c>
      <c r="G1670">
        <v>40.4</v>
      </c>
      <c r="H1670">
        <v>24</v>
      </c>
      <c r="I1670">
        <v>2</v>
      </c>
      <c r="J1670">
        <v>160</v>
      </c>
      <c r="K1670">
        <v>189</v>
      </c>
      <c r="L1670">
        <v>68</v>
      </c>
      <c r="M1670" t="s">
        <v>512</v>
      </c>
      <c r="N1670">
        <v>24</v>
      </c>
      <c r="O1670">
        <v>2</v>
      </c>
      <c r="P1670">
        <v>110</v>
      </c>
      <c r="Q1670">
        <v>209</v>
      </c>
      <c r="R1670">
        <v>110</v>
      </c>
      <c r="S1670">
        <v>80</v>
      </c>
      <c r="T1670">
        <v>1717</v>
      </c>
      <c r="U1670">
        <v>242.88800000000001</v>
      </c>
      <c r="V1670" t="s">
        <v>6</v>
      </c>
      <c r="W1670">
        <v>24</v>
      </c>
      <c r="X1670">
        <v>1.09375</v>
      </c>
      <c r="Y1670">
        <v>20</v>
      </c>
      <c r="Z1670">
        <v>123</v>
      </c>
      <c r="AA1670">
        <v>200</v>
      </c>
      <c r="AB1670">
        <v>35</v>
      </c>
      <c r="AE1670" t="s">
        <v>6</v>
      </c>
    </row>
    <row r="1671" spans="1:31" x14ac:dyDescent="0.25">
      <c r="A1671" s="1">
        <v>43504</v>
      </c>
      <c r="B1671">
        <v>2858.4464400000002</v>
      </c>
      <c r="C1671">
        <v>15</v>
      </c>
      <c r="D1671">
        <v>184</v>
      </c>
      <c r="E1671">
        <v>32</v>
      </c>
      <c r="F1671">
        <v>132</v>
      </c>
      <c r="G1671">
        <v>40.4</v>
      </c>
      <c r="H1671">
        <v>24</v>
      </c>
      <c r="I1671">
        <v>2</v>
      </c>
      <c r="J1671">
        <v>160</v>
      </c>
      <c r="K1671">
        <v>189</v>
      </c>
      <c r="L1671">
        <v>68</v>
      </c>
      <c r="M1671" t="s">
        <v>512</v>
      </c>
      <c r="N1671">
        <v>24</v>
      </c>
      <c r="O1671">
        <v>2</v>
      </c>
      <c r="P1671">
        <v>110</v>
      </c>
      <c r="Q1671">
        <v>209</v>
      </c>
      <c r="R1671">
        <v>110</v>
      </c>
      <c r="S1671">
        <v>78</v>
      </c>
      <c r="T1671">
        <v>1716</v>
      </c>
      <c r="U1671">
        <v>242.90600000000001</v>
      </c>
      <c r="V1671" t="s">
        <v>6</v>
      </c>
      <c r="W1671">
        <v>24</v>
      </c>
      <c r="X1671">
        <v>1.09375</v>
      </c>
      <c r="Y1671">
        <v>40</v>
      </c>
      <c r="Z1671">
        <v>127</v>
      </c>
      <c r="AA1671">
        <v>250</v>
      </c>
      <c r="AB1671">
        <v>50</v>
      </c>
      <c r="AE1671" t="s">
        <v>6</v>
      </c>
    </row>
    <row r="1672" spans="1:31" x14ac:dyDescent="0.25">
      <c r="A1672" s="1">
        <v>43505</v>
      </c>
      <c r="B1672">
        <v>2875.51359</v>
      </c>
      <c r="C1672">
        <v>15</v>
      </c>
      <c r="D1672">
        <v>184</v>
      </c>
      <c r="E1672">
        <v>26</v>
      </c>
      <c r="F1672">
        <v>134</v>
      </c>
      <c r="G1672">
        <v>40.4</v>
      </c>
      <c r="H1672">
        <v>24</v>
      </c>
      <c r="I1672">
        <v>2</v>
      </c>
      <c r="J1672">
        <v>160</v>
      </c>
      <c r="K1672">
        <v>189</v>
      </c>
      <c r="L1672">
        <v>70</v>
      </c>
      <c r="M1672" t="s">
        <v>512</v>
      </c>
      <c r="N1672">
        <v>24</v>
      </c>
      <c r="O1672">
        <v>2</v>
      </c>
      <c r="P1672">
        <v>115</v>
      </c>
      <c r="Q1672">
        <v>209</v>
      </c>
      <c r="R1672">
        <v>105</v>
      </c>
      <c r="S1672">
        <v>85</v>
      </c>
      <c r="T1672">
        <v>1715</v>
      </c>
      <c r="U1672">
        <v>242.90600000000001</v>
      </c>
      <c r="V1672" t="s">
        <v>6</v>
      </c>
      <c r="W1672">
        <v>24</v>
      </c>
      <c r="X1672">
        <v>1.09375</v>
      </c>
      <c r="Y1672">
        <v>25</v>
      </c>
      <c r="Z1672">
        <v>110</v>
      </c>
      <c r="AA1672">
        <v>220</v>
      </c>
      <c r="AB1672">
        <v>40</v>
      </c>
      <c r="AE1672" t="s">
        <v>6</v>
      </c>
    </row>
    <row r="1673" spans="1:31" x14ac:dyDescent="0.25">
      <c r="A1673" s="1">
        <v>43506</v>
      </c>
      <c r="B1673">
        <v>2884.7499299999999</v>
      </c>
      <c r="C1673">
        <v>15</v>
      </c>
      <c r="D1673">
        <v>185</v>
      </c>
      <c r="E1673">
        <v>28</v>
      </c>
      <c r="F1673">
        <v>133</v>
      </c>
      <c r="G1673">
        <v>40.4</v>
      </c>
      <c r="H1673">
        <v>24</v>
      </c>
      <c r="I1673">
        <v>2</v>
      </c>
      <c r="J1673">
        <v>160</v>
      </c>
      <c r="K1673">
        <v>188</v>
      </c>
      <c r="L1673">
        <v>70</v>
      </c>
      <c r="M1673" t="s">
        <v>512</v>
      </c>
      <c r="N1673">
        <v>24</v>
      </c>
      <c r="O1673">
        <v>2</v>
      </c>
      <c r="P1673">
        <v>122</v>
      </c>
      <c r="Q1673">
        <v>209</v>
      </c>
      <c r="R1673">
        <v>105</v>
      </c>
      <c r="S1673">
        <v>85</v>
      </c>
      <c r="T1673">
        <v>1714</v>
      </c>
      <c r="U1673">
        <v>242.90600000000001</v>
      </c>
      <c r="V1673" t="s">
        <v>6</v>
      </c>
      <c r="W1673">
        <v>24</v>
      </c>
      <c r="X1673">
        <v>1.09375</v>
      </c>
      <c r="Y1673">
        <v>45</v>
      </c>
      <c r="Z1673">
        <v>127</v>
      </c>
      <c r="AA1673">
        <v>260</v>
      </c>
      <c r="AB1673">
        <v>30</v>
      </c>
      <c r="AE1673" t="s">
        <v>6</v>
      </c>
    </row>
    <row r="1674" spans="1:31" x14ac:dyDescent="0.25">
      <c r="A1674" s="1">
        <v>43507</v>
      </c>
      <c r="B1674">
        <v>3037.4114399999999</v>
      </c>
      <c r="C1674">
        <v>15</v>
      </c>
      <c r="D1674">
        <v>185</v>
      </c>
      <c r="E1674">
        <v>24</v>
      </c>
      <c r="F1674">
        <v>133</v>
      </c>
      <c r="G1674">
        <v>40.4</v>
      </c>
      <c r="H1674">
        <v>24</v>
      </c>
      <c r="I1674">
        <v>2</v>
      </c>
      <c r="J1674">
        <v>160</v>
      </c>
      <c r="K1674">
        <v>187</v>
      </c>
      <c r="L1674">
        <v>70</v>
      </c>
      <c r="M1674" t="s">
        <v>512</v>
      </c>
      <c r="N1674">
        <v>24</v>
      </c>
      <c r="O1674">
        <v>2</v>
      </c>
      <c r="P1674">
        <v>125</v>
      </c>
      <c r="Q1674">
        <v>209</v>
      </c>
      <c r="R1674">
        <v>105</v>
      </c>
      <c r="S1674">
        <v>85</v>
      </c>
      <c r="T1674">
        <v>1713</v>
      </c>
      <c r="U1674">
        <v>242.90600000000001</v>
      </c>
      <c r="V1674" t="s">
        <v>6</v>
      </c>
      <c r="W1674">
        <v>24</v>
      </c>
      <c r="X1674">
        <v>1.09375</v>
      </c>
      <c r="Y1674">
        <v>20</v>
      </c>
      <c r="Z1674">
        <v>95</v>
      </c>
      <c r="AA1674">
        <v>240</v>
      </c>
      <c r="AB1674">
        <v>30</v>
      </c>
      <c r="AE1674" t="s">
        <v>6</v>
      </c>
    </row>
    <row r="1675" spans="1:31" x14ac:dyDescent="0.25">
      <c r="A1675" s="1">
        <v>43508</v>
      </c>
      <c r="B1675">
        <v>3229.6635000000001</v>
      </c>
      <c r="C1675">
        <v>15</v>
      </c>
      <c r="D1675">
        <v>180</v>
      </c>
      <c r="E1675">
        <v>26</v>
      </c>
      <c r="F1675">
        <v>133</v>
      </c>
      <c r="G1675">
        <v>40.4</v>
      </c>
      <c r="H1675">
        <v>24</v>
      </c>
      <c r="I1675">
        <v>2</v>
      </c>
      <c r="J1675">
        <v>165</v>
      </c>
      <c r="K1675">
        <v>187</v>
      </c>
      <c r="L1675">
        <v>70</v>
      </c>
      <c r="M1675" t="s">
        <v>512</v>
      </c>
      <c r="N1675">
        <v>24</v>
      </c>
      <c r="O1675">
        <v>2</v>
      </c>
      <c r="P1675">
        <v>130</v>
      </c>
      <c r="Q1675">
        <v>210</v>
      </c>
      <c r="R1675">
        <v>105</v>
      </c>
      <c r="S1675">
        <v>80</v>
      </c>
      <c r="T1675">
        <v>1713</v>
      </c>
      <c r="U1675">
        <v>242.90600000000001</v>
      </c>
      <c r="V1675" t="s">
        <v>6</v>
      </c>
      <c r="W1675">
        <v>24</v>
      </c>
      <c r="X1675">
        <v>1.09375</v>
      </c>
      <c r="Y1675">
        <v>80</v>
      </c>
      <c r="Z1675">
        <v>100</v>
      </c>
      <c r="AA1675">
        <v>280</v>
      </c>
      <c r="AB1675">
        <v>35</v>
      </c>
      <c r="AE1675" t="s">
        <v>6</v>
      </c>
    </row>
    <row r="1676" spans="1:31" x14ac:dyDescent="0.25">
      <c r="A1676" s="1">
        <v>43509</v>
      </c>
      <c r="B1676">
        <v>3424.22028</v>
      </c>
      <c r="C1676">
        <v>16</v>
      </c>
      <c r="D1676">
        <v>179</v>
      </c>
      <c r="E1676">
        <v>28</v>
      </c>
      <c r="F1676">
        <v>134</v>
      </c>
      <c r="G1676">
        <v>40.4</v>
      </c>
      <c r="H1676">
        <v>24</v>
      </c>
      <c r="I1676">
        <v>2</v>
      </c>
      <c r="J1676">
        <v>165</v>
      </c>
      <c r="K1676">
        <v>188</v>
      </c>
      <c r="L1676">
        <v>70</v>
      </c>
      <c r="M1676" t="s">
        <v>513</v>
      </c>
      <c r="N1676">
        <v>24</v>
      </c>
      <c r="O1676">
        <v>2</v>
      </c>
      <c r="P1676">
        <v>135</v>
      </c>
      <c r="Q1676">
        <v>210</v>
      </c>
      <c r="R1676">
        <v>105</v>
      </c>
      <c r="S1676">
        <v>80</v>
      </c>
      <c r="T1676">
        <v>1712</v>
      </c>
      <c r="U1676">
        <v>242.90600000000001</v>
      </c>
      <c r="V1676" t="s">
        <v>6</v>
      </c>
      <c r="W1676">
        <v>24</v>
      </c>
      <c r="X1676">
        <v>1.09375</v>
      </c>
      <c r="Y1676">
        <v>25</v>
      </c>
      <c r="Z1676">
        <v>97</v>
      </c>
      <c r="AA1676">
        <v>300</v>
      </c>
      <c r="AB1676">
        <v>35</v>
      </c>
      <c r="AE1676" t="s">
        <v>6</v>
      </c>
    </row>
    <row r="1677" spans="1:31" x14ac:dyDescent="0.25">
      <c r="A1677" s="1">
        <v>43510</v>
      </c>
      <c r="B1677">
        <v>3359.0770200000002</v>
      </c>
      <c r="C1677">
        <v>16</v>
      </c>
      <c r="D1677">
        <v>180</v>
      </c>
      <c r="E1677">
        <v>22</v>
      </c>
      <c r="F1677">
        <v>135</v>
      </c>
      <c r="G1677">
        <v>40.4</v>
      </c>
      <c r="H1677">
        <v>24</v>
      </c>
      <c r="I1677">
        <v>2</v>
      </c>
      <c r="J1677">
        <v>165</v>
      </c>
      <c r="K1677">
        <v>189</v>
      </c>
      <c r="L1677">
        <v>70</v>
      </c>
      <c r="M1677" t="s">
        <v>513</v>
      </c>
      <c r="N1677">
        <v>24</v>
      </c>
      <c r="O1677">
        <v>2</v>
      </c>
      <c r="P1677">
        <v>137</v>
      </c>
      <c r="Q1677">
        <v>210</v>
      </c>
      <c r="R1677">
        <v>105</v>
      </c>
      <c r="S1677">
        <v>80</v>
      </c>
      <c r="T1677">
        <v>1712</v>
      </c>
      <c r="U1677">
        <v>242.90600000000001</v>
      </c>
      <c r="V1677" t="s">
        <v>6</v>
      </c>
      <c r="W1677">
        <v>24</v>
      </c>
      <c r="X1677">
        <v>1.09375</v>
      </c>
      <c r="Y1677">
        <v>40</v>
      </c>
      <c r="Z1677">
        <v>116</v>
      </c>
      <c r="AA1677">
        <v>400</v>
      </c>
      <c r="AB1677">
        <v>35</v>
      </c>
      <c r="AE1677" t="s">
        <v>6</v>
      </c>
    </row>
    <row r="1678" spans="1:31" x14ac:dyDescent="0.25">
      <c r="A1678" s="1">
        <v>43511</v>
      </c>
      <c r="B1678">
        <v>3406.7428199999999</v>
      </c>
      <c r="C1678">
        <v>16</v>
      </c>
      <c r="D1678">
        <v>181</v>
      </c>
      <c r="E1678">
        <v>24</v>
      </c>
      <c r="F1678">
        <v>131</v>
      </c>
      <c r="G1678">
        <v>40.4</v>
      </c>
      <c r="H1678">
        <v>24</v>
      </c>
      <c r="I1678">
        <v>2</v>
      </c>
      <c r="J1678">
        <v>170</v>
      </c>
      <c r="K1678">
        <v>185</v>
      </c>
      <c r="L1678">
        <v>70</v>
      </c>
      <c r="M1678" t="s">
        <v>513</v>
      </c>
      <c r="N1678">
        <v>24</v>
      </c>
      <c r="O1678">
        <v>2</v>
      </c>
      <c r="P1678">
        <v>135</v>
      </c>
      <c r="Q1678">
        <v>209</v>
      </c>
      <c r="R1678">
        <v>105</v>
      </c>
      <c r="S1678">
        <v>80</v>
      </c>
      <c r="T1678">
        <v>1711</v>
      </c>
      <c r="U1678">
        <v>242.90600000000001</v>
      </c>
      <c r="V1678" t="s">
        <v>6</v>
      </c>
      <c r="W1678">
        <v>24</v>
      </c>
      <c r="X1678">
        <v>1.09375</v>
      </c>
      <c r="Y1678">
        <v>45</v>
      </c>
      <c r="Z1678">
        <v>87</v>
      </c>
      <c r="AA1678">
        <v>300</v>
      </c>
      <c r="AB1678">
        <v>35</v>
      </c>
      <c r="AE1678" t="s">
        <v>6</v>
      </c>
    </row>
    <row r="1679" spans="1:31" x14ac:dyDescent="0.25">
      <c r="A1679" s="1">
        <v>43512</v>
      </c>
      <c r="B1679">
        <v>3430.5757199999998</v>
      </c>
      <c r="C1679">
        <v>16</v>
      </c>
      <c r="D1679">
        <v>183</v>
      </c>
      <c r="E1679">
        <v>26</v>
      </c>
      <c r="F1679">
        <v>133</v>
      </c>
      <c r="G1679">
        <v>40.4</v>
      </c>
      <c r="H1679">
        <v>24</v>
      </c>
      <c r="I1679">
        <v>2</v>
      </c>
      <c r="J1679">
        <v>168</v>
      </c>
      <c r="K1679">
        <v>189</v>
      </c>
      <c r="L1679">
        <v>70</v>
      </c>
      <c r="M1679" t="s">
        <v>513</v>
      </c>
      <c r="N1679">
        <v>24</v>
      </c>
      <c r="O1679">
        <v>2</v>
      </c>
      <c r="P1679">
        <v>140</v>
      </c>
      <c r="Q1679">
        <v>208</v>
      </c>
      <c r="R1679">
        <v>105</v>
      </c>
      <c r="S1679">
        <v>80</v>
      </c>
      <c r="T1679">
        <v>1711</v>
      </c>
      <c r="U1679">
        <v>242.90600000000001</v>
      </c>
      <c r="V1679" t="s">
        <v>6</v>
      </c>
      <c r="W1679">
        <v>24</v>
      </c>
      <c r="X1679">
        <v>1.09375</v>
      </c>
      <c r="Y1679">
        <v>40</v>
      </c>
      <c r="Z1679">
        <v>107</v>
      </c>
      <c r="AA1679">
        <v>250</v>
      </c>
      <c r="AB1679">
        <v>35</v>
      </c>
      <c r="AE1679" t="s">
        <v>6</v>
      </c>
    </row>
    <row r="1680" spans="1:31" x14ac:dyDescent="0.25">
      <c r="A1680" s="1">
        <v>43513</v>
      </c>
      <c r="B1680">
        <v>3571.0065</v>
      </c>
      <c r="C1680">
        <v>18</v>
      </c>
      <c r="D1680">
        <v>185</v>
      </c>
      <c r="E1680">
        <v>24</v>
      </c>
      <c r="F1680">
        <v>131</v>
      </c>
      <c r="G1680">
        <v>40.4</v>
      </c>
      <c r="H1680">
        <v>24</v>
      </c>
      <c r="I1680">
        <v>2</v>
      </c>
      <c r="J1680">
        <v>168</v>
      </c>
      <c r="K1680">
        <v>185</v>
      </c>
      <c r="L1680">
        <v>70</v>
      </c>
      <c r="M1680" t="s">
        <v>513</v>
      </c>
      <c r="N1680">
        <v>24</v>
      </c>
      <c r="O1680">
        <v>2</v>
      </c>
      <c r="P1680">
        <v>140</v>
      </c>
      <c r="Q1680">
        <v>209</v>
      </c>
      <c r="R1680">
        <v>105</v>
      </c>
      <c r="S1680">
        <v>80</v>
      </c>
      <c r="T1680">
        <v>1711</v>
      </c>
      <c r="U1680">
        <v>242.90600000000001</v>
      </c>
      <c r="V1680" t="s">
        <v>6</v>
      </c>
      <c r="W1680">
        <v>24</v>
      </c>
      <c r="X1680">
        <v>1.09375</v>
      </c>
      <c r="Y1680">
        <v>45</v>
      </c>
      <c r="Z1680">
        <v>117</v>
      </c>
      <c r="AA1680">
        <v>240</v>
      </c>
      <c r="AB1680">
        <v>35</v>
      </c>
      <c r="AE1680" t="s">
        <v>6</v>
      </c>
    </row>
    <row r="1681" spans="1:31" x14ac:dyDescent="0.25">
      <c r="A1681" s="1">
        <v>43514</v>
      </c>
      <c r="B1681">
        <v>3579.49206</v>
      </c>
      <c r="C1681">
        <v>17</v>
      </c>
      <c r="D1681">
        <v>187</v>
      </c>
      <c r="E1681">
        <v>25</v>
      </c>
      <c r="F1681">
        <v>132</v>
      </c>
      <c r="G1681">
        <v>40.4</v>
      </c>
      <c r="H1681">
        <v>24</v>
      </c>
      <c r="I1681">
        <v>2</v>
      </c>
      <c r="J1681">
        <v>168</v>
      </c>
      <c r="K1681">
        <v>187</v>
      </c>
      <c r="L1681">
        <v>70</v>
      </c>
      <c r="M1681" t="s">
        <v>513</v>
      </c>
      <c r="N1681">
        <v>24</v>
      </c>
      <c r="O1681">
        <v>2</v>
      </c>
      <c r="P1681">
        <v>158</v>
      </c>
      <c r="Q1681">
        <v>208</v>
      </c>
      <c r="R1681">
        <v>105</v>
      </c>
      <c r="S1681">
        <v>80</v>
      </c>
      <c r="T1681">
        <v>1710</v>
      </c>
      <c r="U1681">
        <v>242.92400000000001</v>
      </c>
      <c r="V1681" t="s">
        <v>6</v>
      </c>
      <c r="W1681">
        <v>24</v>
      </c>
      <c r="X1681">
        <v>1.09375</v>
      </c>
      <c r="Y1681">
        <v>40</v>
      </c>
      <c r="Z1681">
        <v>92</v>
      </c>
      <c r="AA1681">
        <v>350</v>
      </c>
      <c r="AB1681">
        <v>35</v>
      </c>
      <c r="AE1681" t="s">
        <v>6</v>
      </c>
    </row>
    <row r="1682" spans="1:31" x14ac:dyDescent="0.25">
      <c r="A1682" s="1">
        <v>43515</v>
      </c>
      <c r="B1682">
        <v>3675.64428</v>
      </c>
      <c r="C1682">
        <v>16</v>
      </c>
      <c r="D1682">
        <v>184</v>
      </c>
      <c r="E1682">
        <v>26</v>
      </c>
      <c r="F1682">
        <v>133</v>
      </c>
      <c r="G1682">
        <v>40.4</v>
      </c>
      <c r="H1682">
        <v>24</v>
      </c>
      <c r="I1682">
        <v>2</v>
      </c>
      <c r="J1682">
        <v>168</v>
      </c>
      <c r="K1682">
        <v>186</v>
      </c>
      <c r="L1682">
        <v>70</v>
      </c>
      <c r="M1682" t="s">
        <v>513</v>
      </c>
      <c r="N1682">
        <v>24</v>
      </c>
      <c r="O1682">
        <v>2</v>
      </c>
      <c r="P1682">
        <v>158</v>
      </c>
      <c r="Q1682">
        <v>207</v>
      </c>
      <c r="R1682">
        <v>105</v>
      </c>
      <c r="S1682">
        <v>80</v>
      </c>
      <c r="T1682">
        <v>1710</v>
      </c>
      <c r="U1682">
        <v>242.92400000000001</v>
      </c>
      <c r="V1682" t="s">
        <v>6</v>
      </c>
      <c r="W1682">
        <v>24</v>
      </c>
      <c r="X1682">
        <v>1.09375</v>
      </c>
      <c r="Y1682">
        <v>40</v>
      </c>
      <c r="Z1682">
        <v>105</v>
      </c>
      <c r="AA1682">
        <v>300</v>
      </c>
      <c r="AB1682">
        <v>35</v>
      </c>
      <c r="AE1682" t="s">
        <v>6</v>
      </c>
    </row>
    <row r="1683" spans="1:31" x14ac:dyDescent="0.25">
      <c r="A1683" s="1">
        <v>43516</v>
      </c>
      <c r="B1683">
        <v>3750.44292</v>
      </c>
      <c r="C1683">
        <v>16</v>
      </c>
      <c r="D1683">
        <v>184</v>
      </c>
      <c r="E1683">
        <v>26</v>
      </c>
      <c r="F1683">
        <v>131</v>
      </c>
      <c r="G1683">
        <v>40.4</v>
      </c>
      <c r="H1683">
        <v>24</v>
      </c>
      <c r="I1683">
        <v>2</v>
      </c>
      <c r="J1683">
        <v>170</v>
      </c>
      <c r="K1683">
        <v>182</v>
      </c>
      <c r="L1683">
        <v>70</v>
      </c>
      <c r="M1683" t="s">
        <v>6</v>
      </c>
      <c r="N1683">
        <v>24</v>
      </c>
      <c r="O1683">
        <v>2</v>
      </c>
      <c r="P1683">
        <v>158</v>
      </c>
      <c r="Q1683">
        <v>199</v>
      </c>
      <c r="R1683">
        <v>110</v>
      </c>
      <c r="S1683">
        <v>80</v>
      </c>
      <c r="T1683">
        <v>1710</v>
      </c>
      <c r="U1683">
        <v>242.90600000000001</v>
      </c>
      <c r="V1683" t="s">
        <v>6</v>
      </c>
      <c r="W1683">
        <v>24</v>
      </c>
      <c r="X1683">
        <v>1.09375</v>
      </c>
      <c r="Y1683">
        <v>50</v>
      </c>
      <c r="Z1683">
        <v>129</v>
      </c>
      <c r="AA1683">
        <v>250</v>
      </c>
      <c r="AB1683">
        <v>35</v>
      </c>
      <c r="AE1683" t="s">
        <v>6</v>
      </c>
    </row>
    <row r="1684" spans="1:31" x14ac:dyDescent="0.25">
      <c r="A1684" s="1">
        <v>43517</v>
      </c>
      <c r="B1684">
        <v>3767.7981599999998</v>
      </c>
      <c r="C1684">
        <v>16</v>
      </c>
      <c r="D1684">
        <v>184</v>
      </c>
      <c r="E1684">
        <v>28</v>
      </c>
      <c r="F1684">
        <v>133</v>
      </c>
      <c r="G1684">
        <v>40.4</v>
      </c>
      <c r="H1684">
        <v>24</v>
      </c>
      <c r="I1684">
        <v>2</v>
      </c>
      <c r="J1684">
        <v>170</v>
      </c>
      <c r="K1684">
        <v>180</v>
      </c>
      <c r="L1684">
        <v>70</v>
      </c>
      <c r="M1684" t="s">
        <v>6</v>
      </c>
      <c r="N1684">
        <v>24</v>
      </c>
      <c r="O1684">
        <v>2</v>
      </c>
      <c r="P1684">
        <v>158</v>
      </c>
      <c r="Q1684">
        <v>206</v>
      </c>
      <c r="R1684">
        <v>105</v>
      </c>
      <c r="S1684">
        <v>80</v>
      </c>
      <c r="T1684">
        <v>1710</v>
      </c>
      <c r="U1684">
        <v>242.90600000000001</v>
      </c>
      <c r="V1684" t="s">
        <v>6</v>
      </c>
      <c r="W1684">
        <v>24</v>
      </c>
      <c r="X1684">
        <v>1.09375</v>
      </c>
      <c r="Y1684">
        <v>65</v>
      </c>
      <c r="Z1684">
        <v>132</v>
      </c>
      <c r="AA1684">
        <v>300</v>
      </c>
      <c r="AB1684">
        <v>35</v>
      </c>
      <c r="AE1684" t="s">
        <v>6</v>
      </c>
    </row>
    <row r="1685" spans="1:31" x14ac:dyDescent="0.25">
      <c r="A1685" s="1">
        <v>43518</v>
      </c>
      <c r="B1685">
        <v>3920.590619999999</v>
      </c>
      <c r="C1685">
        <v>16</v>
      </c>
      <c r="D1685">
        <v>183</v>
      </c>
      <c r="E1685">
        <v>28</v>
      </c>
      <c r="F1685">
        <v>132</v>
      </c>
      <c r="G1685">
        <v>40.4</v>
      </c>
      <c r="H1685">
        <v>24</v>
      </c>
      <c r="I1685">
        <v>2</v>
      </c>
      <c r="J1685">
        <v>168</v>
      </c>
      <c r="K1685">
        <v>181</v>
      </c>
      <c r="L1685">
        <v>70</v>
      </c>
      <c r="M1685" t="s">
        <v>6</v>
      </c>
      <c r="N1685">
        <v>24</v>
      </c>
      <c r="O1685">
        <v>2</v>
      </c>
      <c r="P1685">
        <v>158</v>
      </c>
      <c r="Q1685">
        <v>207</v>
      </c>
      <c r="R1685">
        <v>105</v>
      </c>
      <c r="S1685">
        <v>80</v>
      </c>
      <c r="T1685">
        <v>1709</v>
      </c>
      <c r="U1685">
        <v>242.90600000000001</v>
      </c>
      <c r="V1685" t="s">
        <v>6</v>
      </c>
      <c r="W1685">
        <v>24</v>
      </c>
      <c r="X1685">
        <v>1.09375</v>
      </c>
      <c r="Y1685">
        <v>55</v>
      </c>
      <c r="Z1685">
        <v>136</v>
      </c>
      <c r="AA1685">
        <v>250</v>
      </c>
      <c r="AB1685">
        <v>35</v>
      </c>
      <c r="AE1685" t="s">
        <v>6</v>
      </c>
    </row>
    <row r="1686" spans="1:31" x14ac:dyDescent="0.25">
      <c r="A1686" s="1">
        <v>43519</v>
      </c>
      <c r="B1686">
        <v>3924.8945100000001</v>
      </c>
      <c r="C1686">
        <v>16</v>
      </c>
      <c r="D1686">
        <v>183</v>
      </c>
      <c r="E1686">
        <v>28</v>
      </c>
      <c r="F1686">
        <v>132</v>
      </c>
      <c r="G1686">
        <v>40.4</v>
      </c>
      <c r="H1686">
        <v>24</v>
      </c>
      <c r="I1686">
        <v>2</v>
      </c>
      <c r="J1686">
        <v>170</v>
      </c>
      <c r="K1686">
        <v>185</v>
      </c>
      <c r="L1686">
        <v>70</v>
      </c>
      <c r="M1686" t="s">
        <v>6</v>
      </c>
      <c r="N1686">
        <v>24</v>
      </c>
      <c r="O1686">
        <v>2</v>
      </c>
      <c r="P1686">
        <v>158</v>
      </c>
      <c r="Q1686">
        <v>205</v>
      </c>
      <c r="R1686">
        <v>105</v>
      </c>
      <c r="S1686">
        <v>80</v>
      </c>
      <c r="T1686">
        <v>1709</v>
      </c>
      <c r="U1686">
        <v>242.90600000000001</v>
      </c>
      <c r="V1686" t="s">
        <v>6</v>
      </c>
      <c r="W1686">
        <v>24</v>
      </c>
      <c r="X1686">
        <v>1.09375</v>
      </c>
      <c r="Y1686">
        <v>90</v>
      </c>
      <c r="Z1686">
        <v>133</v>
      </c>
      <c r="AA1686">
        <v>400</v>
      </c>
      <c r="AB1686">
        <v>35</v>
      </c>
      <c r="AE1686" t="s">
        <v>6</v>
      </c>
    </row>
    <row r="1687" spans="1:31" x14ac:dyDescent="0.25">
      <c r="A1687" s="1">
        <v>43520</v>
      </c>
      <c r="B1687">
        <v>3921.6033000000002</v>
      </c>
      <c r="C1687">
        <v>16</v>
      </c>
      <c r="D1687">
        <v>183</v>
      </c>
      <c r="E1687">
        <v>28</v>
      </c>
      <c r="F1687">
        <v>132</v>
      </c>
      <c r="G1687">
        <v>40.4</v>
      </c>
      <c r="H1687">
        <v>24</v>
      </c>
      <c r="I1687">
        <v>2</v>
      </c>
      <c r="J1687">
        <v>170</v>
      </c>
      <c r="K1687">
        <v>186</v>
      </c>
      <c r="L1687">
        <v>70</v>
      </c>
      <c r="M1687" t="s">
        <v>6</v>
      </c>
      <c r="N1687">
        <v>24</v>
      </c>
      <c r="O1687">
        <v>2</v>
      </c>
      <c r="P1687">
        <v>158</v>
      </c>
      <c r="Q1687">
        <v>206</v>
      </c>
      <c r="R1687">
        <v>206</v>
      </c>
      <c r="S1687">
        <v>80</v>
      </c>
      <c r="T1687">
        <v>1709</v>
      </c>
      <c r="U1687">
        <v>242.90600000000001</v>
      </c>
      <c r="V1687" t="s">
        <v>6</v>
      </c>
      <c r="W1687">
        <v>24</v>
      </c>
      <c r="X1687">
        <v>1.09375</v>
      </c>
      <c r="Y1687">
        <v>45</v>
      </c>
      <c r="Z1687">
        <v>122</v>
      </c>
      <c r="AA1687">
        <v>230</v>
      </c>
      <c r="AB1687">
        <v>35</v>
      </c>
      <c r="AE1687" t="s">
        <v>6</v>
      </c>
    </row>
    <row r="1688" spans="1:31" x14ac:dyDescent="0.25">
      <c r="A1688" s="1">
        <v>43521</v>
      </c>
      <c r="B1688">
        <v>3922.61598</v>
      </c>
      <c r="C1688">
        <v>16</v>
      </c>
      <c r="D1688">
        <v>183</v>
      </c>
      <c r="E1688">
        <v>25</v>
      </c>
      <c r="F1688">
        <v>136</v>
      </c>
      <c r="G1688">
        <v>40.4</v>
      </c>
      <c r="H1688">
        <v>24</v>
      </c>
      <c r="I1688">
        <v>2</v>
      </c>
      <c r="J1688">
        <v>170</v>
      </c>
      <c r="K1688">
        <v>186</v>
      </c>
      <c r="L1688">
        <v>70</v>
      </c>
      <c r="M1688" t="s">
        <v>6</v>
      </c>
      <c r="N1688">
        <v>24</v>
      </c>
      <c r="O1688">
        <v>2</v>
      </c>
      <c r="P1688">
        <v>160</v>
      </c>
      <c r="Q1688">
        <v>210</v>
      </c>
      <c r="R1688">
        <v>110</v>
      </c>
      <c r="S1688">
        <v>80</v>
      </c>
      <c r="T1688">
        <v>1709</v>
      </c>
      <c r="U1688">
        <v>242.90600000000001</v>
      </c>
      <c r="V1688" t="s">
        <v>6</v>
      </c>
      <c r="W1688">
        <v>24</v>
      </c>
      <c r="X1688">
        <v>1.09375</v>
      </c>
      <c r="Y1688">
        <v>70</v>
      </c>
      <c r="Z1688">
        <v>139</v>
      </c>
      <c r="AA1688">
        <v>340</v>
      </c>
      <c r="AB1688">
        <v>35</v>
      </c>
      <c r="AE1688" t="s">
        <v>6</v>
      </c>
    </row>
    <row r="1689" spans="1:31" x14ac:dyDescent="0.25">
      <c r="A1689" s="1">
        <v>43522</v>
      </c>
      <c r="B1689">
        <v>3920.08428</v>
      </c>
      <c r="C1689">
        <v>15</v>
      </c>
      <c r="D1689">
        <v>180</v>
      </c>
      <c r="E1689">
        <v>25</v>
      </c>
      <c r="F1689">
        <v>137</v>
      </c>
      <c r="G1689">
        <v>40.4</v>
      </c>
      <c r="H1689">
        <v>24</v>
      </c>
      <c r="I1689">
        <v>2</v>
      </c>
      <c r="J1689">
        <v>170</v>
      </c>
      <c r="K1689">
        <v>196</v>
      </c>
      <c r="L1689">
        <v>70</v>
      </c>
      <c r="M1689" t="s">
        <v>6</v>
      </c>
      <c r="N1689">
        <v>24</v>
      </c>
      <c r="O1689">
        <v>2</v>
      </c>
      <c r="P1689">
        <v>160</v>
      </c>
      <c r="Q1689">
        <v>211</v>
      </c>
      <c r="R1689">
        <v>110</v>
      </c>
      <c r="S1689">
        <v>80</v>
      </c>
      <c r="T1689">
        <v>1708</v>
      </c>
      <c r="U1689">
        <v>242.90600000000001</v>
      </c>
      <c r="V1689" t="s">
        <v>6</v>
      </c>
      <c r="W1689">
        <v>24</v>
      </c>
      <c r="X1689">
        <v>1.09375</v>
      </c>
      <c r="Y1689">
        <v>40</v>
      </c>
      <c r="Z1689">
        <v>112</v>
      </c>
      <c r="AA1689">
        <v>400</v>
      </c>
      <c r="AB1689">
        <v>35</v>
      </c>
      <c r="AE1689" t="s">
        <v>6</v>
      </c>
    </row>
    <row r="1690" spans="1:31" x14ac:dyDescent="0.25">
      <c r="A1690" s="1">
        <v>43523</v>
      </c>
      <c r="B1690">
        <v>3918.3120899999999</v>
      </c>
      <c r="C1690">
        <v>15</v>
      </c>
      <c r="D1690">
        <v>181</v>
      </c>
      <c r="E1690">
        <v>26</v>
      </c>
      <c r="F1690">
        <v>140</v>
      </c>
      <c r="G1690">
        <v>40.4</v>
      </c>
      <c r="H1690">
        <v>24</v>
      </c>
      <c r="I1690">
        <v>2</v>
      </c>
      <c r="J1690">
        <v>170</v>
      </c>
      <c r="K1690">
        <v>199</v>
      </c>
      <c r="L1690">
        <v>70</v>
      </c>
      <c r="M1690" t="s">
        <v>6</v>
      </c>
      <c r="N1690">
        <v>24</v>
      </c>
      <c r="O1690">
        <v>2</v>
      </c>
      <c r="P1690">
        <v>160</v>
      </c>
      <c r="Q1690">
        <v>225</v>
      </c>
      <c r="R1690">
        <v>110</v>
      </c>
      <c r="S1690">
        <v>80</v>
      </c>
      <c r="T1690">
        <v>1708</v>
      </c>
      <c r="U1690">
        <v>242.90600000000001</v>
      </c>
      <c r="V1690" t="s">
        <v>6</v>
      </c>
      <c r="W1690">
        <v>24</v>
      </c>
      <c r="X1690">
        <v>1.09375</v>
      </c>
      <c r="Y1690">
        <v>40</v>
      </c>
      <c r="Z1690">
        <v>109</v>
      </c>
      <c r="AA1690">
        <v>340</v>
      </c>
      <c r="AB1690">
        <v>35</v>
      </c>
      <c r="AE1690" t="s">
        <v>6</v>
      </c>
    </row>
    <row r="1691" spans="1:31" x14ac:dyDescent="0.25">
      <c r="A1691" s="1">
        <v>43524</v>
      </c>
      <c r="B1691">
        <v>3919.0716000000002</v>
      </c>
      <c r="C1691">
        <v>15</v>
      </c>
      <c r="D1691">
        <v>181</v>
      </c>
      <c r="E1691">
        <v>26</v>
      </c>
      <c r="F1691">
        <v>137</v>
      </c>
      <c r="G1691">
        <v>40.4</v>
      </c>
      <c r="H1691">
        <v>24</v>
      </c>
      <c r="I1691">
        <v>2</v>
      </c>
      <c r="J1691">
        <v>170</v>
      </c>
      <c r="K1691">
        <v>184</v>
      </c>
      <c r="L1691">
        <v>70</v>
      </c>
      <c r="M1691" t="s">
        <v>6</v>
      </c>
      <c r="N1691">
        <v>24</v>
      </c>
      <c r="O1691">
        <v>2</v>
      </c>
      <c r="P1691">
        <v>160</v>
      </c>
      <c r="Q1691">
        <v>204</v>
      </c>
      <c r="R1691">
        <v>110</v>
      </c>
      <c r="S1691">
        <v>80</v>
      </c>
      <c r="T1691">
        <v>1708</v>
      </c>
      <c r="U1691">
        <v>242.90600000000001</v>
      </c>
      <c r="V1691" t="s">
        <v>6</v>
      </c>
      <c r="W1691">
        <v>24</v>
      </c>
      <c r="X1691">
        <v>1.09375</v>
      </c>
      <c r="Y1691">
        <v>45</v>
      </c>
      <c r="Z1691">
        <v>94</v>
      </c>
      <c r="AA1691">
        <v>300</v>
      </c>
      <c r="AB1691">
        <v>35</v>
      </c>
      <c r="AE1691" t="s">
        <v>6</v>
      </c>
    </row>
    <row r="1692" spans="1:31" x14ac:dyDescent="0.25">
      <c r="A1692" s="1">
        <v>43525</v>
      </c>
      <c r="B1692">
        <v>4051.3310999999999</v>
      </c>
      <c r="C1692">
        <v>15</v>
      </c>
      <c r="D1692">
        <v>183</v>
      </c>
      <c r="E1692">
        <v>26</v>
      </c>
      <c r="F1692">
        <v>136</v>
      </c>
      <c r="G1692">
        <v>40.4</v>
      </c>
      <c r="H1692">
        <v>24</v>
      </c>
      <c r="I1692">
        <v>2</v>
      </c>
      <c r="J1692">
        <v>170</v>
      </c>
      <c r="K1692">
        <v>187</v>
      </c>
      <c r="L1692">
        <v>70</v>
      </c>
      <c r="M1692" t="s">
        <v>6</v>
      </c>
      <c r="N1692">
        <v>24</v>
      </c>
      <c r="O1692">
        <v>2</v>
      </c>
      <c r="P1692">
        <v>162</v>
      </c>
      <c r="Q1692">
        <v>209</v>
      </c>
      <c r="R1692">
        <v>110</v>
      </c>
      <c r="S1692">
        <v>80</v>
      </c>
      <c r="T1692">
        <v>1708</v>
      </c>
      <c r="U1692">
        <v>242.90600000000001</v>
      </c>
      <c r="V1692" t="s">
        <v>6</v>
      </c>
      <c r="W1692">
        <v>24</v>
      </c>
      <c r="X1692">
        <v>1.09375</v>
      </c>
      <c r="Y1692">
        <v>55</v>
      </c>
      <c r="Z1692">
        <v>135</v>
      </c>
      <c r="AA1692">
        <v>300</v>
      </c>
      <c r="AB1692">
        <v>35</v>
      </c>
      <c r="AE1692" t="s">
        <v>6</v>
      </c>
    </row>
    <row r="1693" spans="1:31" x14ac:dyDescent="0.25">
      <c r="A1693" s="1">
        <v>43526</v>
      </c>
      <c r="B1693">
        <v>4054.212</v>
      </c>
      <c r="C1693">
        <v>15</v>
      </c>
      <c r="D1693">
        <v>183</v>
      </c>
      <c r="E1693">
        <v>27</v>
      </c>
      <c r="F1693">
        <v>134</v>
      </c>
      <c r="G1693">
        <v>40.4</v>
      </c>
      <c r="H1693">
        <v>24</v>
      </c>
      <c r="I1693">
        <v>2</v>
      </c>
      <c r="J1693">
        <v>170</v>
      </c>
      <c r="K1693">
        <v>188</v>
      </c>
      <c r="L1693">
        <v>70</v>
      </c>
      <c r="M1693" t="s">
        <v>6</v>
      </c>
      <c r="N1693">
        <v>24</v>
      </c>
      <c r="O1693">
        <v>2</v>
      </c>
      <c r="P1693">
        <v>162</v>
      </c>
      <c r="Q1693">
        <v>207</v>
      </c>
      <c r="R1693">
        <v>110</v>
      </c>
      <c r="S1693">
        <v>80</v>
      </c>
      <c r="T1693">
        <v>1708</v>
      </c>
      <c r="U1693">
        <v>242.90600000000001</v>
      </c>
      <c r="V1693" t="s">
        <v>6</v>
      </c>
      <c r="W1693">
        <v>24</v>
      </c>
      <c r="X1693">
        <v>1.09375</v>
      </c>
      <c r="Y1693">
        <v>40</v>
      </c>
      <c r="Z1693">
        <v>121</v>
      </c>
      <c r="AA1693">
        <v>400</v>
      </c>
      <c r="AB1693">
        <v>35</v>
      </c>
      <c r="AE1693" t="s">
        <v>6</v>
      </c>
    </row>
    <row r="1694" spans="1:31" x14ac:dyDescent="0.25">
      <c r="A1694" s="1">
        <v>43527</v>
      </c>
      <c r="B1694">
        <v>4055.2595999999999</v>
      </c>
      <c r="C1694">
        <v>15</v>
      </c>
      <c r="D1694">
        <v>183</v>
      </c>
      <c r="E1694">
        <v>27</v>
      </c>
      <c r="F1694">
        <v>132</v>
      </c>
      <c r="G1694">
        <v>40.4</v>
      </c>
      <c r="H1694">
        <v>24</v>
      </c>
      <c r="I1694">
        <v>2</v>
      </c>
      <c r="J1694">
        <v>170</v>
      </c>
      <c r="K1694">
        <v>185</v>
      </c>
      <c r="L1694">
        <v>70</v>
      </c>
      <c r="M1694" t="s">
        <v>6</v>
      </c>
      <c r="N1694">
        <v>24</v>
      </c>
      <c r="O1694">
        <v>2</v>
      </c>
      <c r="P1694">
        <v>165</v>
      </c>
      <c r="Q1694">
        <v>202</v>
      </c>
      <c r="R1694">
        <v>110</v>
      </c>
      <c r="S1694">
        <v>80</v>
      </c>
      <c r="T1694">
        <v>1708</v>
      </c>
      <c r="U1694">
        <v>242.90600000000001</v>
      </c>
      <c r="V1694" t="s">
        <v>6</v>
      </c>
      <c r="W1694">
        <v>24</v>
      </c>
      <c r="X1694">
        <v>1.09375</v>
      </c>
      <c r="Y1694">
        <v>40</v>
      </c>
      <c r="Z1694">
        <v>116</v>
      </c>
      <c r="AA1694">
        <v>400</v>
      </c>
      <c r="AB1694">
        <v>35</v>
      </c>
      <c r="AE1694" t="s">
        <v>6</v>
      </c>
    </row>
    <row r="1695" spans="1:31" x14ac:dyDescent="0.25">
      <c r="A1695" s="1">
        <v>43528</v>
      </c>
      <c r="B1695">
        <v>4077.2592</v>
      </c>
      <c r="C1695">
        <v>15</v>
      </c>
      <c r="D1695">
        <v>184</v>
      </c>
      <c r="E1695">
        <v>26</v>
      </c>
      <c r="F1695">
        <v>133</v>
      </c>
      <c r="G1695">
        <v>40.4</v>
      </c>
      <c r="H1695">
        <v>24</v>
      </c>
      <c r="I1695">
        <v>2</v>
      </c>
      <c r="J1695">
        <v>170</v>
      </c>
      <c r="K1695">
        <v>189</v>
      </c>
      <c r="L1695">
        <v>70</v>
      </c>
      <c r="M1695" t="s">
        <v>6</v>
      </c>
      <c r="N1695">
        <v>24</v>
      </c>
      <c r="O1695">
        <v>2</v>
      </c>
      <c r="P1695">
        <v>165</v>
      </c>
      <c r="Q1695">
        <v>209</v>
      </c>
      <c r="R1695">
        <v>110</v>
      </c>
      <c r="S1695">
        <v>80</v>
      </c>
      <c r="T1695">
        <v>1708</v>
      </c>
      <c r="U1695">
        <v>242.90600000000001</v>
      </c>
      <c r="V1695" t="s">
        <v>6</v>
      </c>
      <c r="W1695">
        <v>24</v>
      </c>
      <c r="X1695">
        <v>1.09375</v>
      </c>
      <c r="Y1695">
        <v>40</v>
      </c>
      <c r="Z1695">
        <v>106</v>
      </c>
      <c r="AA1695">
        <v>350</v>
      </c>
      <c r="AB1695">
        <v>35</v>
      </c>
      <c r="AE1695" t="s">
        <v>6</v>
      </c>
    </row>
    <row r="1696" spans="1:31" x14ac:dyDescent="0.25">
      <c r="A1696" s="1">
        <v>43529</v>
      </c>
      <c r="B1696">
        <v>4116.8060999999998</v>
      </c>
      <c r="C1696">
        <v>15</v>
      </c>
      <c r="D1696">
        <v>184</v>
      </c>
      <c r="E1696">
        <v>27</v>
      </c>
      <c r="F1696">
        <v>132</v>
      </c>
      <c r="G1696">
        <v>40.4</v>
      </c>
      <c r="H1696">
        <v>24</v>
      </c>
      <c r="I1696">
        <v>2</v>
      </c>
      <c r="J1696">
        <v>170</v>
      </c>
      <c r="K1696">
        <v>188</v>
      </c>
      <c r="L1696">
        <v>70</v>
      </c>
      <c r="M1696" t="s">
        <v>6</v>
      </c>
      <c r="N1696">
        <v>24</v>
      </c>
      <c r="O1696">
        <v>2</v>
      </c>
      <c r="P1696">
        <v>170</v>
      </c>
      <c r="Q1696">
        <v>208</v>
      </c>
      <c r="R1696">
        <v>110</v>
      </c>
      <c r="S1696">
        <v>80</v>
      </c>
      <c r="T1696">
        <v>1708</v>
      </c>
      <c r="U1696">
        <v>242.90600000000001</v>
      </c>
      <c r="V1696" t="s">
        <v>6</v>
      </c>
      <c r="W1696">
        <v>24</v>
      </c>
      <c r="X1696">
        <v>1.09375</v>
      </c>
      <c r="Y1696">
        <v>40</v>
      </c>
      <c r="Z1696">
        <v>104</v>
      </c>
      <c r="AA1696">
        <v>320</v>
      </c>
      <c r="AB1696">
        <v>35</v>
      </c>
      <c r="AE1696" t="s">
        <v>6</v>
      </c>
    </row>
    <row r="1697" spans="1:31" x14ac:dyDescent="0.25">
      <c r="A1697" s="1">
        <v>43530</v>
      </c>
      <c r="B1697">
        <v>4061.0214000000001</v>
      </c>
      <c r="C1697">
        <v>15</v>
      </c>
      <c r="D1697">
        <v>182</v>
      </c>
      <c r="E1697">
        <v>23</v>
      </c>
      <c r="F1697">
        <v>134</v>
      </c>
      <c r="G1697">
        <v>40.4</v>
      </c>
      <c r="H1697">
        <v>24</v>
      </c>
      <c r="I1697">
        <v>2</v>
      </c>
      <c r="J1697">
        <v>170</v>
      </c>
      <c r="K1697">
        <v>187</v>
      </c>
      <c r="L1697">
        <v>70</v>
      </c>
      <c r="M1697" t="s">
        <v>6</v>
      </c>
      <c r="N1697">
        <v>24</v>
      </c>
      <c r="O1697">
        <v>2</v>
      </c>
      <c r="P1697">
        <v>170</v>
      </c>
      <c r="Q1697">
        <v>211</v>
      </c>
      <c r="R1697">
        <v>110</v>
      </c>
      <c r="S1697">
        <v>80</v>
      </c>
      <c r="T1697">
        <v>1707</v>
      </c>
      <c r="U1697">
        <v>242.90600000000001</v>
      </c>
      <c r="V1697" t="s">
        <v>6</v>
      </c>
      <c r="W1697">
        <v>24</v>
      </c>
      <c r="X1697">
        <v>1.09375</v>
      </c>
      <c r="Y1697">
        <v>40</v>
      </c>
      <c r="Z1697">
        <v>116</v>
      </c>
      <c r="AA1697">
        <v>400</v>
      </c>
      <c r="AB1697">
        <v>35</v>
      </c>
      <c r="AE1697" t="s">
        <v>6</v>
      </c>
    </row>
    <row r="1698" spans="1:31" x14ac:dyDescent="0.25">
      <c r="A1698" s="1">
        <v>43531</v>
      </c>
      <c r="B1698">
        <v>3967.9334100000001</v>
      </c>
      <c r="C1698">
        <v>15</v>
      </c>
      <c r="D1698">
        <v>184</v>
      </c>
      <c r="E1698">
        <v>28</v>
      </c>
      <c r="F1698">
        <v>132</v>
      </c>
      <c r="G1698">
        <v>40.4</v>
      </c>
      <c r="H1698">
        <v>24</v>
      </c>
      <c r="I1698">
        <v>2</v>
      </c>
      <c r="J1698">
        <v>170</v>
      </c>
      <c r="K1698">
        <v>186</v>
      </c>
      <c r="L1698">
        <v>70</v>
      </c>
      <c r="M1698" t="s">
        <v>6</v>
      </c>
      <c r="N1698">
        <v>24</v>
      </c>
      <c r="O1698">
        <v>2</v>
      </c>
      <c r="P1698">
        <v>170</v>
      </c>
      <c r="Q1698">
        <v>207</v>
      </c>
      <c r="R1698">
        <v>110</v>
      </c>
      <c r="S1698">
        <v>80</v>
      </c>
      <c r="T1698">
        <v>1707</v>
      </c>
      <c r="U1698">
        <v>242.90600000000001</v>
      </c>
      <c r="V1698" t="s">
        <v>6</v>
      </c>
      <c r="W1698">
        <v>24</v>
      </c>
      <c r="X1698">
        <v>1.09375</v>
      </c>
      <c r="Y1698">
        <v>45</v>
      </c>
      <c r="Z1698">
        <v>95</v>
      </c>
      <c r="AA1698">
        <v>340</v>
      </c>
      <c r="AB1698">
        <v>35</v>
      </c>
      <c r="AE1698" t="s">
        <v>6</v>
      </c>
    </row>
    <row r="1699" spans="1:31" x14ac:dyDescent="0.25">
      <c r="A1699" s="1">
        <v>43532</v>
      </c>
      <c r="B1699">
        <v>3971.7309599999999</v>
      </c>
      <c r="C1699">
        <v>15</v>
      </c>
      <c r="D1699">
        <v>182</v>
      </c>
      <c r="E1699">
        <v>26</v>
      </c>
      <c r="F1699">
        <v>135</v>
      </c>
      <c r="G1699">
        <v>40.4</v>
      </c>
      <c r="H1699">
        <v>24</v>
      </c>
      <c r="I1699">
        <v>2</v>
      </c>
      <c r="J1699">
        <v>170</v>
      </c>
      <c r="K1699">
        <v>187</v>
      </c>
      <c r="L1699">
        <v>70</v>
      </c>
      <c r="M1699" t="s">
        <v>6</v>
      </c>
      <c r="N1699">
        <v>24</v>
      </c>
      <c r="O1699">
        <v>2</v>
      </c>
      <c r="P1699">
        <v>170</v>
      </c>
      <c r="Q1699">
        <v>209</v>
      </c>
      <c r="R1699">
        <v>110</v>
      </c>
      <c r="S1699">
        <v>80</v>
      </c>
      <c r="T1699">
        <v>1707</v>
      </c>
      <c r="U1699">
        <v>242.90600000000001</v>
      </c>
      <c r="V1699" t="s">
        <v>6</v>
      </c>
      <c r="W1699">
        <v>24</v>
      </c>
      <c r="X1699">
        <v>1.09375</v>
      </c>
      <c r="Y1699">
        <v>40</v>
      </c>
      <c r="Z1699">
        <v>96</v>
      </c>
      <c r="AA1699">
        <v>340</v>
      </c>
      <c r="AB1699">
        <v>35</v>
      </c>
      <c r="AE1699" t="s">
        <v>6</v>
      </c>
    </row>
    <row r="1700" spans="1:31" x14ac:dyDescent="0.25">
      <c r="A1700" s="1">
        <v>43533</v>
      </c>
      <c r="B1700">
        <v>3917.80575</v>
      </c>
      <c r="C1700">
        <v>15</v>
      </c>
      <c r="D1700">
        <v>182</v>
      </c>
      <c r="E1700">
        <v>26</v>
      </c>
      <c r="F1700">
        <v>132</v>
      </c>
      <c r="G1700">
        <v>40.4</v>
      </c>
      <c r="H1700">
        <v>24</v>
      </c>
      <c r="I1700">
        <v>2</v>
      </c>
      <c r="J1700">
        <v>170</v>
      </c>
      <c r="K1700">
        <v>186</v>
      </c>
      <c r="L1700">
        <v>68</v>
      </c>
      <c r="M1700" t="s">
        <v>6</v>
      </c>
      <c r="N1700">
        <v>24</v>
      </c>
      <c r="O1700">
        <v>2</v>
      </c>
      <c r="P1700">
        <v>158</v>
      </c>
      <c r="Q1700">
        <v>208</v>
      </c>
      <c r="R1700">
        <v>110</v>
      </c>
      <c r="S1700">
        <v>80</v>
      </c>
      <c r="T1700">
        <v>1707</v>
      </c>
      <c r="U1700">
        <v>242.90600000000001</v>
      </c>
      <c r="V1700" t="s">
        <v>6</v>
      </c>
      <c r="W1700">
        <v>24</v>
      </c>
      <c r="X1700">
        <v>1.09375</v>
      </c>
      <c r="Y1700">
        <v>45</v>
      </c>
      <c r="Z1700">
        <v>100</v>
      </c>
      <c r="AA1700">
        <v>300</v>
      </c>
      <c r="AB1700">
        <v>50</v>
      </c>
      <c r="AE1700" t="s">
        <v>6</v>
      </c>
    </row>
    <row r="1701" spans="1:31" x14ac:dyDescent="0.25">
      <c r="A1701" s="1">
        <v>43534</v>
      </c>
      <c r="B1701">
        <v>4057.6167</v>
      </c>
      <c r="C1701">
        <v>17</v>
      </c>
      <c r="D1701">
        <v>183</v>
      </c>
      <c r="E1701">
        <v>26</v>
      </c>
      <c r="F1701">
        <v>134</v>
      </c>
      <c r="G1701">
        <v>40.4</v>
      </c>
      <c r="H1701">
        <v>24</v>
      </c>
      <c r="I1701">
        <v>2</v>
      </c>
      <c r="J1701">
        <v>170</v>
      </c>
      <c r="K1701">
        <v>190</v>
      </c>
      <c r="L1701">
        <v>68</v>
      </c>
      <c r="M1701" t="s">
        <v>6</v>
      </c>
      <c r="N1701">
        <v>24</v>
      </c>
      <c r="O1701">
        <v>2</v>
      </c>
      <c r="P1701">
        <v>158</v>
      </c>
      <c r="Q1701">
        <v>210</v>
      </c>
      <c r="R1701">
        <v>110</v>
      </c>
      <c r="S1701">
        <v>80</v>
      </c>
      <c r="T1701">
        <v>1707</v>
      </c>
      <c r="U1701">
        <v>242.90600000000001</v>
      </c>
      <c r="V1701" t="s">
        <v>6</v>
      </c>
      <c r="W1701">
        <v>24</v>
      </c>
      <c r="X1701">
        <v>1.09375</v>
      </c>
      <c r="Y1701">
        <v>60</v>
      </c>
      <c r="Z1701">
        <v>125</v>
      </c>
      <c r="AA1701">
        <v>320</v>
      </c>
      <c r="AB1701">
        <v>60</v>
      </c>
      <c r="AE1701" t="s">
        <v>6</v>
      </c>
    </row>
    <row r="1702" spans="1:31" x14ac:dyDescent="0.25">
      <c r="A1702" s="1">
        <v>43535</v>
      </c>
      <c r="B1702">
        <v>4078.8305999999989</v>
      </c>
      <c r="C1702">
        <v>15</v>
      </c>
      <c r="D1702">
        <v>185</v>
      </c>
      <c r="E1702">
        <v>23</v>
      </c>
      <c r="F1702">
        <v>135</v>
      </c>
      <c r="G1702">
        <v>40.4</v>
      </c>
      <c r="H1702">
        <v>24</v>
      </c>
      <c r="I1702">
        <v>2</v>
      </c>
      <c r="J1702">
        <v>170</v>
      </c>
      <c r="K1702">
        <v>188</v>
      </c>
      <c r="L1702">
        <v>68</v>
      </c>
      <c r="M1702" t="s">
        <v>6</v>
      </c>
      <c r="N1702">
        <v>24</v>
      </c>
      <c r="O1702">
        <v>2</v>
      </c>
      <c r="P1702">
        <v>160</v>
      </c>
      <c r="Q1702">
        <v>207</v>
      </c>
      <c r="R1702">
        <v>110</v>
      </c>
      <c r="S1702">
        <v>80</v>
      </c>
      <c r="T1702">
        <v>1707</v>
      </c>
      <c r="U1702">
        <v>242.90600000000001</v>
      </c>
      <c r="V1702" t="s">
        <v>6</v>
      </c>
      <c r="W1702">
        <v>24</v>
      </c>
      <c r="X1702">
        <v>1.09375</v>
      </c>
      <c r="Y1702">
        <v>40</v>
      </c>
      <c r="Z1702">
        <v>119</v>
      </c>
      <c r="AA1702">
        <v>240</v>
      </c>
      <c r="AB1702">
        <v>70</v>
      </c>
      <c r="AE1702" t="s">
        <v>6</v>
      </c>
    </row>
    <row r="1703" spans="1:31" x14ac:dyDescent="0.25">
      <c r="A1703" s="1">
        <v>43536</v>
      </c>
      <c r="B1703">
        <v>4068.3546000000001</v>
      </c>
      <c r="C1703">
        <v>15</v>
      </c>
      <c r="D1703">
        <v>182</v>
      </c>
      <c r="E1703">
        <v>24</v>
      </c>
      <c r="F1703">
        <v>136</v>
      </c>
      <c r="G1703">
        <v>40.4</v>
      </c>
      <c r="H1703">
        <v>24</v>
      </c>
      <c r="I1703">
        <v>2</v>
      </c>
      <c r="J1703">
        <v>170</v>
      </c>
      <c r="K1703">
        <v>189</v>
      </c>
      <c r="L1703">
        <v>68</v>
      </c>
      <c r="M1703" t="s">
        <v>6</v>
      </c>
      <c r="N1703">
        <v>24</v>
      </c>
      <c r="O1703">
        <v>2</v>
      </c>
      <c r="P1703">
        <v>160</v>
      </c>
      <c r="Q1703">
        <v>209</v>
      </c>
      <c r="R1703">
        <v>110</v>
      </c>
      <c r="S1703">
        <v>80</v>
      </c>
      <c r="T1703">
        <v>1707</v>
      </c>
      <c r="U1703">
        <v>242.90600000000001</v>
      </c>
      <c r="V1703" t="s">
        <v>6</v>
      </c>
      <c r="W1703">
        <v>24</v>
      </c>
      <c r="X1703">
        <v>1.09375</v>
      </c>
      <c r="Y1703">
        <v>40</v>
      </c>
      <c r="Z1703">
        <v>114</v>
      </c>
      <c r="AA1703">
        <v>220</v>
      </c>
      <c r="AB1703">
        <v>70</v>
      </c>
      <c r="AE1703" t="s">
        <v>6</v>
      </c>
    </row>
    <row r="1704" spans="1:31" x14ac:dyDescent="0.25">
      <c r="A1704" s="1">
        <v>43537</v>
      </c>
      <c r="B1704">
        <v>4067.5689000000002</v>
      </c>
      <c r="C1704">
        <v>15</v>
      </c>
      <c r="D1704">
        <v>185</v>
      </c>
      <c r="E1704">
        <v>28</v>
      </c>
      <c r="F1704">
        <v>136</v>
      </c>
      <c r="G1704">
        <v>40.4</v>
      </c>
      <c r="H1704">
        <v>24</v>
      </c>
      <c r="I1704">
        <v>2</v>
      </c>
      <c r="J1704">
        <v>170</v>
      </c>
      <c r="K1704">
        <v>187</v>
      </c>
      <c r="L1704">
        <v>68</v>
      </c>
      <c r="M1704" t="s">
        <v>6</v>
      </c>
      <c r="N1704">
        <v>24</v>
      </c>
      <c r="O1704">
        <v>2</v>
      </c>
      <c r="P1704">
        <v>160</v>
      </c>
      <c r="Q1704">
        <v>211</v>
      </c>
      <c r="R1704">
        <v>110</v>
      </c>
      <c r="S1704">
        <v>80</v>
      </c>
      <c r="T1704">
        <v>1707</v>
      </c>
      <c r="U1704">
        <v>242.90600000000001</v>
      </c>
      <c r="V1704" t="s">
        <v>6</v>
      </c>
      <c r="W1704">
        <v>24</v>
      </c>
      <c r="X1704">
        <v>1.09375</v>
      </c>
      <c r="Y1704">
        <v>40</v>
      </c>
      <c r="Z1704">
        <v>96</v>
      </c>
      <c r="AA1704">
        <v>300</v>
      </c>
      <c r="AB1704">
        <v>70</v>
      </c>
      <c r="AE1704" t="s">
        <v>6</v>
      </c>
    </row>
    <row r="1705" spans="1:31" x14ac:dyDescent="0.25">
      <c r="A1705" s="1">
        <v>43538</v>
      </c>
      <c r="B1705">
        <v>4056.0453000000011</v>
      </c>
      <c r="C1705">
        <v>15</v>
      </c>
      <c r="D1705">
        <v>185</v>
      </c>
      <c r="E1705">
        <v>24</v>
      </c>
      <c r="F1705">
        <v>134</v>
      </c>
      <c r="G1705">
        <v>40.4</v>
      </c>
      <c r="H1705">
        <v>24</v>
      </c>
      <c r="I1705">
        <v>2</v>
      </c>
      <c r="J1705">
        <v>170</v>
      </c>
      <c r="K1705">
        <v>188</v>
      </c>
      <c r="L1705">
        <v>68</v>
      </c>
      <c r="M1705" t="s">
        <v>6</v>
      </c>
      <c r="N1705">
        <v>24</v>
      </c>
      <c r="O1705">
        <v>2</v>
      </c>
      <c r="P1705">
        <v>160</v>
      </c>
      <c r="Q1705">
        <v>210</v>
      </c>
      <c r="R1705">
        <v>110</v>
      </c>
      <c r="S1705">
        <v>80</v>
      </c>
      <c r="T1705">
        <v>1706</v>
      </c>
      <c r="U1705">
        <v>242.90600000000001</v>
      </c>
      <c r="V1705" t="s">
        <v>6</v>
      </c>
      <c r="W1705">
        <v>24</v>
      </c>
      <c r="X1705">
        <v>1.09375</v>
      </c>
      <c r="Y1705">
        <v>40</v>
      </c>
      <c r="Z1705">
        <v>115</v>
      </c>
      <c r="AA1705">
        <v>250</v>
      </c>
      <c r="AB1705">
        <v>70</v>
      </c>
      <c r="AE1705" t="s">
        <v>6</v>
      </c>
    </row>
    <row r="1706" spans="1:31" x14ac:dyDescent="0.25">
      <c r="A1706" s="1">
        <v>43539</v>
      </c>
      <c r="B1706">
        <v>4035.0933</v>
      </c>
      <c r="C1706">
        <v>15</v>
      </c>
      <c r="D1706">
        <v>184</v>
      </c>
      <c r="E1706">
        <v>26</v>
      </c>
      <c r="F1706">
        <v>135</v>
      </c>
      <c r="G1706">
        <v>40.4</v>
      </c>
      <c r="H1706">
        <v>24</v>
      </c>
      <c r="I1706">
        <v>2</v>
      </c>
      <c r="J1706">
        <v>170</v>
      </c>
      <c r="K1706">
        <v>188</v>
      </c>
      <c r="L1706">
        <v>68</v>
      </c>
      <c r="M1706" t="s">
        <v>6</v>
      </c>
      <c r="N1706">
        <v>24</v>
      </c>
      <c r="O1706">
        <v>2</v>
      </c>
      <c r="P1706">
        <v>160</v>
      </c>
      <c r="Q1706">
        <v>210</v>
      </c>
      <c r="R1706">
        <v>110</v>
      </c>
      <c r="S1706">
        <v>80</v>
      </c>
      <c r="T1706">
        <v>1706</v>
      </c>
      <c r="U1706">
        <v>242.90600000000001</v>
      </c>
      <c r="V1706" t="s">
        <v>6</v>
      </c>
      <c r="W1706">
        <v>24</v>
      </c>
      <c r="X1706">
        <v>1.09375</v>
      </c>
      <c r="Y1706">
        <v>40</v>
      </c>
      <c r="Z1706">
        <v>133</v>
      </c>
      <c r="AA1706">
        <v>230</v>
      </c>
      <c r="AB1706">
        <v>70</v>
      </c>
      <c r="AE1706" t="s">
        <v>6</v>
      </c>
    </row>
    <row r="1707" spans="1:31" x14ac:dyDescent="0.25">
      <c r="A1707" s="1">
        <v>43540</v>
      </c>
      <c r="B1707">
        <v>4061.0214000000001</v>
      </c>
      <c r="C1707">
        <v>15</v>
      </c>
      <c r="D1707">
        <v>184</v>
      </c>
      <c r="E1707">
        <v>28</v>
      </c>
      <c r="F1707">
        <v>135</v>
      </c>
      <c r="G1707">
        <v>40.4</v>
      </c>
      <c r="H1707">
        <v>24</v>
      </c>
      <c r="I1707">
        <v>2</v>
      </c>
      <c r="J1707">
        <v>170</v>
      </c>
      <c r="K1707">
        <v>188</v>
      </c>
      <c r="L1707">
        <v>68</v>
      </c>
      <c r="M1707" t="s">
        <v>6</v>
      </c>
      <c r="N1707">
        <v>24</v>
      </c>
      <c r="O1707">
        <v>2</v>
      </c>
      <c r="P1707">
        <v>160</v>
      </c>
      <c r="Q1707">
        <v>211</v>
      </c>
      <c r="R1707">
        <v>110</v>
      </c>
      <c r="S1707">
        <v>80</v>
      </c>
      <c r="T1707">
        <v>1706</v>
      </c>
      <c r="U1707">
        <v>242.90600000000001</v>
      </c>
      <c r="V1707" t="s">
        <v>6</v>
      </c>
      <c r="W1707">
        <v>24</v>
      </c>
      <c r="X1707">
        <v>1.09375</v>
      </c>
      <c r="Y1707">
        <v>80</v>
      </c>
      <c r="Z1707">
        <v>140</v>
      </c>
      <c r="AA1707">
        <v>330</v>
      </c>
      <c r="AB1707">
        <v>70</v>
      </c>
      <c r="AE1707" t="s">
        <v>6</v>
      </c>
    </row>
    <row r="1708" spans="1:31" x14ac:dyDescent="0.25">
      <c r="A1708" s="1">
        <v>43541</v>
      </c>
      <c r="B1708">
        <v>4067.0450999999998</v>
      </c>
      <c r="C1708">
        <v>15</v>
      </c>
      <c r="D1708">
        <v>184</v>
      </c>
      <c r="E1708">
        <v>30</v>
      </c>
      <c r="F1708">
        <v>135</v>
      </c>
      <c r="G1708">
        <v>40.4</v>
      </c>
      <c r="H1708">
        <v>24</v>
      </c>
      <c r="I1708">
        <v>2</v>
      </c>
      <c r="J1708">
        <v>170</v>
      </c>
      <c r="K1708">
        <v>188</v>
      </c>
      <c r="L1708">
        <v>68</v>
      </c>
      <c r="M1708" t="s">
        <v>6</v>
      </c>
      <c r="N1708">
        <v>24</v>
      </c>
      <c r="O1708">
        <v>2</v>
      </c>
      <c r="P1708">
        <v>160</v>
      </c>
      <c r="Q1708">
        <v>209</v>
      </c>
      <c r="R1708">
        <v>110</v>
      </c>
      <c r="S1708">
        <v>78</v>
      </c>
      <c r="T1708">
        <v>1706</v>
      </c>
      <c r="U1708">
        <v>242.90600000000001</v>
      </c>
      <c r="V1708" t="s">
        <v>6</v>
      </c>
      <c r="W1708">
        <v>24</v>
      </c>
      <c r="X1708">
        <v>1.09375</v>
      </c>
      <c r="Y1708">
        <v>80</v>
      </c>
      <c r="Z1708">
        <v>139</v>
      </c>
      <c r="AA1708">
        <v>400</v>
      </c>
      <c r="AB1708">
        <v>70</v>
      </c>
      <c r="AE1708" t="s">
        <v>6</v>
      </c>
    </row>
    <row r="1709" spans="1:31" x14ac:dyDescent="0.25">
      <c r="A1709" s="1">
        <v>43542</v>
      </c>
      <c r="B1709">
        <v>4030.1172000000001</v>
      </c>
      <c r="C1709">
        <v>15</v>
      </c>
      <c r="D1709">
        <v>184</v>
      </c>
      <c r="E1709">
        <v>26</v>
      </c>
      <c r="F1709">
        <v>133</v>
      </c>
      <c r="G1709">
        <v>40.4</v>
      </c>
      <c r="H1709">
        <v>24</v>
      </c>
      <c r="I1709">
        <v>2</v>
      </c>
      <c r="J1709">
        <v>170</v>
      </c>
      <c r="K1709">
        <v>188</v>
      </c>
      <c r="L1709">
        <v>68</v>
      </c>
      <c r="M1709" t="s">
        <v>6</v>
      </c>
      <c r="N1709">
        <v>24</v>
      </c>
      <c r="O1709">
        <v>2</v>
      </c>
      <c r="P1709">
        <v>160</v>
      </c>
      <c r="Q1709">
        <v>211</v>
      </c>
      <c r="R1709">
        <v>110</v>
      </c>
      <c r="S1709">
        <v>76</v>
      </c>
      <c r="T1709">
        <v>1706</v>
      </c>
      <c r="U1709">
        <v>242.90600000000001</v>
      </c>
      <c r="V1709" t="s">
        <v>6</v>
      </c>
      <c r="W1709">
        <v>24</v>
      </c>
      <c r="X1709">
        <v>1.09375</v>
      </c>
      <c r="Y1709">
        <v>40</v>
      </c>
      <c r="Z1709">
        <v>122</v>
      </c>
      <c r="AA1709">
        <v>400</v>
      </c>
      <c r="AB1709">
        <v>40</v>
      </c>
      <c r="AE1709" t="s">
        <v>6</v>
      </c>
    </row>
    <row r="1710" spans="1:31" x14ac:dyDescent="0.25">
      <c r="A1710" s="1">
        <v>43543</v>
      </c>
      <c r="B1710">
        <v>4064.4261000000001</v>
      </c>
      <c r="C1710">
        <v>15</v>
      </c>
      <c r="D1710">
        <v>185</v>
      </c>
      <c r="E1710">
        <v>30</v>
      </c>
      <c r="F1710">
        <v>135</v>
      </c>
      <c r="G1710">
        <v>40.4</v>
      </c>
      <c r="H1710">
        <v>24</v>
      </c>
      <c r="I1710">
        <v>2</v>
      </c>
      <c r="J1710">
        <v>170</v>
      </c>
      <c r="K1710">
        <v>188</v>
      </c>
      <c r="L1710">
        <v>68</v>
      </c>
      <c r="M1710" t="s">
        <v>6</v>
      </c>
      <c r="N1710">
        <v>24</v>
      </c>
      <c r="O1710">
        <v>2</v>
      </c>
      <c r="P1710">
        <v>160</v>
      </c>
      <c r="Q1710">
        <v>210</v>
      </c>
      <c r="R1710">
        <v>110</v>
      </c>
      <c r="S1710">
        <v>76</v>
      </c>
      <c r="T1710">
        <v>1706</v>
      </c>
      <c r="U1710">
        <v>242.90600000000001</v>
      </c>
      <c r="V1710" t="s">
        <v>6</v>
      </c>
      <c r="W1710">
        <v>24</v>
      </c>
      <c r="X1710">
        <v>1.09375</v>
      </c>
      <c r="Y1710">
        <v>40</v>
      </c>
      <c r="Z1710">
        <v>98</v>
      </c>
      <c r="AA1710">
        <v>400</v>
      </c>
      <c r="AB1710">
        <v>20</v>
      </c>
      <c r="AE1710" t="s">
        <v>6</v>
      </c>
    </row>
    <row r="1711" spans="1:31" x14ac:dyDescent="0.25">
      <c r="A1711" s="1">
        <v>43544</v>
      </c>
      <c r="B1711">
        <v>4059.45</v>
      </c>
      <c r="C1711">
        <v>15</v>
      </c>
      <c r="D1711">
        <v>185</v>
      </c>
      <c r="E1711">
        <v>28</v>
      </c>
      <c r="F1711">
        <v>138</v>
      </c>
      <c r="G1711">
        <v>40.4</v>
      </c>
      <c r="H1711">
        <v>24</v>
      </c>
      <c r="I1711">
        <v>2</v>
      </c>
      <c r="J1711">
        <v>170</v>
      </c>
      <c r="K1711">
        <v>183</v>
      </c>
      <c r="L1711">
        <v>68</v>
      </c>
      <c r="M1711" t="s">
        <v>6</v>
      </c>
      <c r="N1711">
        <v>24</v>
      </c>
      <c r="O1711">
        <v>2</v>
      </c>
      <c r="P1711">
        <v>160</v>
      </c>
      <c r="Q1711">
        <v>203</v>
      </c>
      <c r="R1711">
        <v>110</v>
      </c>
      <c r="S1711">
        <v>76</v>
      </c>
      <c r="T1711">
        <v>1706</v>
      </c>
      <c r="U1711">
        <v>242.90600000000001</v>
      </c>
      <c r="V1711" t="s">
        <v>6</v>
      </c>
      <c r="W1711">
        <v>24</v>
      </c>
      <c r="X1711">
        <v>1.09375</v>
      </c>
      <c r="Y1711">
        <v>40</v>
      </c>
      <c r="Z1711">
        <v>97</v>
      </c>
      <c r="AA1711">
        <v>400</v>
      </c>
      <c r="AB1711">
        <v>20</v>
      </c>
      <c r="AE1711" t="s">
        <v>6</v>
      </c>
    </row>
    <row r="1712" spans="1:31" x14ac:dyDescent="0.25">
      <c r="A1712" s="1">
        <v>43545</v>
      </c>
      <c r="B1712">
        <v>4063.6404000000002</v>
      </c>
      <c r="C1712">
        <v>15</v>
      </c>
      <c r="D1712">
        <v>185</v>
      </c>
      <c r="E1712">
        <v>27</v>
      </c>
      <c r="F1712">
        <v>135</v>
      </c>
      <c r="G1712">
        <v>40.4</v>
      </c>
      <c r="H1712">
        <v>24</v>
      </c>
      <c r="I1712">
        <v>2</v>
      </c>
      <c r="J1712">
        <v>170</v>
      </c>
      <c r="K1712">
        <v>191</v>
      </c>
      <c r="L1712">
        <v>68</v>
      </c>
      <c r="M1712" t="s">
        <v>6</v>
      </c>
      <c r="N1712">
        <v>24</v>
      </c>
      <c r="O1712">
        <v>2</v>
      </c>
      <c r="P1712">
        <v>160</v>
      </c>
      <c r="Q1712">
        <v>210</v>
      </c>
      <c r="R1712">
        <v>110</v>
      </c>
      <c r="S1712">
        <v>76</v>
      </c>
      <c r="T1712">
        <v>1706</v>
      </c>
      <c r="U1712">
        <v>242.90600000000001</v>
      </c>
      <c r="V1712" t="s">
        <v>6</v>
      </c>
      <c r="W1712">
        <v>24</v>
      </c>
      <c r="X1712">
        <v>1.09375</v>
      </c>
      <c r="Y1712">
        <v>30</v>
      </c>
      <c r="Z1712">
        <v>119</v>
      </c>
      <c r="AA1712">
        <v>220</v>
      </c>
      <c r="AB1712">
        <v>20</v>
      </c>
      <c r="AE1712" t="s">
        <v>6</v>
      </c>
    </row>
    <row r="1713" spans="1:31" x14ac:dyDescent="0.25">
      <c r="A1713" s="1">
        <v>43546</v>
      </c>
      <c r="B1713">
        <v>4034.3076000000001</v>
      </c>
      <c r="C1713">
        <v>15</v>
      </c>
      <c r="D1713">
        <v>182</v>
      </c>
      <c r="E1713">
        <v>26</v>
      </c>
      <c r="F1713">
        <v>136</v>
      </c>
      <c r="G1713">
        <v>40.4</v>
      </c>
      <c r="H1713">
        <v>24</v>
      </c>
      <c r="I1713">
        <v>2</v>
      </c>
      <c r="J1713">
        <v>170</v>
      </c>
      <c r="K1713">
        <v>186</v>
      </c>
      <c r="L1713">
        <v>68</v>
      </c>
      <c r="M1713" t="s">
        <v>6</v>
      </c>
      <c r="N1713">
        <v>24</v>
      </c>
      <c r="O1713">
        <v>2</v>
      </c>
      <c r="P1713">
        <v>160</v>
      </c>
      <c r="Q1713">
        <v>206</v>
      </c>
      <c r="R1713">
        <v>110</v>
      </c>
      <c r="S1713">
        <v>76</v>
      </c>
      <c r="T1713">
        <v>1706</v>
      </c>
      <c r="U1713">
        <v>242.90600000000001</v>
      </c>
      <c r="V1713" t="s">
        <v>6</v>
      </c>
      <c r="W1713">
        <v>24</v>
      </c>
      <c r="X1713">
        <v>1.09375</v>
      </c>
      <c r="Y1713">
        <v>40</v>
      </c>
      <c r="Z1713">
        <v>105</v>
      </c>
      <c r="AA1713">
        <v>300</v>
      </c>
      <c r="AB1713">
        <v>20</v>
      </c>
      <c r="AE1713" t="s">
        <v>6</v>
      </c>
    </row>
    <row r="1714" spans="1:31" x14ac:dyDescent="0.25">
      <c r="A1714" s="1">
        <v>43547</v>
      </c>
      <c r="B1714">
        <v>4049.497800000001</v>
      </c>
      <c r="C1714">
        <v>15</v>
      </c>
      <c r="D1714">
        <v>184</v>
      </c>
      <c r="E1714">
        <v>30</v>
      </c>
      <c r="F1714">
        <v>136</v>
      </c>
      <c r="G1714">
        <v>40.4</v>
      </c>
      <c r="H1714">
        <v>24</v>
      </c>
      <c r="I1714">
        <v>2</v>
      </c>
      <c r="J1714">
        <v>170</v>
      </c>
      <c r="K1714">
        <v>191</v>
      </c>
      <c r="L1714">
        <v>68</v>
      </c>
      <c r="M1714" t="s">
        <v>6</v>
      </c>
      <c r="N1714">
        <v>24</v>
      </c>
      <c r="O1714">
        <v>2</v>
      </c>
      <c r="P1714">
        <v>160</v>
      </c>
      <c r="Q1714">
        <v>208</v>
      </c>
      <c r="R1714">
        <v>110</v>
      </c>
      <c r="S1714">
        <v>77</v>
      </c>
      <c r="T1714">
        <v>1706</v>
      </c>
      <c r="U1714">
        <v>242.90600000000001</v>
      </c>
      <c r="V1714" t="s">
        <v>6</v>
      </c>
      <c r="W1714">
        <v>24</v>
      </c>
      <c r="X1714">
        <v>1.09375</v>
      </c>
      <c r="Y1714">
        <v>50</v>
      </c>
      <c r="Z1714">
        <v>135</v>
      </c>
      <c r="AA1714">
        <v>250</v>
      </c>
      <c r="AB1714">
        <v>20</v>
      </c>
      <c r="AE1714" t="s">
        <v>6</v>
      </c>
    </row>
    <row r="1715" spans="1:31" x14ac:dyDescent="0.25">
      <c r="A1715" s="1">
        <v>43548</v>
      </c>
      <c r="B1715">
        <v>4045.3074000000001</v>
      </c>
      <c r="C1715">
        <v>15</v>
      </c>
      <c r="D1715">
        <v>184</v>
      </c>
      <c r="E1715">
        <v>28</v>
      </c>
      <c r="F1715">
        <v>136</v>
      </c>
      <c r="G1715">
        <v>40.4</v>
      </c>
      <c r="H1715">
        <v>24</v>
      </c>
      <c r="I1715">
        <v>2</v>
      </c>
      <c r="J1715">
        <v>170</v>
      </c>
      <c r="K1715">
        <v>190</v>
      </c>
      <c r="L1715">
        <v>68</v>
      </c>
      <c r="M1715" t="s">
        <v>6</v>
      </c>
      <c r="N1715">
        <v>24</v>
      </c>
      <c r="O1715">
        <v>2</v>
      </c>
      <c r="P1715">
        <v>160</v>
      </c>
      <c r="Q1715">
        <v>211</v>
      </c>
      <c r="R1715">
        <v>110</v>
      </c>
      <c r="S1715">
        <v>77</v>
      </c>
      <c r="T1715">
        <v>1706</v>
      </c>
      <c r="U1715">
        <v>242.90600000000001</v>
      </c>
      <c r="V1715" t="s">
        <v>6</v>
      </c>
      <c r="W1715">
        <v>24</v>
      </c>
      <c r="X1715">
        <v>1.09375</v>
      </c>
      <c r="Y1715">
        <v>25</v>
      </c>
      <c r="Z1715">
        <v>126</v>
      </c>
      <c r="AA1715">
        <v>400</v>
      </c>
      <c r="AB1715">
        <v>72</v>
      </c>
      <c r="AE1715" t="s">
        <v>6</v>
      </c>
    </row>
    <row r="1716" spans="1:31" x14ac:dyDescent="0.25">
      <c r="A1716" s="1">
        <v>43549</v>
      </c>
      <c r="B1716">
        <v>4058.1405</v>
      </c>
      <c r="C1716">
        <v>15</v>
      </c>
      <c r="D1716">
        <v>184</v>
      </c>
      <c r="E1716">
        <v>32</v>
      </c>
      <c r="F1716">
        <v>132</v>
      </c>
      <c r="G1716">
        <v>40.4</v>
      </c>
      <c r="H1716">
        <v>24</v>
      </c>
      <c r="I1716">
        <v>2</v>
      </c>
      <c r="J1716">
        <v>170</v>
      </c>
      <c r="K1716">
        <v>185</v>
      </c>
      <c r="L1716">
        <v>68</v>
      </c>
      <c r="M1716" t="s">
        <v>6</v>
      </c>
      <c r="N1716">
        <v>24</v>
      </c>
      <c r="O1716">
        <v>2</v>
      </c>
      <c r="P1716">
        <v>160</v>
      </c>
      <c r="Q1716">
        <v>207</v>
      </c>
      <c r="R1716">
        <v>110</v>
      </c>
      <c r="S1716">
        <v>77</v>
      </c>
      <c r="T1716">
        <v>1706</v>
      </c>
      <c r="U1716">
        <v>242.90600000000001</v>
      </c>
      <c r="V1716" t="s">
        <v>6</v>
      </c>
      <c r="W1716">
        <v>24</v>
      </c>
      <c r="X1716">
        <v>1.09375</v>
      </c>
      <c r="Y1716">
        <v>40</v>
      </c>
      <c r="Z1716">
        <v>99</v>
      </c>
      <c r="AA1716">
        <v>350</v>
      </c>
      <c r="AB1716">
        <v>72</v>
      </c>
      <c r="AE1716" t="s">
        <v>6</v>
      </c>
    </row>
    <row r="1717" spans="1:31" x14ac:dyDescent="0.25">
      <c r="A1717" s="1">
        <v>43550</v>
      </c>
      <c r="B1717">
        <v>4050.8072999999999</v>
      </c>
      <c r="C1717">
        <v>15</v>
      </c>
      <c r="D1717">
        <v>184</v>
      </c>
      <c r="E1717">
        <v>30</v>
      </c>
      <c r="F1717">
        <v>133</v>
      </c>
      <c r="G1717">
        <v>40.4</v>
      </c>
      <c r="H1717">
        <v>24</v>
      </c>
      <c r="I1717">
        <v>2</v>
      </c>
      <c r="J1717">
        <v>170</v>
      </c>
      <c r="K1717">
        <v>191</v>
      </c>
      <c r="L1717">
        <v>68</v>
      </c>
      <c r="M1717" t="s">
        <v>6</v>
      </c>
      <c r="N1717">
        <v>24</v>
      </c>
      <c r="O1717">
        <v>2</v>
      </c>
      <c r="P1717">
        <v>160</v>
      </c>
      <c r="Q1717">
        <v>209</v>
      </c>
      <c r="R1717">
        <v>110</v>
      </c>
      <c r="S1717">
        <v>77</v>
      </c>
      <c r="T1717">
        <v>1705</v>
      </c>
      <c r="U1717">
        <v>242.90600000000001</v>
      </c>
      <c r="V1717" t="s">
        <v>6</v>
      </c>
      <c r="W1717">
        <v>24</v>
      </c>
      <c r="X1717">
        <v>1.09375</v>
      </c>
      <c r="Y1717">
        <v>45</v>
      </c>
      <c r="Z1717">
        <v>118</v>
      </c>
      <c r="AA1717">
        <v>350</v>
      </c>
      <c r="AB1717">
        <v>72</v>
      </c>
      <c r="AE1717" t="s">
        <v>6</v>
      </c>
    </row>
    <row r="1718" spans="1:31" x14ac:dyDescent="0.25">
      <c r="A1718" s="1">
        <v>43551</v>
      </c>
      <c r="B1718">
        <v>4048.7121000000002</v>
      </c>
      <c r="C1718">
        <v>15</v>
      </c>
      <c r="D1718">
        <v>182</v>
      </c>
      <c r="E1718">
        <v>24</v>
      </c>
      <c r="F1718">
        <v>135</v>
      </c>
      <c r="G1718">
        <v>40.4</v>
      </c>
      <c r="H1718">
        <v>24</v>
      </c>
      <c r="I1718">
        <v>2</v>
      </c>
      <c r="J1718">
        <v>170</v>
      </c>
      <c r="K1718">
        <v>189</v>
      </c>
      <c r="L1718">
        <v>68</v>
      </c>
      <c r="M1718" t="s">
        <v>6</v>
      </c>
      <c r="N1718">
        <v>24</v>
      </c>
      <c r="O1718">
        <v>2</v>
      </c>
      <c r="P1718">
        <v>160</v>
      </c>
      <c r="Q1718">
        <v>209</v>
      </c>
      <c r="R1718">
        <v>110</v>
      </c>
      <c r="S1718">
        <v>77</v>
      </c>
      <c r="T1718">
        <v>1705</v>
      </c>
      <c r="U1718">
        <v>242.90600000000001</v>
      </c>
      <c r="V1718" t="s">
        <v>6</v>
      </c>
      <c r="W1718">
        <v>24</v>
      </c>
      <c r="X1718">
        <v>1.09375</v>
      </c>
      <c r="Y1718">
        <v>40</v>
      </c>
      <c r="Z1718">
        <v>107</v>
      </c>
      <c r="AA1718">
        <v>280</v>
      </c>
      <c r="AB1718">
        <v>72</v>
      </c>
      <c r="AE1718" t="s">
        <v>6</v>
      </c>
    </row>
    <row r="1719" spans="1:31" x14ac:dyDescent="0.25">
      <c r="A1719" s="1">
        <v>43552</v>
      </c>
      <c r="B1719">
        <v>4069.4022</v>
      </c>
      <c r="C1719">
        <v>15</v>
      </c>
      <c r="D1719">
        <v>184</v>
      </c>
      <c r="E1719">
        <v>27</v>
      </c>
      <c r="F1719">
        <v>135</v>
      </c>
      <c r="G1719">
        <v>40.4</v>
      </c>
      <c r="H1719">
        <v>24</v>
      </c>
      <c r="I1719">
        <v>2</v>
      </c>
      <c r="J1719">
        <v>170</v>
      </c>
      <c r="K1719">
        <v>189</v>
      </c>
      <c r="L1719">
        <v>68</v>
      </c>
      <c r="M1719" t="s">
        <v>6</v>
      </c>
      <c r="N1719">
        <v>24</v>
      </c>
      <c r="O1719">
        <v>2</v>
      </c>
      <c r="P1719">
        <v>160</v>
      </c>
      <c r="Q1719">
        <v>207</v>
      </c>
      <c r="R1719">
        <v>110</v>
      </c>
      <c r="S1719">
        <v>77</v>
      </c>
      <c r="T1719">
        <v>1705</v>
      </c>
      <c r="U1719">
        <v>242.90600000000001</v>
      </c>
      <c r="V1719" t="s">
        <v>6</v>
      </c>
      <c r="W1719">
        <v>24</v>
      </c>
      <c r="X1719">
        <v>1.09375</v>
      </c>
      <c r="Y1719">
        <v>60</v>
      </c>
      <c r="Z1719">
        <v>139</v>
      </c>
      <c r="AA1719">
        <v>350</v>
      </c>
      <c r="AB1719">
        <v>72</v>
      </c>
      <c r="AE1719" t="s">
        <v>6</v>
      </c>
    </row>
    <row r="1720" spans="1:31" x14ac:dyDescent="0.25">
      <c r="A1720" s="1">
        <v>43553</v>
      </c>
      <c r="B1720">
        <v>4086.6876000000002</v>
      </c>
      <c r="C1720">
        <v>15</v>
      </c>
      <c r="D1720">
        <v>184</v>
      </c>
      <c r="E1720">
        <v>27</v>
      </c>
      <c r="F1720">
        <v>135</v>
      </c>
      <c r="G1720">
        <v>40.4</v>
      </c>
      <c r="H1720">
        <v>24</v>
      </c>
      <c r="I1720">
        <v>2</v>
      </c>
      <c r="J1720">
        <v>170</v>
      </c>
      <c r="K1720">
        <v>188</v>
      </c>
      <c r="L1720">
        <v>68</v>
      </c>
      <c r="M1720" t="s">
        <v>6</v>
      </c>
      <c r="N1720">
        <v>24</v>
      </c>
      <c r="O1720">
        <v>2</v>
      </c>
      <c r="P1720">
        <v>160</v>
      </c>
      <c r="Q1720">
        <v>207</v>
      </c>
      <c r="R1720">
        <v>110</v>
      </c>
      <c r="S1720">
        <v>77</v>
      </c>
      <c r="T1720">
        <v>1705</v>
      </c>
      <c r="U1720">
        <v>242.90600000000001</v>
      </c>
      <c r="V1720" t="s">
        <v>6</v>
      </c>
      <c r="W1720">
        <v>24</v>
      </c>
      <c r="X1720">
        <v>1.09375</v>
      </c>
      <c r="Y1720">
        <v>60</v>
      </c>
      <c r="Z1720">
        <v>134</v>
      </c>
      <c r="AA1720">
        <v>300</v>
      </c>
      <c r="AB1720">
        <v>72</v>
      </c>
      <c r="AE1720" t="s">
        <v>6</v>
      </c>
    </row>
    <row r="1721" spans="1:31" x14ac:dyDescent="0.25">
      <c r="A1721" s="1">
        <v>43554</v>
      </c>
      <c r="B1721">
        <v>4075.1640000000002</v>
      </c>
      <c r="C1721">
        <v>15</v>
      </c>
      <c r="D1721">
        <v>184</v>
      </c>
      <c r="E1721">
        <v>27</v>
      </c>
      <c r="F1721">
        <v>135</v>
      </c>
      <c r="G1721">
        <v>40.4</v>
      </c>
      <c r="H1721">
        <v>24</v>
      </c>
      <c r="I1721">
        <v>2</v>
      </c>
      <c r="J1721">
        <v>170</v>
      </c>
      <c r="K1721">
        <v>190</v>
      </c>
      <c r="L1721">
        <v>68</v>
      </c>
      <c r="M1721" t="s">
        <v>6</v>
      </c>
      <c r="N1721">
        <v>24</v>
      </c>
      <c r="O1721">
        <v>2</v>
      </c>
      <c r="P1721">
        <v>160</v>
      </c>
      <c r="Q1721">
        <v>208</v>
      </c>
      <c r="R1721">
        <v>110</v>
      </c>
      <c r="S1721">
        <v>77</v>
      </c>
      <c r="T1721">
        <v>1705</v>
      </c>
      <c r="U1721">
        <v>242.90600000000001</v>
      </c>
      <c r="V1721" t="s">
        <v>6</v>
      </c>
      <c r="W1721">
        <v>24</v>
      </c>
      <c r="X1721">
        <v>1.09375</v>
      </c>
      <c r="Y1721">
        <v>50</v>
      </c>
      <c r="Z1721">
        <v>132</v>
      </c>
      <c r="AA1721">
        <v>250</v>
      </c>
      <c r="AB1721">
        <v>72</v>
      </c>
      <c r="AE1721" t="s">
        <v>6</v>
      </c>
    </row>
    <row r="1722" spans="1:31" x14ac:dyDescent="0.25">
      <c r="A1722" s="1">
        <v>43555</v>
      </c>
      <c r="B1722">
        <v>4087.7352000000001</v>
      </c>
      <c r="C1722">
        <v>15</v>
      </c>
      <c r="D1722">
        <v>187</v>
      </c>
      <c r="E1722">
        <v>28</v>
      </c>
      <c r="F1722">
        <v>131</v>
      </c>
      <c r="G1722">
        <v>40.4</v>
      </c>
      <c r="H1722">
        <v>24</v>
      </c>
      <c r="I1722">
        <v>2</v>
      </c>
      <c r="J1722">
        <v>170</v>
      </c>
      <c r="K1722">
        <v>188</v>
      </c>
      <c r="L1722">
        <v>68</v>
      </c>
      <c r="M1722" t="s">
        <v>6</v>
      </c>
      <c r="N1722">
        <v>24</v>
      </c>
      <c r="O1722">
        <v>2</v>
      </c>
      <c r="P1722">
        <v>160</v>
      </c>
      <c r="Q1722">
        <v>208</v>
      </c>
      <c r="R1722">
        <v>110</v>
      </c>
      <c r="S1722">
        <v>77</v>
      </c>
      <c r="T1722">
        <v>1705</v>
      </c>
      <c r="U1722">
        <v>242.90600000000001</v>
      </c>
      <c r="V1722" t="s">
        <v>6</v>
      </c>
      <c r="W1722">
        <v>24</v>
      </c>
      <c r="X1722">
        <v>1.09375</v>
      </c>
      <c r="Y1722">
        <v>65</v>
      </c>
      <c r="Z1722">
        <v>134</v>
      </c>
      <c r="AA1722">
        <v>280</v>
      </c>
      <c r="AB1722">
        <v>72</v>
      </c>
      <c r="AE1722" t="s">
        <v>6</v>
      </c>
    </row>
    <row r="1723" spans="1:31" x14ac:dyDescent="0.25">
      <c r="A1723" s="1">
        <v>43556</v>
      </c>
      <c r="B1723">
        <v>3775.2885000000001</v>
      </c>
      <c r="C1723">
        <v>15</v>
      </c>
      <c r="D1723">
        <v>184</v>
      </c>
      <c r="E1723">
        <v>26</v>
      </c>
      <c r="F1723">
        <v>131</v>
      </c>
      <c r="G1723">
        <v>40.4</v>
      </c>
      <c r="H1723">
        <v>22.5</v>
      </c>
      <c r="I1723">
        <v>2</v>
      </c>
      <c r="J1723">
        <v>170</v>
      </c>
      <c r="K1723">
        <v>185</v>
      </c>
      <c r="L1723">
        <v>68</v>
      </c>
      <c r="M1723" t="s">
        <v>6</v>
      </c>
      <c r="N1723">
        <v>22.5</v>
      </c>
      <c r="O1723">
        <v>2</v>
      </c>
      <c r="P1723">
        <v>160</v>
      </c>
      <c r="Q1723">
        <v>207</v>
      </c>
      <c r="R1723">
        <v>110</v>
      </c>
      <c r="S1723">
        <v>77</v>
      </c>
      <c r="T1723">
        <v>1707</v>
      </c>
      <c r="U1723">
        <v>242.94200000000001</v>
      </c>
      <c r="V1723" t="s">
        <v>6</v>
      </c>
      <c r="W1723">
        <v>22.5</v>
      </c>
      <c r="X1723">
        <v>1.09375</v>
      </c>
      <c r="Y1723">
        <v>50</v>
      </c>
      <c r="Z1723">
        <v>126</v>
      </c>
      <c r="AA1723">
        <v>400</v>
      </c>
      <c r="AB1723">
        <v>72</v>
      </c>
      <c r="AE1723" t="s">
        <v>6</v>
      </c>
    </row>
    <row r="1724" spans="1:31" x14ac:dyDescent="0.25">
      <c r="A1724" s="1">
        <v>43557</v>
      </c>
      <c r="B1724">
        <v>3662.1477</v>
      </c>
      <c r="C1724">
        <v>15</v>
      </c>
      <c r="D1724">
        <v>184</v>
      </c>
      <c r="E1724">
        <v>23</v>
      </c>
      <c r="F1724">
        <v>134</v>
      </c>
      <c r="G1724">
        <v>40.4</v>
      </c>
      <c r="H1724">
        <v>24</v>
      </c>
      <c r="I1724">
        <v>2</v>
      </c>
      <c r="J1724">
        <v>170</v>
      </c>
      <c r="K1724">
        <v>191</v>
      </c>
      <c r="L1724">
        <v>68</v>
      </c>
      <c r="M1724" t="s">
        <v>6</v>
      </c>
      <c r="N1724">
        <v>24</v>
      </c>
      <c r="O1724">
        <v>2</v>
      </c>
      <c r="P1724">
        <v>160</v>
      </c>
      <c r="Q1724">
        <v>208</v>
      </c>
      <c r="R1724">
        <v>110</v>
      </c>
      <c r="S1724">
        <v>77</v>
      </c>
      <c r="T1724">
        <v>1705</v>
      </c>
      <c r="U1724">
        <v>242.94200000000001</v>
      </c>
      <c r="V1724" t="s">
        <v>6</v>
      </c>
      <c r="W1724">
        <v>24</v>
      </c>
      <c r="X1724">
        <v>1.09375</v>
      </c>
      <c r="Y1724">
        <v>50</v>
      </c>
      <c r="Z1724">
        <v>94</v>
      </c>
      <c r="AA1724">
        <v>750</v>
      </c>
      <c r="AB1724">
        <v>72</v>
      </c>
      <c r="AE1724" t="s">
        <v>6</v>
      </c>
    </row>
    <row r="1725" spans="1:31" x14ac:dyDescent="0.25">
      <c r="A1725" s="1">
        <v>43558</v>
      </c>
      <c r="B1725">
        <v>3757.7411999999999</v>
      </c>
      <c r="C1725">
        <v>15</v>
      </c>
      <c r="D1725">
        <v>184</v>
      </c>
      <c r="E1725">
        <v>36</v>
      </c>
      <c r="F1725">
        <v>137</v>
      </c>
      <c r="G1725">
        <v>40.4</v>
      </c>
      <c r="H1725">
        <v>24</v>
      </c>
      <c r="I1725">
        <v>2</v>
      </c>
      <c r="J1725">
        <v>170</v>
      </c>
      <c r="K1725">
        <v>189</v>
      </c>
      <c r="L1725">
        <v>68</v>
      </c>
      <c r="M1725" t="s">
        <v>6</v>
      </c>
      <c r="N1725">
        <v>24</v>
      </c>
      <c r="O1725">
        <v>2</v>
      </c>
      <c r="P1725">
        <v>160</v>
      </c>
      <c r="Q1725">
        <v>209</v>
      </c>
      <c r="R1725">
        <v>115</v>
      </c>
      <c r="S1725">
        <v>77</v>
      </c>
      <c r="T1725">
        <v>1705</v>
      </c>
      <c r="U1725">
        <v>242.94200000000001</v>
      </c>
      <c r="V1725" t="s">
        <v>6</v>
      </c>
      <c r="W1725">
        <v>24</v>
      </c>
      <c r="X1725">
        <v>1.09375</v>
      </c>
      <c r="Y1725">
        <v>45</v>
      </c>
      <c r="Z1725">
        <v>131</v>
      </c>
      <c r="AA1725">
        <v>400</v>
      </c>
      <c r="AB1725">
        <v>72</v>
      </c>
      <c r="AE1725" t="s">
        <v>6</v>
      </c>
    </row>
    <row r="1726" spans="1:31" x14ac:dyDescent="0.25">
      <c r="A1726" s="1">
        <v>43559</v>
      </c>
      <c r="B1726">
        <v>3868.9264800000001</v>
      </c>
      <c r="C1726">
        <v>15</v>
      </c>
      <c r="D1726">
        <v>184</v>
      </c>
      <c r="E1726">
        <v>26</v>
      </c>
      <c r="F1726">
        <v>134</v>
      </c>
      <c r="G1726">
        <v>40.4</v>
      </c>
      <c r="H1726">
        <v>24</v>
      </c>
      <c r="I1726">
        <v>2</v>
      </c>
      <c r="J1726">
        <v>170</v>
      </c>
      <c r="K1726">
        <v>189</v>
      </c>
      <c r="L1726">
        <v>68</v>
      </c>
      <c r="M1726" t="s">
        <v>6</v>
      </c>
      <c r="N1726">
        <v>24</v>
      </c>
      <c r="O1726">
        <v>2</v>
      </c>
      <c r="P1726">
        <v>160</v>
      </c>
      <c r="Q1726">
        <v>210</v>
      </c>
      <c r="R1726">
        <v>115</v>
      </c>
      <c r="S1726">
        <v>77</v>
      </c>
      <c r="T1726">
        <v>1705</v>
      </c>
      <c r="U1726">
        <v>242.92400000000001</v>
      </c>
      <c r="V1726" t="s">
        <v>6</v>
      </c>
      <c r="W1726">
        <v>24</v>
      </c>
      <c r="X1726">
        <v>1.09375</v>
      </c>
      <c r="Y1726">
        <v>30</v>
      </c>
      <c r="Z1726">
        <v>97</v>
      </c>
      <c r="AA1726">
        <v>330</v>
      </c>
      <c r="AB1726">
        <v>60</v>
      </c>
      <c r="AE1726" t="s">
        <v>6</v>
      </c>
    </row>
    <row r="1727" spans="1:31" x14ac:dyDescent="0.25">
      <c r="A1727" s="1">
        <v>43560</v>
      </c>
      <c r="B1727">
        <v>3959.5875299999989</v>
      </c>
      <c r="C1727">
        <v>15</v>
      </c>
      <c r="D1727">
        <v>184</v>
      </c>
      <c r="E1727">
        <v>24</v>
      </c>
      <c r="F1727">
        <v>135</v>
      </c>
      <c r="G1727">
        <v>40.4</v>
      </c>
      <c r="H1727">
        <v>24</v>
      </c>
      <c r="I1727">
        <v>2</v>
      </c>
      <c r="J1727">
        <v>170</v>
      </c>
      <c r="K1727">
        <v>189</v>
      </c>
      <c r="L1727">
        <v>68</v>
      </c>
      <c r="M1727" t="s">
        <v>6</v>
      </c>
      <c r="N1727">
        <v>24</v>
      </c>
      <c r="O1727">
        <v>2</v>
      </c>
      <c r="P1727">
        <v>160</v>
      </c>
      <c r="Q1727">
        <v>210</v>
      </c>
      <c r="R1727">
        <v>115</v>
      </c>
      <c r="S1727">
        <v>78</v>
      </c>
      <c r="T1727">
        <v>1705</v>
      </c>
      <c r="U1727">
        <v>242.92400000000001</v>
      </c>
      <c r="V1727" t="s">
        <v>6</v>
      </c>
      <c r="W1727">
        <v>24</v>
      </c>
      <c r="X1727">
        <v>1.09375</v>
      </c>
      <c r="Y1727">
        <v>50</v>
      </c>
      <c r="Z1727">
        <v>150</v>
      </c>
      <c r="AA1727">
        <v>370</v>
      </c>
      <c r="AB1727">
        <v>75</v>
      </c>
      <c r="AE1727" t="s">
        <v>6</v>
      </c>
    </row>
    <row r="1728" spans="1:31" x14ac:dyDescent="0.25">
      <c r="A1728" s="1">
        <v>43561</v>
      </c>
      <c r="B1728">
        <v>3965.000129999999</v>
      </c>
      <c r="C1728">
        <v>15</v>
      </c>
      <c r="D1728">
        <v>184</v>
      </c>
      <c r="E1728">
        <v>22</v>
      </c>
      <c r="F1728">
        <v>134</v>
      </c>
      <c r="G1728">
        <v>40.4</v>
      </c>
      <c r="H1728">
        <v>24</v>
      </c>
      <c r="I1728">
        <v>2</v>
      </c>
      <c r="J1728">
        <v>170</v>
      </c>
      <c r="K1728">
        <v>189</v>
      </c>
      <c r="L1728">
        <v>70</v>
      </c>
      <c r="M1728" t="s">
        <v>6</v>
      </c>
      <c r="N1728">
        <v>24</v>
      </c>
      <c r="O1728">
        <v>2</v>
      </c>
      <c r="P1728">
        <v>160</v>
      </c>
      <c r="Q1728">
        <v>210</v>
      </c>
      <c r="R1728">
        <v>115</v>
      </c>
      <c r="S1728">
        <v>72</v>
      </c>
      <c r="T1728">
        <v>1705</v>
      </c>
      <c r="U1728">
        <v>242.92400000000001</v>
      </c>
      <c r="V1728" t="s">
        <v>6</v>
      </c>
      <c r="W1728">
        <v>24</v>
      </c>
      <c r="X1728">
        <v>1.09375</v>
      </c>
      <c r="Y1728">
        <v>30</v>
      </c>
      <c r="Z1728">
        <v>122</v>
      </c>
      <c r="AA1728">
        <v>380</v>
      </c>
      <c r="AB1728">
        <v>70</v>
      </c>
      <c r="AE1728" t="s">
        <v>6</v>
      </c>
    </row>
    <row r="1729" spans="1:31" x14ac:dyDescent="0.25">
      <c r="A1729" s="1">
        <v>43562</v>
      </c>
      <c r="B1729">
        <v>4029.1394399999999</v>
      </c>
      <c r="C1729">
        <v>15</v>
      </c>
      <c r="D1729">
        <v>184</v>
      </c>
      <c r="E1729">
        <v>25</v>
      </c>
      <c r="F1729">
        <v>136</v>
      </c>
      <c r="G1729">
        <v>40.4</v>
      </c>
      <c r="H1729">
        <v>24</v>
      </c>
      <c r="I1729">
        <v>2</v>
      </c>
      <c r="J1729">
        <v>170</v>
      </c>
      <c r="K1729">
        <v>190</v>
      </c>
      <c r="L1729">
        <v>65</v>
      </c>
      <c r="M1729" t="s">
        <v>6</v>
      </c>
      <c r="N1729">
        <v>24</v>
      </c>
      <c r="O1729">
        <v>2</v>
      </c>
      <c r="P1729">
        <v>160</v>
      </c>
      <c r="Q1729">
        <v>211</v>
      </c>
      <c r="R1729">
        <v>115</v>
      </c>
      <c r="S1729">
        <v>78</v>
      </c>
      <c r="T1729">
        <v>1705</v>
      </c>
      <c r="U1729">
        <v>242.90600000000001</v>
      </c>
      <c r="V1729" t="s">
        <v>6</v>
      </c>
      <c r="W1729">
        <v>24</v>
      </c>
      <c r="X1729">
        <v>1.09375</v>
      </c>
      <c r="Y1729">
        <v>40</v>
      </c>
      <c r="Z1729">
        <v>128</v>
      </c>
      <c r="AA1729">
        <v>370</v>
      </c>
      <c r="AB1729">
        <v>60</v>
      </c>
      <c r="AE1729" t="s">
        <v>6</v>
      </c>
    </row>
    <row r="1730" spans="1:31" x14ac:dyDescent="0.25">
      <c r="A1730" s="1">
        <v>43563</v>
      </c>
      <c r="B1730">
        <v>3954.1662000000001</v>
      </c>
      <c r="C1730">
        <v>15</v>
      </c>
      <c r="D1730">
        <v>184</v>
      </c>
      <c r="E1730">
        <v>24</v>
      </c>
      <c r="F1730">
        <v>134</v>
      </c>
      <c r="G1730">
        <v>40.4</v>
      </c>
      <c r="H1730">
        <v>24</v>
      </c>
      <c r="I1730">
        <v>2</v>
      </c>
      <c r="J1730">
        <v>170</v>
      </c>
      <c r="K1730">
        <v>190</v>
      </c>
      <c r="L1730">
        <v>68</v>
      </c>
      <c r="M1730" t="s">
        <v>6</v>
      </c>
      <c r="N1730">
        <v>24</v>
      </c>
      <c r="O1730">
        <v>2</v>
      </c>
      <c r="P1730">
        <v>160</v>
      </c>
      <c r="Q1730">
        <v>211</v>
      </c>
      <c r="R1730">
        <v>115</v>
      </c>
      <c r="S1730">
        <v>78</v>
      </c>
      <c r="T1730">
        <v>1705</v>
      </c>
      <c r="U1730">
        <v>242.92400000000001</v>
      </c>
      <c r="V1730" t="s">
        <v>6</v>
      </c>
      <c r="W1730">
        <v>24</v>
      </c>
      <c r="X1730">
        <v>1.09375</v>
      </c>
      <c r="Y1730">
        <v>30</v>
      </c>
      <c r="Z1730">
        <v>108</v>
      </c>
      <c r="AA1730">
        <v>400</v>
      </c>
      <c r="AB1730">
        <v>70</v>
      </c>
      <c r="AE1730" t="s">
        <v>6</v>
      </c>
    </row>
    <row r="1731" spans="1:31" x14ac:dyDescent="0.25">
      <c r="A1731" s="1">
        <v>43564</v>
      </c>
      <c r="B1731">
        <v>3511.0313999999998</v>
      </c>
      <c r="C1731">
        <v>15</v>
      </c>
      <c r="D1731">
        <v>176</v>
      </c>
      <c r="E1731">
        <v>26</v>
      </c>
      <c r="F1731">
        <v>135</v>
      </c>
      <c r="G1731">
        <v>40.4</v>
      </c>
      <c r="H1731">
        <v>24</v>
      </c>
      <c r="I1731">
        <v>2</v>
      </c>
      <c r="J1731">
        <v>170</v>
      </c>
      <c r="K1731">
        <v>189</v>
      </c>
      <c r="L1731">
        <v>65</v>
      </c>
      <c r="M1731" t="s">
        <v>6</v>
      </c>
      <c r="N1731">
        <v>18.75</v>
      </c>
      <c r="O1731">
        <v>2</v>
      </c>
      <c r="P1731">
        <v>140</v>
      </c>
      <c r="Q1731">
        <v>209</v>
      </c>
      <c r="R1731">
        <v>130</v>
      </c>
      <c r="S1731">
        <v>82</v>
      </c>
      <c r="T1731">
        <v>1707</v>
      </c>
      <c r="U1731">
        <v>242.94200000000001</v>
      </c>
      <c r="V1731" t="s">
        <v>44</v>
      </c>
      <c r="W1731">
        <v>24</v>
      </c>
      <c r="X1731">
        <v>1.09375</v>
      </c>
      <c r="Y1731">
        <v>45</v>
      </c>
      <c r="Z1731">
        <v>127</v>
      </c>
      <c r="AA1731">
        <v>380</v>
      </c>
      <c r="AB1731">
        <v>65</v>
      </c>
      <c r="AE1731" t="s">
        <v>6</v>
      </c>
    </row>
    <row r="1732" spans="1:31" x14ac:dyDescent="0.25">
      <c r="A1732" s="1">
        <v>43565</v>
      </c>
      <c r="B1732">
        <v>4016.2365</v>
      </c>
      <c r="C1732">
        <v>15</v>
      </c>
      <c r="D1732">
        <v>184</v>
      </c>
      <c r="E1732">
        <v>24</v>
      </c>
      <c r="F1732">
        <v>134</v>
      </c>
      <c r="G1732">
        <v>40.4</v>
      </c>
      <c r="H1732">
        <v>24</v>
      </c>
      <c r="I1732">
        <v>2</v>
      </c>
      <c r="J1732">
        <v>170</v>
      </c>
      <c r="K1732">
        <v>187</v>
      </c>
      <c r="L1732">
        <v>67</v>
      </c>
      <c r="M1732" t="s">
        <v>6</v>
      </c>
      <c r="N1732">
        <v>24</v>
      </c>
      <c r="O1732">
        <v>2</v>
      </c>
      <c r="P1732">
        <v>158</v>
      </c>
      <c r="Q1732">
        <v>207</v>
      </c>
      <c r="R1732">
        <v>125</v>
      </c>
      <c r="S1732">
        <v>78</v>
      </c>
      <c r="T1732">
        <v>1705</v>
      </c>
      <c r="U1732">
        <v>242.92400000000001</v>
      </c>
      <c r="V1732" t="s">
        <v>6</v>
      </c>
      <c r="W1732">
        <v>24</v>
      </c>
      <c r="X1732">
        <v>1.09375</v>
      </c>
      <c r="Y1732">
        <v>20</v>
      </c>
      <c r="Z1732">
        <v>112</v>
      </c>
      <c r="AA1732">
        <v>400</v>
      </c>
      <c r="AB1732">
        <v>60</v>
      </c>
      <c r="AE1732" t="s">
        <v>6</v>
      </c>
    </row>
    <row r="1733" spans="1:31" x14ac:dyDescent="0.25">
      <c r="A1733" s="1">
        <v>43566</v>
      </c>
      <c r="B1733">
        <v>4014.6651000000002</v>
      </c>
      <c r="C1733">
        <v>15</v>
      </c>
      <c r="D1733">
        <v>184</v>
      </c>
      <c r="E1733">
        <v>26</v>
      </c>
      <c r="F1733">
        <v>137</v>
      </c>
      <c r="G1733">
        <v>40.4</v>
      </c>
      <c r="H1733">
        <v>24</v>
      </c>
      <c r="I1733">
        <v>2</v>
      </c>
      <c r="J1733">
        <v>170</v>
      </c>
      <c r="K1733">
        <v>187</v>
      </c>
      <c r="L1733">
        <v>67</v>
      </c>
      <c r="M1733" t="s">
        <v>6</v>
      </c>
      <c r="N1733">
        <v>24</v>
      </c>
      <c r="O1733">
        <v>2</v>
      </c>
      <c r="P1733">
        <v>160</v>
      </c>
      <c r="Q1733">
        <v>212</v>
      </c>
      <c r="R1733">
        <v>120</v>
      </c>
      <c r="S1733">
        <v>78</v>
      </c>
      <c r="T1733">
        <v>1705</v>
      </c>
      <c r="U1733">
        <v>242.92400000000001</v>
      </c>
      <c r="V1733" t="s">
        <v>6</v>
      </c>
      <c r="W1733">
        <v>24</v>
      </c>
      <c r="X1733">
        <v>1.09375</v>
      </c>
      <c r="Y1733">
        <v>25</v>
      </c>
      <c r="Z1733">
        <v>94</v>
      </c>
      <c r="AA1733">
        <v>390</v>
      </c>
      <c r="AB1733">
        <v>68</v>
      </c>
      <c r="AE1733" t="s">
        <v>6</v>
      </c>
    </row>
    <row r="1734" spans="1:31" x14ac:dyDescent="0.25">
      <c r="A1734" s="1">
        <v>43567</v>
      </c>
      <c r="B1734">
        <v>4032.4742999999999</v>
      </c>
      <c r="C1734">
        <v>15</v>
      </c>
      <c r="D1734">
        <v>184</v>
      </c>
      <c r="E1734">
        <v>30</v>
      </c>
      <c r="F1734">
        <v>135</v>
      </c>
      <c r="G1734">
        <v>40.4</v>
      </c>
      <c r="H1734">
        <v>24</v>
      </c>
      <c r="I1734">
        <v>2</v>
      </c>
      <c r="J1734">
        <v>170</v>
      </c>
      <c r="K1734">
        <v>190</v>
      </c>
      <c r="L1734">
        <v>68</v>
      </c>
      <c r="M1734" t="s">
        <v>6</v>
      </c>
      <c r="N1734">
        <v>24</v>
      </c>
      <c r="O1734">
        <v>2</v>
      </c>
      <c r="P1734">
        <v>165</v>
      </c>
      <c r="Q1734">
        <v>211</v>
      </c>
      <c r="R1734">
        <v>120</v>
      </c>
      <c r="S1734">
        <v>78</v>
      </c>
      <c r="T1734">
        <v>1706</v>
      </c>
      <c r="U1734">
        <v>242.92400000000001</v>
      </c>
      <c r="V1734" t="s">
        <v>6</v>
      </c>
      <c r="W1734">
        <v>24</v>
      </c>
      <c r="X1734">
        <v>1.09375</v>
      </c>
      <c r="Y1734">
        <v>30</v>
      </c>
      <c r="Z1734">
        <v>93</v>
      </c>
      <c r="AA1734">
        <v>350</v>
      </c>
      <c r="AB1734">
        <v>50</v>
      </c>
      <c r="AE1734" t="s">
        <v>6</v>
      </c>
    </row>
    <row r="1735" spans="1:31" x14ac:dyDescent="0.25">
      <c r="A1735" s="1">
        <v>43568</v>
      </c>
      <c r="B1735">
        <v>3921.6905999999999</v>
      </c>
      <c r="C1735">
        <v>15</v>
      </c>
      <c r="D1735">
        <v>184</v>
      </c>
      <c r="E1735">
        <v>26</v>
      </c>
      <c r="F1735">
        <v>137</v>
      </c>
      <c r="G1735">
        <v>40.4</v>
      </c>
      <c r="H1735">
        <v>24</v>
      </c>
      <c r="I1735">
        <v>2</v>
      </c>
      <c r="J1735">
        <v>170</v>
      </c>
      <c r="K1735">
        <v>188</v>
      </c>
      <c r="L1735">
        <v>68</v>
      </c>
      <c r="M1735" t="s">
        <v>6</v>
      </c>
      <c r="N1735">
        <v>24</v>
      </c>
      <c r="O1735">
        <v>2</v>
      </c>
      <c r="P1735">
        <v>165</v>
      </c>
      <c r="Q1735">
        <v>211</v>
      </c>
      <c r="R1735">
        <v>120</v>
      </c>
      <c r="S1735">
        <v>78</v>
      </c>
      <c r="T1735">
        <v>1706</v>
      </c>
      <c r="U1735">
        <v>242.92400000000001</v>
      </c>
      <c r="V1735" t="s">
        <v>6</v>
      </c>
      <c r="W1735">
        <v>24</v>
      </c>
      <c r="X1735">
        <v>1.09375</v>
      </c>
      <c r="Y1735">
        <v>30</v>
      </c>
      <c r="Z1735">
        <v>98</v>
      </c>
      <c r="AA1735">
        <v>300</v>
      </c>
      <c r="AB1735">
        <v>50</v>
      </c>
      <c r="AE1735" t="s">
        <v>6</v>
      </c>
    </row>
    <row r="1736" spans="1:31" x14ac:dyDescent="0.25">
      <c r="A1736" s="1">
        <v>43569</v>
      </c>
      <c r="B1736">
        <v>3924.3096</v>
      </c>
      <c r="C1736">
        <v>15</v>
      </c>
      <c r="D1736">
        <v>183</v>
      </c>
      <c r="E1736">
        <v>26</v>
      </c>
      <c r="F1736">
        <v>133</v>
      </c>
      <c r="G1736">
        <v>40.4</v>
      </c>
      <c r="H1736">
        <v>24</v>
      </c>
      <c r="I1736">
        <v>2</v>
      </c>
      <c r="J1736">
        <v>170</v>
      </c>
      <c r="K1736">
        <v>189</v>
      </c>
      <c r="L1736">
        <v>70</v>
      </c>
      <c r="M1736" t="s">
        <v>6</v>
      </c>
      <c r="N1736">
        <v>24</v>
      </c>
      <c r="O1736">
        <v>2</v>
      </c>
      <c r="P1736">
        <v>165</v>
      </c>
      <c r="Q1736">
        <v>209</v>
      </c>
      <c r="R1736">
        <v>120</v>
      </c>
      <c r="S1736">
        <v>78</v>
      </c>
      <c r="T1736">
        <v>1706</v>
      </c>
      <c r="U1736">
        <v>242.92400000000001</v>
      </c>
      <c r="V1736" t="s">
        <v>6</v>
      </c>
      <c r="W1736">
        <v>24</v>
      </c>
      <c r="X1736">
        <v>1.09375</v>
      </c>
      <c r="Y1736">
        <v>20</v>
      </c>
      <c r="Z1736">
        <v>100</v>
      </c>
      <c r="AA1736">
        <v>320</v>
      </c>
      <c r="AB1736">
        <v>60</v>
      </c>
      <c r="AE1736" t="s">
        <v>6</v>
      </c>
    </row>
    <row r="1737" spans="1:31" x14ac:dyDescent="0.25">
      <c r="A1737" s="1">
        <v>43570</v>
      </c>
      <c r="B1737">
        <v>3919.0716000000002</v>
      </c>
      <c r="C1737">
        <v>15</v>
      </c>
      <c r="D1737">
        <v>183</v>
      </c>
      <c r="E1737">
        <v>22</v>
      </c>
      <c r="F1737">
        <v>137</v>
      </c>
      <c r="G1737">
        <v>40.4</v>
      </c>
      <c r="H1737">
        <v>24</v>
      </c>
      <c r="I1737">
        <v>2</v>
      </c>
      <c r="J1737">
        <v>170</v>
      </c>
      <c r="K1737">
        <v>190</v>
      </c>
      <c r="L1737">
        <v>67</v>
      </c>
      <c r="M1737" t="s">
        <v>6</v>
      </c>
      <c r="N1737">
        <v>24</v>
      </c>
      <c r="O1737">
        <v>2</v>
      </c>
      <c r="P1737">
        <v>165</v>
      </c>
      <c r="Q1737">
        <v>210</v>
      </c>
      <c r="R1737">
        <v>120</v>
      </c>
      <c r="S1737">
        <v>78</v>
      </c>
      <c r="T1737">
        <v>1705</v>
      </c>
      <c r="U1737">
        <v>242.92400000000001</v>
      </c>
      <c r="V1737" t="s">
        <v>6</v>
      </c>
      <c r="W1737">
        <v>24</v>
      </c>
      <c r="X1737">
        <v>1.09375</v>
      </c>
      <c r="Y1737">
        <v>20</v>
      </c>
      <c r="Z1737">
        <v>103</v>
      </c>
      <c r="AA1737">
        <v>370</v>
      </c>
      <c r="AB1737">
        <v>50</v>
      </c>
      <c r="AE1737" t="s">
        <v>6</v>
      </c>
    </row>
    <row r="1738" spans="1:31" x14ac:dyDescent="0.25">
      <c r="A1738" s="1">
        <v>43571</v>
      </c>
      <c r="B1738">
        <v>3939.7617</v>
      </c>
      <c r="C1738">
        <v>16</v>
      </c>
      <c r="D1738">
        <v>186</v>
      </c>
      <c r="E1738">
        <v>26</v>
      </c>
      <c r="F1738">
        <v>137</v>
      </c>
      <c r="G1738">
        <v>40.4</v>
      </c>
      <c r="H1738">
        <v>24</v>
      </c>
      <c r="I1738">
        <v>2</v>
      </c>
      <c r="J1738">
        <v>170</v>
      </c>
      <c r="K1738">
        <v>189</v>
      </c>
      <c r="L1738">
        <v>67</v>
      </c>
      <c r="M1738" t="s">
        <v>6</v>
      </c>
      <c r="N1738">
        <v>24</v>
      </c>
      <c r="O1738">
        <v>2</v>
      </c>
      <c r="P1738">
        <v>165</v>
      </c>
      <c r="Q1738">
        <v>211</v>
      </c>
      <c r="R1738">
        <v>120</v>
      </c>
      <c r="S1738">
        <v>78</v>
      </c>
      <c r="T1738">
        <v>1705</v>
      </c>
      <c r="U1738">
        <v>242.92400000000001</v>
      </c>
      <c r="V1738" t="s">
        <v>6</v>
      </c>
      <c r="W1738">
        <v>24</v>
      </c>
      <c r="X1738">
        <v>1.09375</v>
      </c>
      <c r="Y1738">
        <v>20</v>
      </c>
      <c r="Z1738">
        <v>103</v>
      </c>
      <c r="AA1738">
        <v>260</v>
      </c>
      <c r="AB1738">
        <v>50</v>
      </c>
      <c r="AE1738" t="s">
        <v>6</v>
      </c>
    </row>
    <row r="1739" spans="1:31" x14ac:dyDescent="0.25">
      <c r="A1739" s="1">
        <v>43572</v>
      </c>
      <c r="B1739">
        <v>3913.8335999999999</v>
      </c>
      <c r="C1739">
        <v>15</v>
      </c>
      <c r="D1739">
        <v>184</v>
      </c>
      <c r="E1739">
        <v>22</v>
      </c>
      <c r="F1739">
        <v>134</v>
      </c>
      <c r="G1739">
        <v>40.4</v>
      </c>
      <c r="H1739">
        <v>24</v>
      </c>
      <c r="I1739">
        <v>2</v>
      </c>
      <c r="J1739">
        <v>170</v>
      </c>
      <c r="K1739">
        <v>189</v>
      </c>
      <c r="L1739">
        <v>67</v>
      </c>
      <c r="M1739" t="s">
        <v>6</v>
      </c>
      <c r="N1739">
        <v>24</v>
      </c>
      <c r="O1739">
        <v>2</v>
      </c>
      <c r="P1739">
        <v>165</v>
      </c>
      <c r="Q1739">
        <v>209</v>
      </c>
      <c r="R1739">
        <v>120</v>
      </c>
      <c r="S1739">
        <v>78</v>
      </c>
      <c r="T1739">
        <v>1705</v>
      </c>
      <c r="U1739">
        <v>242.92400000000001</v>
      </c>
      <c r="V1739" t="s">
        <v>6</v>
      </c>
      <c r="W1739">
        <v>24</v>
      </c>
      <c r="X1739">
        <v>1.09375</v>
      </c>
      <c r="Y1739">
        <v>40</v>
      </c>
      <c r="Z1739">
        <v>129</v>
      </c>
      <c r="AA1739">
        <v>200</v>
      </c>
      <c r="AB1739">
        <v>50</v>
      </c>
      <c r="AE1739" t="s">
        <v>6</v>
      </c>
    </row>
    <row r="1740" spans="1:31" x14ac:dyDescent="0.25">
      <c r="A1740" s="1">
        <v>43573</v>
      </c>
      <c r="B1740">
        <v>3958.0947000000001</v>
      </c>
      <c r="C1740">
        <v>15</v>
      </c>
      <c r="D1740">
        <v>184</v>
      </c>
      <c r="E1740">
        <v>24</v>
      </c>
      <c r="F1740">
        <v>135</v>
      </c>
      <c r="G1740">
        <v>40.4</v>
      </c>
      <c r="H1740">
        <v>24</v>
      </c>
      <c r="I1740">
        <v>2</v>
      </c>
      <c r="J1740">
        <v>170</v>
      </c>
      <c r="K1740">
        <v>191</v>
      </c>
      <c r="L1740">
        <v>67</v>
      </c>
      <c r="M1740" t="s">
        <v>6</v>
      </c>
      <c r="N1740">
        <v>24</v>
      </c>
      <c r="O1740">
        <v>2</v>
      </c>
      <c r="P1740">
        <v>165</v>
      </c>
      <c r="Q1740">
        <v>208</v>
      </c>
      <c r="R1740">
        <v>120</v>
      </c>
      <c r="S1740">
        <v>78</v>
      </c>
      <c r="T1740">
        <v>1704</v>
      </c>
      <c r="U1740">
        <v>242.92400000000001</v>
      </c>
      <c r="V1740" t="s">
        <v>6</v>
      </c>
      <c r="W1740">
        <v>24</v>
      </c>
      <c r="X1740">
        <v>1.09375</v>
      </c>
      <c r="Y1740">
        <v>60</v>
      </c>
      <c r="Z1740">
        <v>137</v>
      </c>
      <c r="AA1740">
        <v>350</v>
      </c>
      <c r="AB1740">
        <v>50</v>
      </c>
      <c r="AE1740" t="s">
        <v>6</v>
      </c>
    </row>
    <row r="1741" spans="1:31" x14ac:dyDescent="0.25">
      <c r="A1741" s="1">
        <v>43574</v>
      </c>
      <c r="B1741">
        <v>3973.8087</v>
      </c>
      <c r="C1741">
        <v>15</v>
      </c>
      <c r="D1741">
        <v>184</v>
      </c>
      <c r="E1741">
        <v>24</v>
      </c>
      <c r="F1741">
        <v>135</v>
      </c>
      <c r="G1741">
        <v>40.4</v>
      </c>
      <c r="H1741">
        <v>24</v>
      </c>
      <c r="I1741">
        <v>2</v>
      </c>
      <c r="J1741">
        <v>170</v>
      </c>
      <c r="K1741">
        <v>189</v>
      </c>
      <c r="L1741">
        <v>67</v>
      </c>
      <c r="M1741" t="s">
        <v>6</v>
      </c>
      <c r="N1741">
        <v>24</v>
      </c>
      <c r="O1741">
        <v>2</v>
      </c>
      <c r="P1741">
        <v>165</v>
      </c>
      <c r="Q1741">
        <v>207</v>
      </c>
      <c r="R1741">
        <v>118</v>
      </c>
      <c r="S1741">
        <v>78</v>
      </c>
      <c r="T1741">
        <v>1704</v>
      </c>
      <c r="U1741">
        <v>242.92400000000001</v>
      </c>
      <c r="V1741" t="s">
        <v>6</v>
      </c>
      <c r="W1741">
        <v>24</v>
      </c>
      <c r="X1741">
        <v>1.09375</v>
      </c>
      <c r="Y1741">
        <v>80</v>
      </c>
      <c r="Z1741">
        <v>137</v>
      </c>
      <c r="AA1741">
        <v>400</v>
      </c>
      <c r="AB1741">
        <v>50</v>
      </c>
      <c r="AE1741" t="s">
        <v>6</v>
      </c>
    </row>
    <row r="1742" spans="1:31" x14ac:dyDescent="0.25">
      <c r="A1742" s="1">
        <v>43575</v>
      </c>
      <c r="B1742">
        <v>3974.5944</v>
      </c>
      <c r="C1742">
        <v>15</v>
      </c>
      <c r="D1742">
        <v>184</v>
      </c>
      <c r="E1742">
        <v>24</v>
      </c>
      <c r="F1742">
        <v>135</v>
      </c>
      <c r="G1742">
        <v>40.4</v>
      </c>
      <c r="H1742">
        <v>24</v>
      </c>
      <c r="I1742">
        <v>2</v>
      </c>
      <c r="J1742">
        <v>170</v>
      </c>
      <c r="K1742">
        <v>190</v>
      </c>
      <c r="L1742">
        <v>67</v>
      </c>
      <c r="M1742" t="s">
        <v>6</v>
      </c>
      <c r="N1742">
        <v>24</v>
      </c>
      <c r="O1742">
        <v>2</v>
      </c>
      <c r="P1742">
        <v>165</v>
      </c>
      <c r="Q1742">
        <v>205</v>
      </c>
      <c r="R1742">
        <v>120</v>
      </c>
      <c r="S1742">
        <v>78</v>
      </c>
      <c r="T1742">
        <v>1704</v>
      </c>
      <c r="U1742">
        <v>242.92400000000001</v>
      </c>
      <c r="V1742" t="s">
        <v>6</v>
      </c>
      <c r="W1742">
        <v>24</v>
      </c>
      <c r="X1742">
        <v>1.09375</v>
      </c>
      <c r="Y1742">
        <v>40</v>
      </c>
      <c r="Z1742">
        <v>100</v>
      </c>
      <c r="AA1742">
        <v>380</v>
      </c>
      <c r="AB1742">
        <v>50</v>
      </c>
      <c r="AE1742" t="s">
        <v>6</v>
      </c>
    </row>
    <row r="1743" spans="1:31" x14ac:dyDescent="0.25">
      <c r="A1743" s="1">
        <v>43576</v>
      </c>
      <c r="B1743">
        <v>3965.9517000000001</v>
      </c>
      <c r="C1743">
        <v>15</v>
      </c>
      <c r="D1743">
        <v>184</v>
      </c>
      <c r="E1743">
        <v>22</v>
      </c>
      <c r="F1743">
        <v>133</v>
      </c>
      <c r="G1743">
        <v>40.4</v>
      </c>
      <c r="H1743">
        <v>24</v>
      </c>
      <c r="I1743">
        <v>2</v>
      </c>
      <c r="J1743">
        <v>170</v>
      </c>
      <c r="K1743">
        <v>190</v>
      </c>
      <c r="L1743">
        <v>67</v>
      </c>
      <c r="M1743" t="s">
        <v>6</v>
      </c>
      <c r="N1743">
        <v>24</v>
      </c>
      <c r="O1743">
        <v>2</v>
      </c>
      <c r="P1743">
        <v>165</v>
      </c>
      <c r="Q1743">
        <v>212</v>
      </c>
      <c r="R1743">
        <v>120</v>
      </c>
      <c r="S1743">
        <v>78</v>
      </c>
      <c r="T1743">
        <v>1704</v>
      </c>
      <c r="U1743">
        <v>242.92400000000001</v>
      </c>
      <c r="V1743" t="s">
        <v>6</v>
      </c>
      <c r="W1743">
        <v>24</v>
      </c>
      <c r="X1743">
        <v>1.09375</v>
      </c>
      <c r="Y1743">
        <v>40</v>
      </c>
      <c r="Z1743">
        <v>101</v>
      </c>
      <c r="AA1743">
        <v>320</v>
      </c>
      <c r="AB1743">
        <v>50</v>
      </c>
      <c r="AE1743" t="s">
        <v>6</v>
      </c>
    </row>
    <row r="1744" spans="1:31" x14ac:dyDescent="0.25">
      <c r="A1744" s="1">
        <v>43577</v>
      </c>
      <c r="B1744">
        <v>3984.0228000000011</v>
      </c>
      <c r="C1744">
        <v>15</v>
      </c>
      <c r="D1744">
        <v>184</v>
      </c>
      <c r="E1744">
        <v>22</v>
      </c>
      <c r="F1744">
        <v>136</v>
      </c>
      <c r="G1744">
        <v>40.4</v>
      </c>
      <c r="H1744">
        <v>24</v>
      </c>
      <c r="I1744">
        <v>2</v>
      </c>
      <c r="J1744">
        <v>170</v>
      </c>
      <c r="K1744">
        <v>187</v>
      </c>
      <c r="L1744">
        <v>67</v>
      </c>
      <c r="M1744" t="s">
        <v>6</v>
      </c>
      <c r="N1744">
        <v>24</v>
      </c>
      <c r="O1744">
        <v>2</v>
      </c>
      <c r="P1744">
        <v>165</v>
      </c>
      <c r="Q1744">
        <v>208</v>
      </c>
      <c r="R1744">
        <v>120</v>
      </c>
      <c r="S1744">
        <v>78</v>
      </c>
      <c r="T1744">
        <v>1704</v>
      </c>
      <c r="U1744">
        <v>242.92400000000001</v>
      </c>
      <c r="V1744" t="s">
        <v>6</v>
      </c>
      <c r="W1744">
        <v>24</v>
      </c>
      <c r="X1744">
        <v>1.09375</v>
      </c>
      <c r="Y1744">
        <v>40</v>
      </c>
      <c r="Z1744">
        <v>107</v>
      </c>
      <c r="AA1744">
        <v>300</v>
      </c>
      <c r="AB1744">
        <v>50</v>
      </c>
      <c r="AE1744" t="s">
        <v>6</v>
      </c>
    </row>
    <row r="1745" spans="1:31" x14ac:dyDescent="0.25">
      <c r="A1745" s="1">
        <v>43578</v>
      </c>
      <c r="B1745">
        <v>4004.1891000000001</v>
      </c>
      <c r="C1745">
        <v>15</v>
      </c>
      <c r="D1745">
        <v>184</v>
      </c>
      <c r="E1745">
        <v>24</v>
      </c>
      <c r="F1745">
        <v>136</v>
      </c>
      <c r="G1745">
        <v>40.4</v>
      </c>
      <c r="H1745">
        <v>24</v>
      </c>
      <c r="I1745">
        <v>2</v>
      </c>
      <c r="J1745">
        <v>170</v>
      </c>
      <c r="K1745">
        <v>188</v>
      </c>
      <c r="L1745">
        <v>67</v>
      </c>
      <c r="M1745" t="s">
        <v>6</v>
      </c>
      <c r="N1745">
        <v>24</v>
      </c>
      <c r="O1745">
        <v>2</v>
      </c>
      <c r="P1745">
        <v>165</v>
      </c>
      <c r="Q1745">
        <v>205</v>
      </c>
      <c r="R1745">
        <v>120</v>
      </c>
      <c r="S1745">
        <v>78</v>
      </c>
      <c r="T1745">
        <v>1704</v>
      </c>
      <c r="U1745">
        <v>242.92400000000001</v>
      </c>
      <c r="V1745" t="s">
        <v>6</v>
      </c>
      <c r="W1745">
        <v>24</v>
      </c>
      <c r="X1745">
        <v>1.09375</v>
      </c>
      <c r="Y1745">
        <v>30</v>
      </c>
      <c r="Z1745">
        <v>97</v>
      </c>
      <c r="AA1745">
        <v>350</v>
      </c>
      <c r="AB1745">
        <v>50</v>
      </c>
      <c r="AE1745" t="s">
        <v>6</v>
      </c>
    </row>
    <row r="1746" spans="1:31" x14ac:dyDescent="0.25">
      <c r="A1746" s="1">
        <v>43579</v>
      </c>
      <c r="B1746">
        <v>4015.4508000000001</v>
      </c>
      <c r="C1746">
        <v>15</v>
      </c>
      <c r="D1746">
        <v>183</v>
      </c>
      <c r="E1746">
        <v>28</v>
      </c>
      <c r="F1746">
        <v>137</v>
      </c>
      <c r="G1746">
        <v>40.4</v>
      </c>
      <c r="H1746">
        <v>24</v>
      </c>
      <c r="I1746">
        <v>2</v>
      </c>
      <c r="J1746">
        <v>170</v>
      </c>
      <c r="K1746">
        <v>192</v>
      </c>
      <c r="L1746">
        <v>67</v>
      </c>
      <c r="M1746" t="s">
        <v>6</v>
      </c>
      <c r="N1746">
        <v>24</v>
      </c>
      <c r="O1746">
        <v>2</v>
      </c>
      <c r="P1746">
        <v>165</v>
      </c>
      <c r="Q1746">
        <v>209</v>
      </c>
      <c r="R1746">
        <v>120</v>
      </c>
      <c r="S1746">
        <v>78</v>
      </c>
      <c r="T1746">
        <v>1704</v>
      </c>
      <c r="U1746">
        <v>242.92400000000001</v>
      </c>
      <c r="V1746" t="s">
        <v>6</v>
      </c>
      <c r="W1746">
        <v>24</v>
      </c>
      <c r="X1746">
        <v>1.09375</v>
      </c>
      <c r="Y1746">
        <v>30</v>
      </c>
      <c r="Z1746">
        <v>108</v>
      </c>
      <c r="AA1746">
        <v>350</v>
      </c>
      <c r="AB1746">
        <v>50</v>
      </c>
      <c r="AE1746" t="s">
        <v>6</v>
      </c>
    </row>
    <row r="1747" spans="1:31" x14ac:dyDescent="0.25">
      <c r="A1747" s="1">
        <v>43580</v>
      </c>
      <c r="B1747">
        <v>3799.9070999999999</v>
      </c>
      <c r="C1747">
        <v>15</v>
      </c>
      <c r="D1747">
        <v>183</v>
      </c>
      <c r="E1747">
        <v>25</v>
      </c>
      <c r="F1747">
        <v>138</v>
      </c>
      <c r="G1747">
        <v>40.4</v>
      </c>
      <c r="H1747">
        <v>22.78</v>
      </c>
      <c r="I1747">
        <v>2</v>
      </c>
      <c r="J1747">
        <v>170</v>
      </c>
      <c r="K1747">
        <v>190</v>
      </c>
      <c r="L1747">
        <v>67</v>
      </c>
      <c r="M1747" t="s">
        <v>6</v>
      </c>
      <c r="N1747">
        <v>22.78</v>
      </c>
      <c r="O1747">
        <v>2</v>
      </c>
      <c r="P1747">
        <v>165</v>
      </c>
      <c r="Q1747">
        <v>208</v>
      </c>
      <c r="R1747">
        <v>120</v>
      </c>
      <c r="S1747">
        <v>78</v>
      </c>
      <c r="T1747">
        <v>1705</v>
      </c>
      <c r="U1747">
        <v>242.92400000000001</v>
      </c>
      <c r="V1747" t="s">
        <v>6</v>
      </c>
      <c r="W1747">
        <v>22.78</v>
      </c>
      <c r="X1747">
        <v>1.09375</v>
      </c>
      <c r="Y1747">
        <v>30</v>
      </c>
      <c r="Z1747">
        <v>110</v>
      </c>
      <c r="AA1747">
        <v>350</v>
      </c>
      <c r="AB1747">
        <v>50</v>
      </c>
      <c r="AE1747" t="s">
        <v>6</v>
      </c>
    </row>
    <row r="1748" spans="1:31" x14ac:dyDescent="0.25">
      <c r="A1748" s="1">
        <v>43581</v>
      </c>
      <c r="B1748">
        <v>3565.97802</v>
      </c>
      <c r="C1748">
        <v>15</v>
      </c>
      <c r="D1748">
        <v>170</v>
      </c>
      <c r="E1748">
        <v>12</v>
      </c>
      <c r="F1748">
        <v>121</v>
      </c>
      <c r="G1748">
        <v>40.4</v>
      </c>
      <c r="H1748">
        <v>22.67</v>
      </c>
      <c r="I1748">
        <v>2</v>
      </c>
      <c r="J1748">
        <v>170</v>
      </c>
      <c r="K1748">
        <v>183</v>
      </c>
      <c r="L1748">
        <v>67</v>
      </c>
      <c r="M1748" t="s">
        <v>6</v>
      </c>
      <c r="N1748">
        <v>15.33</v>
      </c>
      <c r="O1748">
        <v>0</v>
      </c>
      <c r="T1748">
        <v>1753</v>
      </c>
      <c r="U1748">
        <v>235.70599999999999</v>
      </c>
      <c r="V1748" t="s">
        <v>43</v>
      </c>
      <c r="W1748">
        <v>22.67</v>
      </c>
      <c r="X1748">
        <v>1.09375</v>
      </c>
      <c r="Y1748">
        <v>30</v>
      </c>
      <c r="Z1748">
        <v>113</v>
      </c>
      <c r="AA1748">
        <v>250</v>
      </c>
      <c r="AB1748">
        <v>50</v>
      </c>
      <c r="AE1748" t="s">
        <v>6</v>
      </c>
    </row>
    <row r="1749" spans="1:31" x14ac:dyDescent="0.25">
      <c r="A1749" s="1">
        <v>43582</v>
      </c>
      <c r="B1749">
        <v>2646.9709200000002</v>
      </c>
      <c r="C1749">
        <v>15</v>
      </c>
      <c r="D1749">
        <v>172</v>
      </c>
      <c r="E1749">
        <v>10</v>
      </c>
      <c r="F1749">
        <v>125</v>
      </c>
      <c r="G1749">
        <v>40.4</v>
      </c>
      <c r="H1749">
        <v>24</v>
      </c>
      <c r="I1749">
        <v>2</v>
      </c>
      <c r="J1749">
        <v>170</v>
      </c>
      <c r="K1749">
        <v>183</v>
      </c>
      <c r="L1749">
        <v>67</v>
      </c>
      <c r="M1749" t="s">
        <v>6</v>
      </c>
      <c r="N1749">
        <v>0</v>
      </c>
      <c r="O1749">
        <v>0</v>
      </c>
      <c r="R1749">
        <v>30</v>
      </c>
      <c r="T1749">
        <v>1753</v>
      </c>
      <c r="U1749">
        <v>235.70599999999999</v>
      </c>
      <c r="V1749" t="s">
        <v>42</v>
      </c>
      <c r="W1749">
        <v>24</v>
      </c>
      <c r="X1749">
        <v>1.09375</v>
      </c>
      <c r="Y1749">
        <v>30</v>
      </c>
      <c r="Z1749">
        <v>95</v>
      </c>
      <c r="AA1749">
        <v>400</v>
      </c>
      <c r="AB1749">
        <v>50</v>
      </c>
      <c r="AE1749" t="s">
        <v>6</v>
      </c>
    </row>
    <row r="1750" spans="1:31" x14ac:dyDescent="0.25">
      <c r="A1750" s="1">
        <v>43583</v>
      </c>
      <c r="B1750">
        <v>2668.5776700000001</v>
      </c>
      <c r="C1750">
        <v>15</v>
      </c>
      <c r="D1750">
        <v>173</v>
      </c>
      <c r="E1750">
        <v>14</v>
      </c>
      <c r="F1750">
        <v>125</v>
      </c>
      <c r="G1750">
        <v>40.4</v>
      </c>
      <c r="H1750">
        <v>24</v>
      </c>
      <c r="I1750">
        <v>2</v>
      </c>
      <c r="J1750">
        <v>170</v>
      </c>
      <c r="K1750">
        <v>189</v>
      </c>
      <c r="L1750">
        <v>67</v>
      </c>
      <c r="M1750" t="s">
        <v>6</v>
      </c>
      <c r="N1750">
        <v>0</v>
      </c>
      <c r="O1750">
        <v>0</v>
      </c>
      <c r="R1750">
        <v>30</v>
      </c>
      <c r="T1750">
        <v>1754</v>
      </c>
      <c r="U1750">
        <v>230.36</v>
      </c>
      <c r="V1750" t="s">
        <v>42</v>
      </c>
      <c r="W1750">
        <v>24</v>
      </c>
      <c r="X1750">
        <v>1.09375</v>
      </c>
      <c r="Y1750">
        <v>30</v>
      </c>
      <c r="Z1750">
        <v>112</v>
      </c>
      <c r="AA1750">
        <v>200</v>
      </c>
      <c r="AB1750">
        <v>50</v>
      </c>
      <c r="AE1750" t="s">
        <v>6</v>
      </c>
    </row>
    <row r="1751" spans="1:31" x14ac:dyDescent="0.25">
      <c r="A1751" s="1">
        <v>43584</v>
      </c>
      <c r="B1751">
        <v>2689.60824</v>
      </c>
      <c r="C1751">
        <v>15</v>
      </c>
      <c r="D1751">
        <v>172</v>
      </c>
      <c r="E1751">
        <v>28</v>
      </c>
      <c r="F1751">
        <v>126</v>
      </c>
      <c r="G1751">
        <v>40.1</v>
      </c>
      <c r="H1751">
        <v>24</v>
      </c>
      <c r="I1751">
        <v>2</v>
      </c>
      <c r="J1751">
        <v>170</v>
      </c>
      <c r="K1751">
        <v>182</v>
      </c>
      <c r="L1751">
        <v>67</v>
      </c>
      <c r="M1751" t="s">
        <v>6</v>
      </c>
      <c r="N1751">
        <v>0</v>
      </c>
      <c r="O1751">
        <v>0</v>
      </c>
      <c r="R1751">
        <v>30</v>
      </c>
      <c r="T1751">
        <v>1755</v>
      </c>
      <c r="U1751">
        <v>230.48599999999999</v>
      </c>
      <c r="V1751" t="s">
        <v>42</v>
      </c>
      <c r="W1751">
        <v>24</v>
      </c>
      <c r="X1751">
        <v>1.09375</v>
      </c>
      <c r="Y1751">
        <v>35</v>
      </c>
      <c r="Z1751">
        <v>126</v>
      </c>
      <c r="AA1751">
        <v>250</v>
      </c>
      <c r="AB1751">
        <v>50</v>
      </c>
      <c r="AE1751" t="s">
        <v>6</v>
      </c>
    </row>
    <row r="1752" spans="1:31" x14ac:dyDescent="0.25">
      <c r="A1752" s="1">
        <v>43585</v>
      </c>
      <c r="B1752">
        <v>2663.9682299999999</v>
      </c>
      <c r="C1752">
        <v>15</v>
      </c>
      <c r="D1752">
        <v>172</v>
      </c>
      <c r="E1752">
        <v>18</v>
      </c>
      <c r="F1752">
        <v>124</v>
      </c>
      <c r="G1752">
        <v>40.1</v>
      </c>
      <c r="H1752">
        <v>24</v>
      </c>
      <c r="I1752">
        <v>2</v>
      </c>
      <c r="J1752">
        <v>170</v>
      </c>
      <c r="K1752">
        <v>188</v>
      </c>
      <c r="L1752">
        <v>67</v>
      </c>
      <c r="M1752" t="s">
        <v>6</v>
      </c>
      <c r="N1752">
        <v>0</v>
      </c>
      <c r="O1752">
        <v>0</v>
      </c>
      <c r="R1752">
        <v>30</v>
      </c>
      <c r="T1752">
        <v>1756</v>
      </c>
      <c r="U1752">
        <v>230.48599999999999</v>
      </c>
      <c r="V1752" t="s">
        <v>42</v>
      </c>
      <c r="W1752">
        <v>24</v>
      </c>
      <c r="X1752">
        <v>1.09375</v>
      </c>
      <c r="Y1752">
        <v>30</v>
      </c>
      <c r="Z1752">
        <v>113</v>
      </c>
      <c r="AA1752">
        <v>250</v>
      </c>
      <c r="AB1752">
        <v>50</v>
      </c>
      <c r="AE1752" t="s">
        <v>6</v>
      </c>
    </row>
    <row r="1753" spans="1:31" x14ac:dyDescent="0.25">
      <c r="A1753" s="1">
        <v>43586</v>
      </c>
      <c r="B1753">
        <v>2673.4751999999999</v>
      </c>
      <c r="C1753">
        <v>15</v>
      </c>
      <c r="D1753">
        <v>172</v>
      </c>
      <c r="E1753">
        <v>18</v>
      </c>
      <c r="F1753">
        <v>123</v>
      </c>
      <c r="G1753">
        <v>40.1</v>
      </c>
      <c r="H1753">
        <v>24</v>
      </c>
      <c r="I1753">
        <v>2</v>
      </c>
      <c r="J1753">
        <v>170</v>
      </c>
      <c r="K1753">
        <v>187</v>
      </c>
      <c r="L1753">
        <v>67</v>
      </c>
      <c r="M1753" t="s">
        <v>6</v>
      </c>
      <c r="N1753">
        <v>0</v>
      </c>
      <c r="O1753">
        <v>0</v>
      </c>
      <c r="R1753">
        <v>30</v>
      </c>
      <c r="T1753">
        <v>1756</v>
      </c>
      <c r="U1753">
        <v>228.524</v>
      </c>
      <c r="V1753" t="s">
        <v>41</v>
      </c>
      <c r="W1753">
        <v>24</v>
      </c>
      <c r="X1753">
        <v>1.09375</v>
      </c>
      <c r="Y1753">
        <v>20</v>
      </c>
      <c r="Z1753">
        <v>117</v>
      </c>
      <c r="AA1753">
        <v>380</v>
      </c>
      <c r="AB1753">
        <v>50</v>
      </c>
      <c r="AE1753" t="s">
        <v>6</v>
      </c>
    </row>
    <row r="1754" spans="1:31" x14ac:dyDescent="0.25">
      <c r="A1754" s="1">
        <v>43587</v>
      </c>
      <c r="B1754">
        <v>2602.7971200000002</v>
      </c>
      <c r="C1754">
        <v>15</v>
      </c>
      <c r="D1754">
        <v>172</v>
      </c>
      <c r="E1754">
        <v>20</v>
      </c>
      <c r="F1754">
        <v>126</v>
      </c>
      <c r="G1754">
        <v>40.1</v>
      </c>
      <c r="H1754">
        <v>24</v>
      </c>
      <c r="I1754">
        <v>2</v>
      </c>
      <c r="J1754">
        <v>170</v>
      </c>
      <c r="K1754">
        <v>187</v>
      </c>
      <c r="L1754">
        <v>68</v>
      </c>
      <c r="M1754" t="s">
        <v>6</v>
      </c>
      <c r="N1754">
        <v>0</v>
      </c>
      <c r="O1754">
        <v>0</v>
      </c>
      <c r="R1754">
        <v>30</v>
      </c>
      <c r="T1754">
        <v>1757</v>
      </c>
      <c r="U1754">
        <v>228.11</v>
      </c>
      <c r="V1754" t="s">
        <v>41</v>
      </c>
      <c r="W1754">
        <v>24</v>
      </c>
      <c r="X1754">
        <v>1.09375</v>
      </c>
      <c r="Y1754">
        <v>30</v>
      </c>
      <c r="Z1754">
        <v>134</v>
      </c>
      <c r="AA1754">
        <v>290</v>
      </c>
      <c r="AB1754">
        <v>55</v>
      </c>
      <c r="AE1754" t="s">
        <v>6</v>
      </c>
    </row>
    <row r="1755" spans="1:31" x14ac:dyDescent="0.25">
      <c r="A1755" s="1">
        <v>43588</v>
      </c>
      <c r="B1755">
        <v>2612.5747200000001</v>
      </c>
      <c r="C1755">
        <v>15</v>
      </c>
      <c r="D1755">
        <v>172</v>
      </c>
      <c r="E1755">
        <v>11</v>
      </c>
      <c r="F1755">
        <v>124</v>
      </c>
      <c r="G1755">
        <v>40.1</v>
      </c>
      <c r="H1755">
        <v>24</v>
      </c>
      <c r="I1755">
        <v>2</v>
      </c>
      <c r="J1755">
        <v>170</v>
      </c>
      <c r="K1755">
        <v>189</v>
      </c>
      <c r="L1755">
        <v>68</v>
      </c>
      <c r="M1755" t="s">
        <v>6</v>
      </c>
      <c r="N1755">
        <v>0</v>
      </c>
      <c r="O1755">
        <v>0</v>
      </c>
      <c r="R1755">
        <v>30</v>
      </c>
      <c r="T1755">
        <v>1772</v>
      </c>
      <c r="U1755">
        <v>227.696</v>
      </c>
      <c r="V1755" t="s">
        <v>41</v>
      </c>
      <c r="W1755">
        <v>24</v>
      </c>
      <c r="X1755">
        <v>1.09375</v>
      </c>
      <c r="Y1755">
        <v>20</v>
      </c>
      <c r="Z1755">
        <v>125</v>
      </c>
      <c r="AA1755">
        <v>240</v>
      </c>
      <c r="AB1755">
        <v>65</v>
      </c>
      <c r="AE1755" t="s">
        <v>6</v>
      </c>
    </row>
    <row r="1756" spans="1:31" x14ac:dyDescent="0.25">
      <c r="A1756" s="1">
        <v>43589</v>
      </c>
      <c r="B1756">
        <v>2578.4928</v>
      </c>
      <c r="C1756">
        <v>15</v>
      </c>
      <c r="D1756">
        <v>171</v>
      </c>
      <c r="E1756">
        <v>10</v>
      </c>
      <c r="F1756">
        <v>124</v>
      </c>
      <c r="G1756">
        <v>40.1</v>
      </c>
      <c r="H1756">
        <v>24</v>
      </c>
      <c r="I1756">
        <v>2</v>
      </c>
      <c r="J1756">
        <v>170</v>
      </c>
      <c r="K1756">
        <v>187</v>
      </c>
      <c r="L1756">
        <v>68</v>
      </c>
      <c r="M1756" t="s">
        <v>6</v>
      </c>
      <c r="N1756">
        <v>0</v>
      </c>
      <c r="O1756">
        <v>0</v>
      </c>
      <c r="R1756">
        <v>30</v>
      </c>
      <c r="T1756">
        <v>1798</v>
      </c>
      <c r="U1756">
        <v>227.37200000000001</v>
      </c>
      <c r="V1756" t="s">
        <v>41</v>
      </c>
      <c r="W1756">
        <v>24</v>
      </c>
      <c r="X1756">
        <v>1.09375</v>
      </c>
      <c r="Y1756">
        <v>20</v>
      </c>
      <c r="Z1756">
        <v>127</v>
      </c>
      <c r="AA1756">
        <v>250</v>
      </c>
      <c r="AB1756">
        <v>75</v>
      </c>
      <c r="AE1756" t="s">
        <v>6</v>
      </c>
    </row>
    <row r="1757" spans="1:31" x14ac:dyDescent="0.25">
      <c r="A1757" s="1">
        <v>43590</v>
      </c>
      <c r="B1757">
        <v>2610.0604800000001</v>
      </c>
      <c r="C1757">
        <v>15</v>
      </c>
      <c r="D1757">
        <v>171</v>
      </c>
      <c r="E1757">
        <v>14</v>
      </c>
      <c r="F1757">
        <v>131</v>
      </c>
      <c r="G1757">
        <v>40.1</v>
      </c>
      <c r="H1757">
        <v>24</v>
      </c>
      <c r="I1757">
        <v>2</v>
      </c>
      <c r="J1757">
        <v>170</v>
      </c>
      <c r="K1757">
        <v>188</v>
      </c>
      <c r="L1757">
        <v>68</v>
      </c>
      <c r="M1757" t="s">
        <v>6</v>
      </c>
      <c r="N1757">
        <v>0</v>
      </c>
      <c r="O1757">
        <v>0</v>
      </c>
      <c r="R1757">
        <v>30</v>
      </c>
      <c r="T1757">
        <v>1817</v>
      </c>
      <c r="U1757">
        <v>227.102</v>
      </c>
      <c r="V1757" t="s">
        <v>41</v>
      </c>
      <c r="W1757">
        <v>24</v>
      </c>
      <c r="X1757">
        <v>1.09375</v>
      </c>
      <c r="Y1757">
        <v>20</v>
      </c>
      <c r="Z1757">
        <v>116</v>
      </c>
      <c r="AA1757">
        <v>390</v>
      </c>
      <c r="AB1757">
        <v>75</v>
      </c>
      <c r="AE1757" t="s">
        <v>6</v>
      </c>
    </row>
    <row r="1758" spans="1:31" x14ac:dyDescent="0.25">
      <c r="A1758" s="1">
        <v>43591</v>
      </c>
      <c r="B1758">
        <v>2827.1232</v>
      </c>
      <c r="C1758">
        <v>15</v>
      </c>
      <c r="D1758">
        <v>173</v>
      </c>
      <c r="E1758">
        <v>12</v>
      </c>
      <c r="F1758">
        <v>131</v>
      </c>
      <c r="G1758">
        <v>40.1</v>
      </c>
      <c r="H1758">
        <v>24</v>
      </c>
      <c r="I1758">
        <v>2</v>
      </c>
      <c r="J1758">
        <v>170</v>
      </c>
      <c r="K1758">
        <v>191</v>
      </c>
      <c r="L1758">
        <v>65</v>
      </c>
      <c r="M1758" t="s">
        <v>6</v>
      </c>
      <c r="N1758">
        <v>8.5</v>
      </c>
      <c r="O1758">
        <v>1.25</v>
      </c>
      <c r="P1758">
        <v>40</v>
      </c>
      <c r="Q1758">
        <v>185</v>
      </c>
      <c r="R1758">
        <v>100</v>
      </c>
      <c r="S1758">
        <v>98</v>
      </c>
      <c r="T1758">
        <v>1747</v>
      </c>
      <c r="U1758">
        <v>242.13200000000001</v>
      </c>
      <c r="V1758" t="s">
        <v>40</v>
      </c>
      <c r="W1758">
        <v>24</v>
      </c>
      <c r="X1758">
        <v>1.09375</v>
      </c>
      <c r="Y1758">
        <v>20</v>
      </c>
      <c r="Z1758">
        <v>121</v>
      </c>
      <c r="AA1758">
        <v>410</v>
      </c>
      <c r="AB1758">
        <v>75</v>
      </c>
      <c r="AE1758" t="s">
        <v>6</v>
      </c>
    </row>
    <row r="1759" spans="1:31" x14ac:dyDescent="0.25">
      <c r="A1759" s="1">
        <v>43592</v>
      </c>
      <c r="B1759">
        <v>3528.875520000001</v>
      </c>
      <c r="C1759">
        <v>15</v>
      </c>
      <c r="D1759">
        <v>173</v>
      </c>
      <c r="E1759">
        <v>18</v>
      </c>
      <c r="F1759">
        <v>137</v>
      </c>
      <c r="G1759">
        <v>40.1</v>
      </c>
      <c r="H1759">
        <v>24</v>
      </c>
      <c r="I1759">
        <v>2</v>
      </c>
      <c r="J1759">
        <v>170</v>
      </c>
      <c r="K1759">
        <v>190</v>
      </c>
      <c r="L1759">
        <v>65</v>
      </c>
      <c r="M1759" t="s">
        <v>6</v>
      </c>
      <c r="N1759">
        <v>24</v>
      </c>
      <c r="O1759">
        <v>1.25</v>
      </c>
      <c r="P1759">
        <v>72</v>
      </c>
      <c r="Q1759">
        <v>204</v>
      </c>
      <c r="R1759">
        <v>150</v>
      </c>
      <c r="S1759">
        <v>95</v>
      </c>
      <c r="T1759">
        <v>1735</v>
      </c>
      <c r="U1759">
        <v>242.708</v>
      </c>
      <c r="V1759" t="s">
        <v>6</v>
      </c>
      <c r="W1759">
        <v>24</v>
      </c>
      <c r="X1759">
        <v>1.09375</v>
      </c>
      <c r="Y1759">
        <v>20</v>
      </c>
      <c r="Z1759">
        <v>104</v>
      </c>
      <c r="AA1759">
        <v>280</v>
      </c>
      <c r="AB1759">
        <v>75</v>
      </c>
      <c r="AE1759" t="s">
        <v>6</v>
      </c>
    </row>
    <row r="1760" spans="1:31" x14ac:dyDescent="0.25">
      <c r="A1760" s="1">
        <v>43593</v>
      </c>
      <c r="B1760">
        <v>3809.0736000000002</v>
      </c>
      <c r="C1760">
        <v>15</v>
      </c>
      <c r="D1760">
        <v>173</v>
      </c>
      <c r="E1760">
        <v>22</v>
      </c>
      <c r="F1760">
        <v>135</v>
      </c>
      <c r="G1760">
        <v>40.1</v>
      </c>
      <c r="H1760">
        <v>24</v>
      </c>
      <c r="I1760">
        <v>2</v>
      </c>
      <c r="J1760">
        <v>170</v>
      </c>
      <c r="K1760">
        <v>189</v>
      </c>
      <c r="L1760">
        <v>65</v>
      </c>
      <c r="M1760" t="s">
        <v>6</v>
      </c>
      <c r="N1760">
        <v>24</v>
      </c>
      <c r="O1760">
        <v>1.25</v>
      </c>
      <c r="P1760">
        <v>88</v>
      </c>
      <c r="Q1760">
        <v>208</v>
      </c>
      <c r="R1760">
        <v>150</v>
      </c>
      <c r="S1760">
        <v>91</v>
      </c>
      <c r="T1760">
        <v>1728</v>
      </c>
      <c r="U1760">
        <v>242.852</v>
      </c>
      <c r="V1760" t="s">
        <v>6</v>
      </c>
      <c r="W1760">
        <v>24</v>
      </c>
      <c r="X1760">
        <v>1.09375</v>
      </c>
      <c r="Y1760">
        <v>20</v>
      </c>
      <c r="Z1760">
        <v>120</v>
      </c>
      <c r="AA1760">
        <v>250</v>
      </c>
      <c r="AB1760">
        <v>70</v>
      </c>
      <c r="AE1760" t="s">
        <v>6</v>
      </c>
    </row>
    <row r="1761" spans="1:31" x14ac:dyDescent="0.25">
      <c r="A1761" s="1">
        <v>43594</v>
      </c>
      <c r="B1761">
        <v>3647.7431999999999</v>
      </c>
      <c r="C1761">
        <v>15</v>
      </c>
      <c r="D1761">
        <v>174</v>
      </c>
      <c r="E1761">
        <v>28</v>
      </c>
      <c r="F1761">
        <v>138</v>
      </c>
      <c r="G1761">
        <v>40.1</v>
      </c>
      <c r="H1761">
        <v>24</v>
      </c>
      <c r="I1761">
        <v>2</v>
      </c>
      <c r="J1761">
        <v>170</v>
      </c>
      <c r="K1761">
        <v>189</v>
      </c>
      <c r="L1761">
        <v>65</v>
      </c>
      <c r="M1761" t="s">
        <v>6</v>
      </c>
      <c r="N1761">
        <v>24</v>
      </c>
      <c r="O1761">
        <v>1.25</v>
      </c>
      <c r="P1761">
        <v>102</v>
      </c>
      <c r="Q1761">
        <v>210</v>
      </c>
      <c r="R1761">
        <v>142</v>
      </c>
      <c r="S1761">
        <v>90</v>
      </c>
      <c r="T1761">
        <v>1725</v>
      </c>
      <c r="U1761">
        <v>242.88800000000001</v>
      </c>
      <c r="V1761" t="s">
        <v>6</v>
      </c>
      <c r="W1761">
        <v>24</v>
      </c>
      <c r="X1761">
        <v>1.09375</v>
      </c>
      <c r="Y1761">
        <v>30</v>
      </c>
      <c r="Z1761">
        <v>131</v>
      </c>
      <c r="AA1761">
        <v>400</v>
      </c>
      <c r="AB1761">
        <v>60</v>
      </c>
      <c r="AE1761" t="s">
        <v>6</v>
      </c>
    </row>
    <row r="1762" spans="1:31" x14ac:dyDescent="0.25">
      <c r="A1762" s="1">
        <v>43595</v>
      </c>
      <c r="B1762">
        <v>3498.4252799999999</v>
      </c>
      <c r="C1762">
        <v>15</v>
      </c>
      <c r="D1762">
        <v>173</v>
      </c>
      <c r="E1762">
        <v>18</v>
      </c>
      <c r="F1762">
        <v>135</v>
      </c>
      <c r="G1762">
        <v>40.1</v>
      </c>
      <c r="H1762">
        <v>24</v>
      </c>
      <c r="I1762">
        <v>2</v>
      </c>
      <c r="J1762">
        <v>170</v>
      </c>
      <c r="K1762">
        <v>189</v>
      </c>
      <c r="L1762">
        <v>65</v>
      </c>
      <c r="M1762" t="s">
        <v>6</v>
      </c>
      <c r="N1762">
        <v>24</v>
      </c>
      <c r="O1762">
        <v>2</v>
      </c>
      <c r="P1762">
        <v>112</v>
      </c>
      <c r="Q1762">
        <v>210</v>
      </c>
      <c r="R1762">
        <v>140</v>
      </c>
      <c r="S1762">
        <v>90</v>
      </c>
      <c r="T1762">
        <v>1722</v>
      </c>
      <c r="U1762">
        <v>242.90600000000001</v>
      </c>
      <c r="V1762" t="s">
        <v>39</v>
      </c>
      <c r="W1762">
        <v>24</v>
      </c>
      <c r="X1762">
        <v>1.09375</v>
      </c>
      <c r="Y1762">
        <v>20</v>
      </c>
      <c r="Z1762">
        <v>128</v>
      </c>
      <c r="AA1762">
        <v>230</v>
      </c>
      <c r="AB1762">
        <v>70</v>
      </c>
      <c r="AE1762" t="s">
        <v>6</v>
      </c>
    </row>
    <row r="1763" spans="1:31" x14ac:dyDescent="0.25">
      <c r="A1763" s="1">
        <v>43596</v>
      </c>
      <c r="B1763">
        <v>3424.8663000000001</v>
      </c>
      <c r="C1763">
        <v>15</v>
      </c>
      <c r="D1763">
        <v>182</v>
      </c>
      <c r="E1763">
        <v>24</v>
      </c>
      <c r="F1763">
        <v>137</v>
      </c>
      <c r="G1763">
        <v>40.1</v>
      </c>
      <c r="H1763">
        <v>24</v>
      </c>
      <c r="I1763">
        <v>2</v>
      </c>
      <c r="J1763">
        <v>170</v>
      </c>
      <c r="K1763">
        <v>189</v>
      </c>
      <c r="L1763">
        <v>65</v>
      </c>
      <c r="M1763" t="s">
        <v>6</v>
      </c>
      <c r="N1763">
        <v>24</v>
      </c>
      <c r="O1763">
        <v>2</v>
      </c>
      <c r="P1763">
        <v>117</v>
      </c>
      <c r="Q1763">
        <v>210</v>
      </c>
      <c r="R1763">
        <v>138</v>
      </c>
      <c r="S1763">
        <v>85</v>
      </c>
      <c r="T1763">
        <v>1719</v>
      </c>
      <c r="U1763">
        <v>242.92400000000001</v>
      </c>
      <c r="V1763" t="s">
        <v>6</v>
      </c>
      <c r="W1763">
        <v>24</v>
      </c>
      <c r="X1763">
        <v>1.09375</v>
      </c>
      <c r="Y1763">
        <v>20</v>
      </c>
      <c r="Z1763">
        <v>120</v>
      </c>
      <c r="AA1763">
        <v>250</v>
      </c>
      <c r="AB1763">
        <v>75</v>
      </c>
      <c r="AE1763" t="s">
        <v>6</v>
      </c>
    </row>
    <row r="1764" spans="1:31" x14ac:dyDescent="0.25">
      <c r="A1764" s="1">
        <v>43597</v>
      </c>
      <c r="B1764">
        <v>3443.9588100000001</v>
      </c>
      <c r="C1764">
        <v>15</v>
      </c>
      <c r="D1764">
        <v>182</v>
      </c>
      <c r="E1764">
        <v>26</v>
      </c>
      <c r="F1764">
        <v>136</v>
      </c>
      <c r="G1764">
        <v>40.1</v>
      </c>
      <c r="H1764">
        <v>24</v>
      </c>
      <c r="I1764">
        <v>2</v>
      </c>
      <c r="J1764">
        <v>170</v>
      </c>
      <c r="K1764">
        <v>189</v>
      </c>
      <c r="L1764">
        <v>65</v>
      </c>
      <c r="M1764" t="s">
        <v>6</v>
      </c>
      <c r="N1764">
        <v>24</v>
      </c>
      <c r="O1764">
        <v>2</v>
      </c>
      <c r="P1764">
        <v>125</v>
      </c>
      <c r="Q1764">
        <v>211</v>
      </c>
      <c r="R1764">
        <v>132</v>
      </c>
      <c r="S1764">
        <v>85</v>
      </c>
      <c r="T1764">
        <v>1717</v>
      </c>
      <c r="U1764">
        <v>242.92400000000001</v>
      </c>
      <c r="V1764" t="s">
        <v>6</v>
      </c>
      <c r="W1764">
        <v>24</v>
      </c>
      <c r="X1764">
        <v>1.09375</v>
      </c>
      <c r="Y1764">
        <v>95</v>
      </c>
      <c r="Z1764">
        <v>132</v>
      </c>
      <c r="AA1764">
        <v>400</v>
      </c>
      <c r="AB1764">
        <v>60</v>
      </c>
      <c r="AE1764" t="s">
        <v>6</v>
      </c>
    </row>
    <row r="1765" spans="1:31" x14ac:dyDescent="0.25">
      <c r="A1765" s="1">
        <v>43598</v>
      </c>
      <c r="B1765">
        <v>3509.2504800000002</v>
      </c>
      <c r="C1765">
        <v>15</v>
      </c>
      <c r="D1765">
        <v>182</v>
      </c>
      <c r="E1765">
        <v>24</v>
      </c>
      <c r="F1765">
        <v>135</v>
      </c>
      <c r="G1765">
        <v>40.1</v>
      </c>
      <c r="H1765">
        <v>24</v>
      </c>
      <c r="I1765">
        <v>2</v>
      </c>
      <c r="J1765">
        <v>170</v>
      </c>
      <c r="K1765">
        <v>190</v>
      </c>
      <c r="L1765">
        <v>68</v>
      </c>
      <c r="M1765" t="s">
        <v>6</v>
      </c>
      <c r="N1765">
        <v>24</v>
      </c>
      <c r="O1765">
        <v>2</v>
      </c>
      <c r="P1765">
        <v>132</v>
      </c>
      <c r="Q1765">
        <v>212</v>
      </c>
      <c r="R1765">
        <v>130</v>
      </c>
      <c r="S1765">
        <v>85</v>
      </c>
      <c r="T1765">
        <v>1716</v>
      </c>
      <c r="U1765">
        <v>242.94200000000001</v>
      </c>
      <c r="V1765" t="s">
        <v>6</v>
      </c>
      <c r="W1765">
        <v>24</v>
      </c>
      <c r="X1765">
        <v>1.09375</v>
      </c>
      <c r="Y1765">
        <v>25</v>
      </c>
      <c r="Z1765">
        <v>117</v>
      </c>
      <c r="AA1765">
        <v>250</v>
      </c>
      <c r="AB1765">
        <v>60</v>
      </c>
      <c r="AE1765" t="s">
        <v>6</v>
      </c>
    </row>
    <row r="1766" spans="1:31" x14ac:dyDescent="0.25">
      <c r="A1766" s="1">
        <v>43599</v>
      </c>
      <c r="B1766">
        <v>3541.5427500000001</v>
      </c>
      <c r="C1766">
        <v>15</v>
      </c>
      <c r="D1766">
        <v>183</v>
      </c>
      <c r="E1766">
        <v>24</v>
      </c>
      <c r="F1766">
        <v>138</v>
      </c>
      <c r="G1766">
        <v>40.1</v>
      </c>
      <c r="H1766">
        <v>24</v>
      </c>
      <c r="I1766">
        <v>2</v>
      </c>
      <c r="J1766">
        <v>170</v>
      </c>
      <c r="K1766">
        <v>190</v>
      </c>
      <c r="L1766">
        <v>68</v>
      </c>
      <c r="M1766" t="s">
        <v>6</v>
      </c>
      <c r="N1766">
        <v>24</v>
      </c>
      <c r="O1766">
        <v>2</v>
      </c>
      <c r="P1766">
        <v>142</v>
      </c>
      <c r="Q1766">
        <v>212</v>
      </c>
      <c r="R1766">
        <v>130</v>
      </c>
      <c r="S1766">
        <v>85</v>
      </c>
      <c r="T1766">
        <v>1715</v>
      </c>
      <c r="U1766">
        <v>242.94200000000001</v>
      </c>
      <c r="V1766" t="s">
        <v>6</v>
      </c>
      <c r="W1766">
        <v>24</v>
      </c>
      <c r="X1766">
        <v>1.09375</v>
      </c>
      <c r="Y1766">
        <v>25</v>
      </c>
      <c r="Z1766">
        <v>115</v>
      </c>
      <c r="AA1766">
        <v>350</v>
      </c>
      <c r="AB1766">
        <v>50</v>
      </c>
      <c r="AE1766" t="s">
        <v>6</v>
      </c>
    </row>
    <row r="1767" spans="1:31" x14ac:dyDescent="0.25">
      <c r="A1767" s="1">
        <v>43600</v>
      </c>
      <c r="B1767">
        <v>3522.2145300000002</v>
      </c>
      <c r="C1767">
        <v>15</v>
      </c>
      <c r="D1767">
        <v>182</v>
      </c>
      <c r="E1767">
        <v>26</v>
      </c>
      <c r="F1767">
        <v>136</v>
      </c>
      <c r="G1767">
        <v>40.1</v>
      </c>
      <c r="H1767">
        <v>24</v>
      </c>
      <c r="I1767">
        <v>2</v>
      </c>
      <c r="J1767">
        <v>170</v>
      </c>
      <c r="K1767">
        <v>191</v>
      </c>
      <c r="L1767">
        <v>68</v>
      </c>
      <c r="M1767" t="s">
        <v>6</v>
      </c>
      <c r="N1767">
        <v>24</v>
      </c>
      <c r="O1767">
        <v>2</v>
      </c>
      <c r="P1767">
        <v>142</v>
      </c>
      <c r="Q1767">
        <v>210</v>
      </c>
      <c r="R1767">
        <v>130</v>
      </c>
      <c r="S1767">
        <v>85</v>
      </c>
      <c r="T1767">
        <v>1714</v>
      </c>
      <c r="U1767">
        <v>242.94200000000001</v>
      </c>
      <c r="V1767" t="s">
        <v>6</v>
      </c>
      <c r="W1767">
        <v>24</v>
      </c>
      <c r="X1767">
        <v>1.09375</v>
      </c>
      <c r="Y1767">
        <v>35</v>
      </c>
      <c r="Z1767">
        <v>109</v>
      </c>
      <c r="AA1767">
        <v>300</v>
      </c>
      <c r="AB1767">
        <v>50</v>
      </c>
      <c r="AE1767" t="s">
        <v>6</v>
      </c>
    </row>
    <row r="1768" spans="1:31" x14ac:dyDescent="0.25">
      <c r="A1768" s="1">
        <v>43601</v>
      </c>
      <c r="B1768">
        <v>3506.4219600000001</v>
      </c>
      <c r="C1768">
        <v>15</v>
      </c>
      <c r="D1768">
        <v>183</v>
      </c>
      <c r="E1768">
        <v>26</v>
      </c>
      <c r="F1768">
        <v>139</v>
      </c>
      <c r="G1768">
        <v>40.1</v>
      </c>
      <c r="H1768">
        <v>24</v>
      </c>
      <c r="I1768">
        <v>2</v>
      </c>
      <c r="J1768">
        <v>170</v>
      </c>
      <c r="K1768">
        <v>187</v>
      </c>
      <c r="L1768">
        <v>68</v>
      </c>
      <c r="M1768" t="s">
        <v>6</v>
      </c>
      <c r="N1768">
        <v>24</v>
      </c>
      <c r="O1768">
        <v>2</v>
      </c>
      <c r="P1768">
        <v>145</v>
      </c>
      <c r="Q1768">
        <v>208</v>
      </c>
      <c r="R1768">
        <v>130</v>
      </c>
      <c r="S1768">
        <v>85</v>
      </c>
      <c r="T1768">
        <v>1713</v>
      </c>
      <c r="U1768">
        <v>242.94200000000001</v>
      </c>
      <c r="V1768" t="s">
        <v>6</v>
      </c>
      <c r="W1768">
        <v>24</v>
      </c>
      <c r="X1768">
        <v>1.09375</v>
      </c>
      <c r="Y1768">
        <v>33</v>
      </c>
      <c r="Z1768">
        <v>98</v>
      </c>
      <c r="AA1768">
        <v>400</v>
      </c>
      <c r="AB1768">
        <v>50</v>
      </c>
      <c r="AE1768" t="s">
        <v>6</v>
      </c>
    </row>
    <row r="1769" spans="1:31" x14ac:dyDescent="0.25">
      <c r="A1769" s="1">
        <v>43602</v>
      </c>
      <c r="B1769">
        <v>3526.2215999999999</v>
      </c>
      <c r="C1769">
        <v>11</v>
      </c>
      <c r="D1769">
        <v>183</v>
      </c>
      <c r="E1769">
        <v>24</v>
      </c>
      <c r="F1769">
        <v>134</v>
      </c>
      <c r="G1769">
        <v>40.1</v>
      </c>
      <c r="H1769">
        <v>24</v>
      </c>
      <c r="I1769">
        <v>2</v>
      </c>
      <c r="J1769">
        <v>170</v>
      </c>
      <c r="K1769">
        <v>187</v>
      </c>
      <c r="L1769">
        <v>68</v>
      </c>
      <c r="M1769" t="s">
        <v>6</v>
      </c>
      <c r="N1769">
        <v>24</v>
      </c>
      <c r="O1769">
        <v>2</v>
      </c>
      <c r="P1769">
        <v>150</v>
      </c>
      <c r="Q1769">
        <v>206</v>
      </c>
      <c r="R1769">
        <v>128</v>
      </c>
      <c r="S1769">
        <v>80</v>
      </c>
      <c r="T1769">
        <v>1713</v>
      </c>
      <c r="U1769">
        <v>242.94200000000001</v>
      </c>
      <c r="V1769" t="s">
        <v>6</v>
      </c>
      <c r="W1769">
        <v>24</v>
      </c>
      <c r="X1769">
        <v>1.09375</v>
      </c>
      <c r="Y1769">
        <v>40</v>
      </c>
      <c r="Z1769">
        <v>96</v>
      </c>
      <c r="AA1769">
        <v>350</v>
      </c>
      <c r="AB1769">
        <v>50</v>
      </c>
      <c r="AE1769" t="s">
        <v>6</v>
      </c>
    </row>
    <row r="1770" spans="1:31" x14ac:dyDescent="0.25">
      <c r="A1770" s="1">
        <v>43603</v>
      </c>
      <c r="B1770">
        <v>3549.08547</v>
      </c>
      <c r="C1770">
        <v>10</v>
      </c>
      <c r="D1770">
        <v>183</v>
      </c>
      <c r="E1770">
        <v>26</v>
      </c>
      <c r="F1770">
        <v>136</v>
      </c>
      <c r="G1770">
        <v>40.1</v>
      </c>
      <c r="H1770">
        <v>24</v>
      </c>
      <c r="I1770">
        <v>2</v>
      </c>
      <c r="J1770">
        <v>170</v>
      </c>
      <c r="K1770">
        <v>182</v>
      </c>
      <c r="L1770">
        <v>68</v>
      </c>
      <c r="M1770" t="s">
        <v>6</v>
      </c>
      <c r="N1770">
        <v>24</v>
      </c>
      <c r="O1770">
        <v>2</v>
      </c>
      <c r="P1770">
        <v>152</v>
      </c>
      <c r="Q1770">
        <v>210</v>
      </c>
      <c r="R1770">
        <v>125</v>
      </c>
      <c r="S1770">
        <v>80</v>
      </c>
      <c r="T1770">
        <v>1712</v>
      </c>
      <c r="U1770">
        <v>242.94200000000001</v>
      </c>
      <c r="V1770" t="s">
        <v>6</v>
      </c>
      <c r="W1770">
        <v>24</v>
      </c>
      <c r="X1770">
        <v>1.09375</v>
      </c>
      <c r="Y1770">
        <v>35</v>
      </c>
      <c r="Z1770">
        <v>118</v>
      </c>
      <c r="AA1770">
        <v>250</v>
      </c>
      <c r="AB1770">
        <v>50</v>
      </c>
      <c r="AE1770" t="s">
        <v>6</v>
      </c>
    </row>
    <row r="1771" spans="1:31" x14ac:dyDescent="0.25">
      <c r="A1771" s="1">
        <v>43604</v>
      </c>
      <c r="B1771">
        <v>3555.9210600000001</v>
      </c>
      <c r="C1771">
        <v>10</v>
      </c>
      <c r="D1771">
        <v>181</v>
      </c>
      <c r="E1771">
        <v>26</v>
      </c>
      <c r="F1771">
        <v>139</v>
      </c>
      <c r="G1771">
        <v>40.1</v>
      </c>
      <c r="H1771">
        <v>24</v>
      </c>
      <c r="I1771">
        <v>2</v>
      </c>
      <c r="J1771">
        <v>170</v>
      </c>
      <c r="K1771">
        <v>186</v>
      </c>
      <c r="L1771">
        <v>68</v>
      </c>
      <c r="M1771" t="s">
        <v>6</v>
      </c>
      <c r="N1771">
        <v>24</v>
      </c>
      <c r="O1771">
        <v>2</v>
      </c>
      <c r="P1771">
        <v>155</v>
      </c>
      <c r="Q1771">
        <v>208</v>
      </c>
      <c r="R1771">
        <v>125</v>
      </c>
      <c r="S1771">
        <v>80</v>
      </c>
      <c r="T1771">
        <v>1712</v>
      </c>
      <c r="U1771">
        <v>242.94200000000001</v>
      </c>
      <c r="V1771" t="s">
        <v>6</v>
      </c>
      <c r="W1771">
        <v>24</v>
      </c>
      <c r="X1771">
        <v>1.09375</v>
      </c>
      <c r="Y1771">
        <v>35</v>
      </c>
      <c r="Z1771">
        <v>104</v>
      </c>
      <c r="AA1771">
        <v>420</v>
      </c>
      <c r="AB1771">
        <v>50</v>
      </c>
      <c r="AE1771" t="s">
        <v>6</v>
      </c>
    </row>
    <row r="1772" spans="1:31" x14ac:dyDescent="0.25">
      <c r="A1772" s="1">
        <v>43605</v>
      </c>
      <c r="B1772">
        <v>3567.94227</v>
      </c>
      <c r="C1772">
        <v>10</v>
      </c>
      <c r="D1772">
        <v>182</v>
      </c>
      <c r="E1772">
        <v>24</v>
      </c>
      <c r="F1772">
        <v>135</v>
      </c>
      <c r="G1772">
        <v>40.1</v>
      </c>
      <c r="H1772">
        <v>24</v>
      </c>
      <c r="I1772">
        <v>2</v>
      </c>
      <c r="J1772">
        <v>170</v>
      </c>
      <c r="K1772">
        <v>190</v>
      </c>
      <c r="L1772">
        <v>68</v>
      </c>
      <c r="M1772" t="s">
        <v>6</v>
      </c>
      <c r="N1772">
        <v>24</v>
      </c>
      <c r="O1772">
        <v>2</v>
      </c>
      <c r="P1772">
        <v>155</v>
      </c>
      <c r="Q1772">
        <v>212</v>
      </c>
      <c r="R1772">
        <v>125</v>
      </c>
      <c r="S1772">
        <v>80</v>
      </c>
      <c r="T1772">
        <v>1711</v>
      </c>
      <c r="U1772">
        <v>242.94200000000001</v>
      </c>
      <c r="V1772" t="s">
        <v>6</v>
      </c>
      <c r="W1772">
        <v>24</v>
      </c>
      <c r="X1772">
        <v>1.09375</v>
      </c>
      <c r="Y1772">
        <v>40</v>
      </c>
      <c r="Z1772">
        <v>129</v>
      </c>
      <c r="AA1772">
        <v>250</v>
      </c>
      <c r="AB1772">
        <v>50</v>
      </c>
      <c r="AE1772" t="s">
        <v>6</v>
      </c>
    </row>
    <row r="1773" spans="1:31" x14ac:dyDescent="0.25">
      <c r="A1773" s="1">
        <v>43606</v>
      </c>
      <c r="B1773">
        <v>3581.3777399999999</v>
      </c>
      <c r="C1773">
        <v>10</v>
      </c>
      <c r="D1773">
        <v>180</v>
      </c>
      <c r="E1773">
        <v>28</v>
      </c>
      <c r="F1773">
        <v>139</v>
      </c>
      <c r="G1773">
        <v>40.1</v>
      </c>
      <c r="H1773">
        <v>24</v>
      </c>
      <c r="I1773">
        <v>2</v>
      </c>
      <c r="J1773">
        <v>170</v>
      </c>
      <c r="K1773">
        <v>188</v>
      </c>
      <c r="L1773">
        <v>68</v>
      </c>
      <c r="M1773" t="s">
        <v>6</v>
      </c>
      <c r="N1773">
        <v>24</v>
      </c>
      <c r="O1773">
        <v>2</v>
      </c>
      <c r="P1773">
        <v>155</v>
      </c>
      <c r="Q1773">
        <v>209</v>
      </c>
      <c r="R1773">
        <v>125</v>
      </c>
      <c r="S1773">
        <v>80</v>
      </c>
      <c r="T1773">
        <v>1711</v>
      </c>
      <c r="U1773">
        <v>242.94200000000001</v>
      </c>
      <c r="V1773" t="s">
        <v>6</v>
      </c>
      <c r="W1773">
        <v>24</v>
      </c>
      <c r="X1773">
        <v>1.09375</v>
      </c>
      <c r="Y1773">
        <v>45</v>
      </c>
      <c r="Z1773">
        <v>125</v>
      </c>
      <c r="AA1773">
        <v>250</v>
      </c>
      <c r="AB1773">
        <v>50</v>
      </c>
      <c r="AE1773" t="s">
        <v>6</v>
      </c>
    </row>
    <row r="1774" spans="1:31" x14ac:dyDescent="0.25">
      <c r="A1774" s="1">
        <v>43607</v>
      </c>
      <c r="B1774">
        <v>3570.0636599999998</v>
      </c>
      <c r="C1774">
        <v>10</v>
      </c>
      <c r="D1774">
        <v>182</v>
      </c>
      <c r="E1774">
        <v>24</v>
      </c>
      <c r="F1774">
        <v>133</v>
      </c>
      <c r="G1774">
        <v>40.1</v>
      </c>
      <c r="H1774">
        <v>24</v>
      </c>
      <c r="I1774">
        <v>2</v>
      </c>
      <c r="J1774">
        <v>170</v>
      </c>
      <c r="K1774">
        <v>185</v>
      </c>
      <c r="L1774">
        <v>68</v>
      </c>
      <c r="M1774" t="s">
        <v>6</v>
      </c>
      <c r="N1774">
        <v>24</v>
      </c>
      <c r="O1774">
        <v>2</v>
      </c>
      <c r="P1774">
        <v>160</v>
      </c>
      <c r="Q1774">
        <v>208</v>
      </c>
      <c r="R1774">
        <v>125</v>
      </c>
      <c r="S1774">
        <v>80</v>
      </c>
      <c r="T1774">
        <v>1711</v>
      </c>
      <c r="U1774">
        <v>242.94200000000001</v>
      </c>
      <c r="V1774" t="s">
        <v>6</v>
      </c>
      <c r="W1774">
        <v>24</v>
      </c>
      <c r="X1774">
        <v>1.09375</v>
      </c>
      <c r="Y1774">
        <v>135</v>
      </c>
      <c r="Z1774">
        <v>110</v>
      </c>
      <c r="AA1774">
        <v>500</v>
      </c>
      <c r="AB1774">
        <v>50</v>
      </c>
      <c r="AE1774" t="s">
        <v>6</v>
      </c>
    </row>
    <row r="1775" spans="1:31" x14ac:dyDescent="0.25">
      <c r="A1775" s="1">
        <v>43608</v>
      </c>
      <c r="B1775">
        <v>3570.77079</v>
      </c>
      <c r="C1775">
        <v>13</v>
      </c>
      <c r="D1775">
        <v>180</v>
      </c>
      <c r="E1775">
        <v>24</v>
      </c>
      <c r="F1775">
        <v>135</v>
      </c>
      <c r="G1775">
        <v>40.1</v>
      </c>
      <c r="H1775">
        <v>24</v>
      </c>
      <c r="I1775">
        <v>2</v>
      </c>
      <c r="J1775">
        <v>170</v>
      </c>
      <c r="K1775">
        <v>183</v>
      </c>
      <c r="L1775">
        <v>68</v>
      </c>
      <c r="M1775" t="s">
        <v>6</v>
      </c>
      <c r="N1775">
        <v>24</v>
      </c>
      <c r="O1775">
        <v>2</v>
      </c>
      <c r="P1775">
        <v>160</v>
      </c>
      <c r="Q1775">
        <v>204</v>
      </c>
      <c r="R1775">
        <v>125</v>
      </c>
      <c r="S1775">
        <v>80</v>
      </c>
      <c r="T1775">
        <v>1711</v>
      </c>
      <c r="U1775">
        <v>242.94200000000001</v>
      </c>
      <c r="V1775" t="s">
        <v>6</v>
      </c>
      <c r="W1775">
        <v>23</v>
      </c>
      <c r="X1775">
        <v>2</v>
      </c>
      <c r="Y1775">
        <v>50</v>
      </c>
      <c r="Z1775">
        <v>139</v>
      </c>
      <c r="AA1775">
        <v>250</v>
      </c>
      <c r="AB1775">
        <v>50</v>
      </c>
      <c r="AE1775" t="s">
        <v>577</v>
      </c>
    </row>
    <row r="1776" spans="1:31" x14ac:dyDescent="0.25">
      <c r="A1776" s="1">
        <v>43609</v>
      </c>
      <c r="B1776">
        <v>3566.7637199999999</v>
      </c>
      <c r="C1776">
        <v>13</v>
      </c>
      <c r="D1776">
        <v>180</v>
      </c>
      <c r="E1776">
        <v>24</v>
      </c>
      <c r="F1776">
        <v>135</v>
      </c>
      <c r="G1776">
        <v>40.1</v>
      </c>
      <c r="H1776">
        <v>24</v>
      </c>
      <c r="I1776">
        <v>2</v>
      </c>
      <c r="J1776">
        <v>170</v>
      </c>
      <c r="K1776">
        <v>187</v>
      </c>
      <c r="L1776">
        <v>68</v>
      </c>
      <c r="M1776" t="s">
        <v>6</v>
      </c>
      <c r="N1776">
        <v>24</v>
      </c>
      <c r="O1776">
        <v>2</v>
      </c>
      <c r="P1776">
        <v>160</v>
      </c>
      <c r="Q1776">
        <v>207</v>
      </c>
      <c r="R1776">
        <v>125</v>
      </c>
      <c r="S1776">
        <v>80</v>
      </c>
      <c r="T1776">
        <v>1710</v>
      </c>
      <c r="U1776">
        <v>242.94200000000001</v>
      </c>
      <c r="V1776" t="s">
        <v>6</v>
      </c>
      <c r="W1776">
        <v>24</v>
      </c>
      <c r="X1776">
        <v>2</v>
      </c>
      <c r="Y1776">
        <v>30</v>
      </c>
      <c r="Z1776">
        <v>102</v>
      </c>
      <c r="AA1776">
        <v>300</v>
      </c>
      <c r="AB1776">
        <v>50</v>
      </c>
      <c r="AE1776" t="s">
        <v>6</v>
      </c>
    </row>
    <row r="1777" spans="1:31" x14ac:dyDescent="0.25">
      <c r="A1777" s="1">
        <v>43610</v>
      </c>
      <c r="B1777">
        <v>3604.9487399999998</v>
      </c>
      <c r="C1777">
        <v>13</v>
      </c>
      <c r="D1777">
        <v>180</v>
      </c>
      <c r="E1777">
        <v>24</v>
      </c>
      <c r="F1777">
        <v>135</v>
      </c>
      <c r="G1777">
        <v>40.1</v>
      </c>
      <c r="H1777">
        <v>24</v>
      </c>
      <c r="I1777">
        <v>2</v>
      </c>
      <c r="J1777">
        <v>170</v>
      </c>
      <c r="K1777">
        <v>182</v>
      </c>
      <c r="L1777">
        <v>68</v>
      </c>
      <c r="M1777" t="s">
        <v>6</v>
      </c>
      <c r="N1777">
        <v>24</v>
      </c>
      <c r="O1777">
        <v>2</v>
      </c>
      <c r="P1777">
        <v>160</v>
      </c>
      <c r="Q1777">
        <v>204</v>
      </c>
      <c r="R1777">
        <v>125</v>
      </c>
      <c r="S1777">
        <v>78</v>
      </c>
      <c r="T1777">
        <v>1710</v>
      </c>
      <c r="U1777">
        <v>242.94200000000001</v>
      </c>
      <c r="V1777" t="s">
        <v>6</v>
      </c>
      <c r="W1777">
        <v>24</v>
      </c>
      <c r="X1777">
        <v>2</v>
      </c>
      <c r="Y1777">
        <v>35</v>
      </c>
      <c r="Z1777">
        <v>100</v>
      </c>
      <c r="AA1777">
        <v>300</v>
      </c>
      <c r="AB1777">
        <v>50</v>
      </c>
      <c r="AE1777" t="s">
        <v>6</v>
      </c>
    </row>
    <row r="1778" spans="1:31" x14ac:dyDescent="0.25">
      <c r="A1778" s="1">
        <v>43611</v>
      </c>
      <c r="B1778">
        <v>3638.1838499999999</v>
      </c>
      <c r="C1778">
        <v>13</v>
      </c>
      <c r="D1778">
        <v>180</v>
      </c>
      <c r="E1778">
        <v>31</v>
      </c>
      <c r="F1778">
        <v>137</v>
      </c>
      <c r="G1778">
        <v>40.1</v>
      </c>
      <c r="H1778">
        <v>24</v>
      </c>
      <c r="I1778">
        <v>2</v>
      </c>
      <c r="J1778">
        <v>170</v>
      </c>
      <c r="K1778">
        <v>190</v>
      </c>
      <c r="L1778">
        <v>68</v>
      </c>
      <c r="M1778" t="s">
        <v>6</v>
      </c>
      <c r="N1778">
        <v>24</v>
      </c>
      <c r="O1778">
        <v>2</v>
      </c>
      <c r="P1778">
        <v>162</v>
      </c>
      <c r="Q1778">
        <v>207</v>
      </c>
      <c r="R1778">
        <v>125</v>
      </c>
      <c r="S1778">
        <v>78</v>
      </c>
      <c r="T1778">
        <v>1710</v>
      </c>
      <c r="U1778">
        <v>242.94200000000001</v>
      </c>
      <c r="V1778" t="s">
        <v>6</v>
      </c>
      <c r="W1778">
        <v>24</v>
      </c>
      <c r="X1778">
        <v>2</v>
      </c>
      <c r="Y1778">
        <v>60</v>
      </c>
      <c r="Z1778">
        <v>145</v>
      </c>
      <c r="AA1778">
        <v>300</v>
      </c>
      <c r="AB1778">
        <v>50</v>
      </c>
      <c r="AE1778" t="s">
        <v>6</v>
      </c>
    </row>
    <row r="1779" spans="1:31" x14ac:dyDescent="0.25">
      <c r="A1779" s="1">
        <v>43612</v>
      </c>
      <c r="B1779">
        <v>3660.1048799999999</v>
      </c>
      <c r="C1779">
        <v>10</v>
      </c>
      <c r="D1779">
        <v>180</v>
      </c>
      <c r="E1779">
        <v>24</v>
      </c>
      <c r="F1779">
        <v>137</v>
      </c>
      <c r="G1779">
        <v>40.1</v>
      </c>
      <c r="H1779">
        <v>24</v>
      </c>
      <c r="I1779">
        <v>2</v>
      </c>
      <c r="J1779">
        <v>170</v>
      </c>
      <c r="K1779">
        <v>189</v>
      </c>
      <c r="L1779">
        <v>68</v>
      </c>
      <c r="M1779" t="s">
        <v>6</v>
      </c>
      <c r="N1779">
        <v>24</v>
      </c>
      <c r="O1779">
        <v>2</v>
      </c>
      <c r="P1779">
        <v>162</v>
      </c>
      <c r="Q1779">
        <v>204</v>
      </c>
      <c r="R1779">
        <v>125</v>
      </c>
      <c r="S1779">
        <v>78</v>
      </c>
      <c r="T1779">
        <v>1710</v>
      </c>
      <c r="U1779">
        <v>242.94200000000001</v>
      </c>
      <c r="V1779" t="s">
        <v>6</v>
      </c>
      <c r="W1779">
        <v>24</v>
      </c>
      <c r="X1779">
        <v>2</v>
      </c>
      <c r="Y1779">
        <v>40</v>
      </c>
      <c r="Z1779">
        <v>108</v>
      </c>
      <c r="AA1779">
        <v>350</v>
      </c>
      <c r="AB1779">
        <v>50</v>
      </c>
      <c r="AE1779" t="s">
        <v>6</v>
      </c>
    </row>
    <row r="1780" spans="1:31" x14ac:dyDescent="0.25">
      <c r="A1780" s="1">
        <v>43613</v>
      </c>
      <c r="B1780">
        <v>3640.0695300000002</v>
      </c>
      <c r="C1780">
        <v>10</v>
      </c>
      <c r="D1780">
        <v>180</v>
      </c>
      <c r="E1780">
        <v>26</v>
      </c>
      <c r="F1780">
        <v>145</v>
      </c>
      <c r="G1780">
        <v>40.1</v>
      </c>
      <c r="H1780">
        <v>24</v>
      </c>
      <c r="I1780">
        <v>2</v>
      </c>
      <c r="J1780">
        <v>170</v>
      </c>
      <c r="K1780">
        <v>187</v>
      </c>
      <c r="L1780">
        <v>68</v>
      </c>
      <c r="M1780" t="s">
        <v>6</v>
      </c>
      <c r="N1780">
        <v>24</v>
      </c>
      <c r="O1780">
        <v>2</v>
      </c>
      <c r="P1780">
        <v>162</v>
      </c>
      <c r="Q1780">
        <v>207</v>
      </c>
      <c r="R1780">
        <v>125</v>
      </c>
      <c r="S1780">
        <v>78</v>
      </c>
      <c r="T1780">
        <v>1710</v>
      </c>
      <c r="U1780">
        <v>242.94200000000001</v>
      </c>
      <c r="V1780" t="s">
        <v>6</v>
      </c>
      <c r="W1780">
        <v>24</v>
      </c>
      <c r="X1780">
        <v>2</v>
      </c>
      <c r="Y1780">
        <v>35</v>
      </c>
      <c r="Z1780">
        <v>119</v>
      </c>
      <c r="AA1780">
        <v>200</v>
      </c>
      <c r="AB1780">
        <v>50</v>
      </c>
      <c r="AE1780" t="s">
        <v>6</v>
      </c>
    </row>
    <row r="1781" spans="1:31" x14ac:dyDescent="0.25">
      <c r="A1781" s="1">
        <v>43614</v>
      </c>
      <c r="B1781">
        <v>3632.5268099999998</v>
      </c>
      <c r="C1781">
        <v>10</v>
      </c>
      <c r="D1781">
        <v>180</v>
      </c>
      <c r="E1781">
        <v>30</v>
      </c>
      <c r="F1781">
        <v>146</v>
      </c>
      <c r="G1781">
        <v>40.1</v>
      </c>
      <c r="H1781">
        <v>24</v>
      </c>
      <c r="I1781">
        <v>2</v>
      </c>
      <c r="J1781">
        <v>170</v>
      </c>
      <c r="K1781">
        <v>190</v>
      </c>
      <c r="L1781">
        <v>68</v>
      </c>
      <c r="M1781" t="s">
        <v>6</v>
      </c>
      <c r="N1781">
        <v>24</v>
      </c>
      <c r="O1781">
        <v>2</v>
      </c>
      <c r="P1781">
        <v>165</v>
      </c>
      <c r="Q1781">
        <v>213</v>
      </c>
      <c r="R1781">
        <v>125</v>
      </c>
      <c r="S1781">
        <v>78</v>
      </c>
      <c r="T1781">
        <v>1710</v>
      </c>
      <c r="U1781">
        <v>242.94200000000001</v>
      </c>
      <c r="V1781" t="s">
        <v>6</v>
      </c>
      <c r="W1781">
        <v>24</v>
      </c>
      <c r="X1781">
        <v>2</v>
      </c>
      <c r="Y1781">
        <v>25</v>
      </c>
      <c r="Z1781">
        <v>130</v>
      </c>
      <c r="AA1781">
        <v>400</v>
      </c>
      <c r="AB1781">
        <v>65</v>
      </c>
      <c r="AE1781" t="s">
        <v>6</v>
      </c>
    </row>
    <row r="1782" spans="1:31" x14ac:dyDescent="0.25">
      <c r="A1782" s="1">
        <v>43615</v>
      </c>
      <c r="B1782">
        <v>3643.3694700000001</v>
      </c>
      <c r="C1782">
        <v>10</v>
      </c>
      <c r="D1782">
        <v>180</v>
      </c>
      <c r="E1782">
        <v>27</v>
      </c>
      <c r="F1782">
        <v>147</v>
      </c>
      <c r="G1782">
        <v>40.1</v>
      </c>
      <c r="H1782">
        <v>24</v>
      </c>
      <c r="I1782">
        <v>2</v>
      </c>
      <c r="J1782">
        <v>170</v>
      </c>
      <c r="K1782">
        <v>190</v>
      </c>
      <c r="L1782">
        <v>68</v>
      </c>
      <c r="M1782" t="s">
        <v>6</v>
      </c>
      <c r="N1782">
        <v>24</v>
      </c>
      <c r="O1782">
        <v>2</v>
      </c>
      <c r="P1782">
        <v>165</v>
      </c>
      <c r="Q1782">
        <v>212</v>
      </c>
      <c r="R1782">
        <v>125</v>
      </c>
      <c r="S1782">
        <v>78</v>
      </c>
      <c r="T1782">
        <v>1710</v>
      </c>
      <c r="U1782">
        <v>242.94200000000001</v>
      </c>
      <c r="V1782" t="s">
        <v>6</v>
      </c>
      <c r="W1782">
        <v>24</v>
      </c>
      <c r="X1782">
        <v>2</v>
      </c>
      <c r="Y1782">
        <v>25</v>
      </c>
      <c r="Z1782">
        <v>115</v>
      </c>
      <c r="AA1782">
        <v>300</v>
      </c>
      <c r="AB1782">
        <v>68</v>
      </c>
      <c r="AE1782" t="s">
        <v>6</v>
      </c>
    </row>
    <row r="1783" spans="1:31" x14ac:dyDescent="0.25">
      <c r="A1783" s="1">
        <v>43616</v>
      </c>
      <c r="B1783">
        <v>3658.6906199999999</v>
      </c>
      <c r="C1783">
        <v>10</v>
      </c>
      <c r="D1783">
        <v>181</v>
      </c>
      <c r="E1783">
        <v>27</v>
      </c>
      <c r="F1783">
        <v>148</v>
      </c>
      <c r="G1783">
        <v>40.1</v>
      </c>
      <c r="H1783">
        <v>24</v>
      </c>
      <c r="I1783">
        <v>2</v>
      </c>
      <c r="J1783">
        <v>170</v>
      </c>
      <c r="K1783">
        <v>191</v>
      </c>
      <c r="L1783">
        <v>65</v>
      </c>
      <c r="M1783" t="s">
        <v>6</v>
      </c>
      <c r="N1783">
        <v>24</v>
      </c>
      <c r="O1783">
        <v>2</v>
      </c>
      <c r="P1783">
        <v>165</v>
      </c>
      <c r="Q1783">
        <v>213</v>
      </c>
      <c r="R1783">
        <v>125</v>
      </c>
      <c r="S1783">
        <v>78</v>
      </c>
      <c r="T1783">
        <v>1709</v>
      </c>
      <c r="U1783">
        <v>242.94200000000001</v>
      </c>
      <c r="V1783" t="s">
        <v>6</v>
      </c>
      <c r="W1783">
        <v>24</v>
      </c>
      <c r="X1783">
        <v>2</v>
      </c>
      <c r="Y1783">
        <v>25</v>
      </c>
      <c r="Z1783">
        <v>105</v>
      </c>
      <c r="AA1783">
        <v>430</v>
      </c>
      <c r="AB1783">
        <v>70</v>
      </c>
      <c r="AE1783" t="s">
        <v>6</v>
      </c>
    </row>
    <row r="1784" spans="1:31" x14ac:dyDescent="0.25">
      <c r="A1784" s="1">
        <v>43617</v>
      </c>
      <c r="B1784">
        <v>3685.0901399999998</v>
      </c>
      <c r="C1784">
        <v>10</v>
      </c>
      <c r="D1784">
        <v>181</v>
      </c>
      <c r="E1784">
        <v>27</v>
      </c>
      <c r="F1784">
        <v>149</v>
      </c>
      <c r="G1784">
        <v>40.1</v>
      </c>
      <c r="H1784">
        <v>24</v>
      </c>
      <c r="I1784">
        <v>2</v>
      </c>
      <c r="J1784">
        <v>170</v>
      </c>
      <c r="K1784">
        <v>189</v>
      </c>
      <c r="L1784">
        <v>68</v>
      </c>
      <c r="M1784" t="s">
        <v>6</v>
      </c>
      <c r="N1784">
        <v>24</v>
      </c>
      <c r="O1784">
        <v>2</v>
      </c>
      <c r="P1784">
        <v>165</v>
      </c>
      <c r="Q1784">
        <v>212</v>
      </c>
      <c r="R1784">
        <v>125</v>
      </c>
      <c r="S1784">
        <v>78</v>
      </c>
      <c r="T1784">
        <v>1709</v>
      </c>
      <c r="U1784">
        <v>242.94200000000001</v>
      </c>
      <c r="V1784" t="s">
        <v>6</v>
      </c>
      <c r="W1784">
        <v>24</v>
      </c>
      <c r="X1784">
        <v>2</v>
      </c>
      <c r="Y1784">
        <v>20</v>
      </c>
      <c r="Z1784">
        <v>114</v>
      </c>
      <c r="AA1784">
        <v>250</v>
      </c>
      <c r="AB1784">
        <v>65</v>
      </c>
      <c r="AE1784" t="s">
        <v>6</v>
      </c>
    </row>
    <row r="1785" spans="1:31" x14ac:dyDescent="0.25">
      <c r="A1785" s="1">
        <v>43618</v>
      </c>
      <c r="B1785">
        <v>3673.0689299999999</v>
      </c>
      <c r="C1785">
        <v>10</v>
      </c>
      <c r="D1785">
        <v>181</v>
      </c>
      <c r="E1785">
        <v>27</v>
      </c>
      <c r="F1785">
        <v>148</v>
      </c>
      <c r="G1785">
        <v>40.1</v>
      </c>
      <c r="H1785">
        <v>24</v>
      </c>
      <c r="I1785">
        <v>2</v>
      </c>
      <c r="J1785">
        <v>170</v>
      </c>
      <c r="K1785">
        <v>190</v>
      </c>
      <c r="L1785">
        <v>68</v>
      </c>
      <c r="M1785" t="s">
        <v>6</v>
      </c>
      <c r="N1785">
        <v>24</v>
      </c>
      <c r="O1785">
        <v>2</v>
      </c>
      <c r="P1785">
        <v>165</v>
      </c>
      <c r="Q1785">
        <v>212</v>
      </c>
      <c r="R1785">
        <v>125</v>
      </c>
      <c r="S1785">
        <v>78</v>
      </c>
      <c r="T1785">
        <v>1709</v>
      </c>
      <c r="U1785">
        <v>242.94200000000001</v>
      </c>
      <c r="V1785" t="s">
        <v>6</v>
      </c>
      <c r="W1785">
        <v>24</v>
      </c>
      <c r="X1785">
        <v>2</v>
      </c>
      <c r="Y1785">
        <v>25</v>
      </c>
      <c r="Z1785">
        <v>117</v>
      </c>
      <c r="AA1785">
        <v>250</v>
      </c>
      <c r="AB1785">
        <v>65</v>
      </c>
      <c r="AE1785" t="s">
        <v>6</v>
      </c>
    </row>
    <row r="1786" spans="1:31" x14ac:dyDescent="0.25">
      <c r="A1786" s="1">
        <v>43619</v>
      </c>
      <c r="B1786">
        <v>3696.6399299999998</v>
      </c>
      <c r="C1786">
        <v>10</v>
      </c>
      <c r="D1786">
        <v>180</v>
      </c>
      <c r="E1786">
        <v>26</v>
      </c>
      <c r="F1786">
        <v>149</v>
      </c>
      <c r="G1786">
        <v>40.1</v>
      </c>
      <c r="H1786">
        <v>24</v>
      </c>
      <c r="I1786">
        <v>2</v>
      </c>
      <c r="J1786">
        <v>170</v>
      </c>
      <c r="K1786">
        <v>190</v>
      </c>
      <c r="L1786">
        <v>68</v>
      </c>
      <c r="M1786" t="s">
        <v>6</v>
      </c>
      <c r="N1786">
        <v>24</v>
      </c>
      <c r="O1786">
        <v>2</v>
      </c>
      <c r="P1786">
        <v>165</v>
      </c>
      <c r="Q1786">
        <v>213</v>
      </c>
      <c r="R1786">
        <v>125</v>
      </c>
      <c r="S1786">
        <v>78</v>
      </c>
      <c r="T1786">
        <v>1709</v>
      </c>
      <c r="U1786">
        <v>242.94200000000001</v>
      </c>
      <c r="V1786" t="s">
        <v>6</v>
      </c>
      <c r="W1786">
        <v>24</v>
      </c>
      <c r="X1786">
        <v>2</v>
      </c>
      <c r="Y1786">
        <v>50</v>
      </c>
      <c r="Z1786">
        <v>145</v>
      </c>
      <c r="AA1786">
        <v>250</v>
      </c>
      <c r="AB1786">
        <v>65</v>
      </c>
      <c r="AE1786" t="s">
        <v>6</v>
      </c>
    </row>
    <row r="1787" spans="1:31" x14ac:dyDescent="0.25">
      <c r="A1787" s="1">
        <v>43620</v>
      </c>
      <c r="B1787">
        <v>3666.94047</v>
      </c>
      <c r="C1787">
        <v>10</v>
      </c>
      <c r="D1787">
        <v>181</v>
      </c>
      <c r="E1787">
        <v>25</v>
      </c>
      <c r="F1787">
        <v>149</v>
      </c>
      <c r="G1787">
        <v>40.1</v>
      </c>
      <c r="H1787">
        <v>24</v>
      </c>
      <c r="I1787">
        <v>2</v>
      </c>
      <c r="J1787">
        <v>170</v>
      </c>
      <c r="K1787">
        <v>190</v>
      </c>
      <c r="L1787">
        <v>68</v>
      </c>
      <c r="M1787" t="s">
        <v>6</v>
      </c>
      <c r="N1787">
        <v>24</v>
      </c>
      <c r="O1787">
        <v>2</v>
      </c>
      <c r="P1787">
        <v>165</v>
      </c>
      <c r="Q1787">
        <v>211</v>
      </c>
      <c r="R1787">
        <v>125</v>
      </c>
      <c r="S1787">
        <v>78</v>
      </c>
      <c r="T1787">
        <v>1709</v>
      </c>
      <c r="U1787">
        <v>242.94200000000001</v>
      </c>
      <c r="V1787" t="s">
        <v>6</v>
      </c>
      <c r="W1787">
        <v>24</v>
      </c>
      <c r="X1787">
        <v>2</v>
      </c>
      <c r="Y1787">
        <v>20</v>
      </c>
      <c r="Z1787">
        <v>103</v>
      </c>
      <c r="AA1787">
        <v>400</v>
      </c>
      <c r="AB1787">
        <v>65</v>
      </c>
      <c r="AE1787" t="s">
        <v>6</v>
      </c>
    </row>
    <row r="1788" spans="1:31" x14ac:dyDescent="0.25">
      <c r="A1788" s="1">
        <v>43621</v>
      </c>
      <c r="B1788">
        <v>3671.41896</v>
      </c>
      <c r="C1788">
        <v>10</v>
      </c>
      <c r="D1788">
        <v>180</v>
      </c>
      <c r="E1788">
        <v>27</v>
      </c>
      <c r="F1788">
        <v>149</v>
      </c>
      <c r="G1788">
        <v>40.1</v>
      </c>
      <c r="H1788">
        <v>24</v>
      </c>
      <c r="I1788">
        <v>2</v>
      </c>
      <c r="J1788">
        <v>170</v>
      </c>
      <c r="K1788">
        <v>190</v>
      </c>
      <c r="L1788">
        <v>68</v>
      </c>
      <c r="M1788" t="s">
        <v>6</v>
      </c>
      <c r="N1788">
        <v>24</v>
      </c>
      <c r="O1788">
        <v>2</v>
      </c>
      <c r="P1788">
        <v>165</v>
      </c>
      <c r="Q1788">
        <v>211</v>
      </c>
      <c r="R1788">
        <v>125</v>
      </c>
      <c r="S1788">
        <v>78</v>
      </c>
      <c r="T1788">
        <v>1709</v>
      </c>
      <c r="U1788">
        <v>242.94200000000001</v>
      </c>
      <c r="V1788" t="s">
        <v>6</v>
      </c>
      <c r="W1788">
        <v>24</v>
      </c>
      <c r="X1788">
        <v>2</v>
      </c>
      <c r="Y1788">
        <v>40</v>
      </c>
      <c r="Z1788">
        <v>140</v>
      </c>
      <c r="AA1788">
        <v>220</v>
      </c>
      <c r="AB1788">
        <v>65</v>
      </c>
      <c r="AE1788" t="s">
        <v>6</v>
      </c>
    </row>
    <row r="1789" spans="1:31" x14ac:dyDescent="0.25">
      <c r="A1789" s="1">
        <v>43622</v>
      </c>
      <c r="B1789">
        <v>3541.1149799999989</v>
      </c>
      <c r="C1789">
        <v>10</v>
      </c>
      <c r="D1789">
        <v>180</v>
      </c>
      <c r="E1789">
        <v>28</v>
      </c>
      <c r="F1789">
        <v>124</v>
      </c>
      <c r="G1789">
        <v>40.1</v>
      </c>
      <c r="H1789">
        <v>24</v>
      </c>
      <c r="I1789">
        <v>2</v>
      </c>
      <c r="J1789">
        <v>170</v>
      </c>
      <c r="K1789">
        <v>187</v>
      </c>
      <c r="L1789">
        <v>68</v>
      </c>
      <c r="M1789" t="s">
        <v>6</v>
      </c>
      <c r="N1789">
        <v>24</v>
      </c>
      <c r="O1789">
        <v>2</v>
      </c>
      <c r="P1789">
        <v>165</v>
      </c>
      <c r="Q1789">
        <v>210</v>
      </c>
      <c r="R1789">
        <v>125</v>
      </c>
      <c r="S1789">
        <v>78</v>
      </c>
      <c r="T1789">
        <v>1709</v>
      </c>
      <c r="U1789">
        <v>242.94200000000001</v>
      </c>
      <c r="V1789" t="s">
        <v>6</v>
      </c>
      <c r="W1789">
        <v>24</v>
      </c>
      <c r="X1789">
        <v>2</v>
      </c>
      <c r="Y1789">
        <v>20</v>
      </c>
      <c r="Z1789">
        <v>119</v>
      </c>
      <c r="AA1789">
        <v>250</v>
      </c>
      <c r="AB1789">
        <v>65</v>
      </c>
      <c r="AE1789" t="s">
        <v>6</v>
      </c>
    </row>
    <row r="1790" spans="1:31" x14ac:dyDescent="0.25">
      <c r="A1790" s="1">
        <v>43623</v>
      </c>
      <c r="B1790">
        <v>3525.9073199999998</v>
      </c>
      <c r="C1790">
        <v>10</v>
      </c>
      <c r="D1790">
        <v>180</v>
      </c>
      <c r="E1790">
        <v>26</v>
      </c>
      <c r="F1790">
        <v>128</v>
      </c>
      <c r="G1790">
        <v>40.1</v>
      </c>
      <c r="H1790">
        <v>24</v>
      </c>
      <c r="I1790">
        <v>2</v>
      </c>
      <c r="J1790">
        <v>170</v>
      </c>
      <c r="K1790">
        <v>190</v>
      </c>
      <c r="L1790">
        <v>68</v>
      </c>
      <c r="M1790" t="s">
        <v>6</v>
      </c>
      <c r="N1790">
        <v>24</v>
      </c>
      <c r="O1790">
        <v>2</v>
      </c>
      <c r="P1790">
        <v>165</v>
      </c>
      <c r="Q1790">
        <v>210</v>
      </c>
      <c r="R1790">
        <v>122</v>
      </c>
      <c r="S1790">
        <v>78</v>
      </c>
      <c r="T1790">
        <v>1709</v>
      </c>
      <c r="U1790">
        <v>242.94200000000001</v>
      </c>
      <c r="V1790" t="s">
        <v>6</v>
      </c>
      <c r="W1790">
        <v>24</v>
      </c>
      <c r="X1790">
        <v>2</v>
      </c>
      <c r="Y1790">
        <v>25</v>
      </c>
      <c r="Z1790">
        <v>117</v>
      </c>
      <c r="AA1790">
        <v>240</v>
      </c>
      <c r="AB1790">
        <v>55</v>
      </c>
      <c r="AE1790" t="s">
        <v>6</v>
      </c>
    </row>
    <row r="1791" spans="1:31" x14ac:dyDescent="0.25">
      <c r="A1791" s="1">
        <v>43624</v>
      </c>
      <c r="B1791">
        <v>3529.0850399999999</v>
      </c>
      <c r="C1791">
        <v>10</v>
      </c>
      <c r="D1791">
        <v>179</v>
      </c>
      <c r="E1791">
        <v>30</v>
      </c>
      <c r="F1791">
        <v>127</v>
      </c>
      <c r="G1791">
        <v>40.1</v>
      </c>
      <c r="H1791">
        <v>24</v>
      </c>
      <c r="I1791">
        <v>2</v>
      </c>
      <c r="J1791">
        <v>170</v>
      </c>
      <c r="K1791">
        <v>190</v>
      </c>
      <c r="L1791">
        <v>65</v>
      </c>
      <c r="M1791" t="s">
        <v>6</v>
      </c>
      <c r="N1791">
        <v>24</v>
      </c>
      <c r="O1791">
        <v>2</v>
      </c>
      <c r="P1791">
        <v>170</v>
      </c>
      <c r="Q1791">
        <v>211</v>
      </c>
      <c r="R1791">
        <v>120</v>
      </c>
      <c r="S1791">
        <v>78</v>
      </c>
      <c r="T1791">
        <v>1709</v>
      </c>
      <c r="U1791">
        <v>242.94200000000001</v>
      </c>
      <c r="V1791" t="s">
        <v>6</v>
      </c>
      <c r="W1791">
        <v>24</v>
      </c>
      <c r="X1791">
        <v>2</v>
      </c>
      <c r="Y1791">
        <v>30</v>
      </c>
      <c r="Z1791">
        <v>116</v>
      </c>
      <c r="AA1791">
        <v>400</v>
      </c>
      <c r="AB1791">
        <v>72</v>
      </c>
      <c r="AE1791" t="s">
        <v>6</v>
      </c>
    </row>
    <row r="1792" spans="1:31" x14ac:dyDescent="0.25">
      <c r="A1792" s="1">
        <v>43625</v>
      </c>
      <c r="B1792">
        <v>3410.8284600000011</v>
      </c>
      <c r="C1792">
        <v>10</v>
      </c>
      <c r="D1792">
        <v>182</v>
      </c>
      <c r="E1792">
        <v>30</v>
      </c>
      <c r="F1792">
        <v>129</v>
      </c>
      <c r="G1792">
        <v>40.1</v>
      </c>
      <c r="H1792">
        <v>23.5</v>
      </c>
      <c r="I1792">
        <v>2</v>
      </c>
      <c r="J1792">
        <v>170</v>
      </c>
      <c r="K1792">
        <v>191</v>
      </c>
      <c r="L1792">
        <v>65</v>
      </c>
      <c r="M1792" t="s">
        <v>36</v>
      </c>
      <c r="N1792">
        <v>23.42</v>
      </c>
      <c r="O1792">
        <v>2</v>
      </c>
      <c r="P1792">
        <v>170</v>
      </c>
      <c r="Q1792">
        <v>212</v>
      </c>
      <c r="R1792">
        <v>122</v>
      </c>
      <c r="S1792">
        <v>78</v>
      </c>
      <c r="T1792">
        <v>1709</v>
      </c>
      <c r="U1792">
        <v>242.94200000000001</v>
      </c>
      <c r="V1792" t="s">
        <v>37</v>
      </c>
      <c r="W1792">
        <v>23.33</v>
      </c>
      <c r="X1792">
        <v>2</v>
      </c>
      <c r="Y1792">
        <v>100</v>
      </c>
      <c r="Z1792">
        <v>129</v>
      </c>
      <c r="AA1792">
        <v>410</v>
      </c>
      <c r="AB1792">
        <v>60</v>
      </c>
      <c r="AE1792" t="s">
        <v>38</v>
      </c>
    </row>
    <row r="1793" spans="1:31" x14ac:dyDescent="0.25">
      <c r="A1793" s="1">
        <v>43626</v>
      </c>
      <c r="B1793">
        <v>3555.6417000000001</v>
      </c>
      <c r="C1793">
        <v>10</v>
      </c>
      <c r="D1793">
        <v>181</v>
      </c>
      <c r="E1793">
        <v>26</v>
      </c>
      <c r="F1793">
        <v>128</v>
      </c>
      <c r="G1793">
        <v>40.1</v>
      </c>
      <c r="H1793">
        <v>24</v>
      </c>
      <c r="I1793">
        <v>2</v>
      </c>
      <c r="J1793">
        <v>170</v>
      </c>
      <c r="K1793">
        <v>189</v>
      </c>
      <c r="L1793">
        <v>68</v>
      </c>
      <c r="M1793" t="s">
        <v>6</v>
      </c>
      <c r="N1793">
        <v>24</v>
      </c>
      <c r="O1793">
        <v>2</v>
      </c>
      <c r="P1793">
        <v>170</v>
      </c>
      <c r="Q1793">
        <v>211</v>
      </c>
      <c r="R1793">
        <v>122</v>
      </c>
      <c r="S1793">
        <v>78</v>
      </c>
      <c r="T1793">
        <v>1708</v>
      </c>
      <c r="U1793">
        <v>242.94200000000001</v>
      </c>
      <c r="V1793" t="s">
        <v>6</v>
      </c>
      <c r="W1793">
        <v>24</v>
      </c>
      <c r="X1793">
        <v>2</v>
      </c>
      <c r="Y1793">
        <v>25</v>
      </c>
      <c r="Z1793">
        <v>103</v>
      </c>
      <c r="AA1793">
        <v>300</v>
      </c>
      <c r="AB1793">
        <v>60</v>
      </c>
      <c r="AE1793" t="s">
        <v>6</v>
      </c>
    </row>
    <row r="1794" spans="1:31" x14ac:dyDescent="0.25">
      <c r="A1794" s="1">
        <v>43627</v>
      </c>
      <c r="B1794">
        <v>3506.3870400000001</v>
      </c>
      <c r="C1794">
        <v>12</v>
      </c>
      <c r="D1794">
        <v>180</v>
      </c>
      <c r="E1794">
        <v>30</v>
      </c>
      <c r="F1794">
        <v>128</v>
      </c>
      <c r="G1794">
        <v>40.1</v>
      </c>
      <c r="H1794">
        <v>24</v>
      </c>
      <c r="I1794">
        <v>2</v>
      </c>
      <c r="J1794">
        <v>170</v>
      </c>
      <c r="K1794">
        <v>188</v>
      </c>
      <c r="L1794">
        <v>68</v>
      </c>
      <c r="M1794" t="s">
        <v>6</v>
      </c>
      <c r="N1794">
        <v>24</v>
      </c>
      <c r="O1794">
        <v>2</v>
      </c>
      <c r="P1794">
        <v>170</v>
      </c>
      <c r="Q1794">
        <v>208</v>
      </c>
      <c r="R1794">
        <v>122</v>
      </c>
      <c r="S1794">
        <v>78</v>
      </c>
      <c r="T1794">
        <v>1708</v>
      </c>
      <c r="U1794">
        <v>242.94200000000001</v>
      </c>
      <c r="V1794" t="s">
        <v>6</v>
      </c>
      <c r="W1794">
        <v>24</v>
      </c>
      <c r="X1794">
        <v>2</v>
      </c>
      <c r="Y1794">
        <v>40</v>
      </c>
      <c r="Z1794">
        <v>126</v>
      </c>
      <c r="AA1794">
        <v>240</v>
      </c>
      <c r="AB1794">
        <v>65</v>
      </c>
      <c r="AE1794" t="s">
        <v>6</v>
      </c>
    </row>
    <row r="1795" spans="1:31" x14ac:dyDescent="0.25">
      <c r="A1795" s="1">
        <v>43628</v>
      </c>
      <c r="B1795">
        <v>3535.4404800000002</v>
      </c>
      <c r="C1795">
        <v>10</v>
      </c>
      <c r="D1795">
        <v>180</v>
      </c>
      <c r="E1795">
        <v>29</v>
      </c>
      <c r="F1795">
        <v>142</v>
      </c>
      <c r="G1795">
        <v>40.1</v>
      </c>
      <c r="H1795">
        <v>24</v>
      </c>
      <c r="I1795">
        <v>2</v>
      </c>
      <c r="J1795">
        <v>170</v>
      </c>
      <c r="K1795">
        <v>187</v>
      </c>
      <c r="L1795">
        <v>68</v>
      </c>
      <c r="M1795" t="s">
        <v>6</v>
      </c>
      <c r="N1795">
        <v>24</v>
      </c>
      <c r="O1795">
        <v>2</v>
      </c>
      <c r="P1795">
        <v>170</v>
      </c>
      <c r="Q1795">
        <v>208</v>
      </c>
      <c r="R1795">
        <v>122</v>
      </c>
      <c r="S1795">
        <v>78</v>
      </c>
      <c r="T1795">
        <v>1708</v>
      </c>
      <c r="U1795">
        <v>242.94200000000001</v>
      </c>
      <c r="V1795" t="s">
        <v>6</v>
      </c>
      <c r="W1795">
        <v>24</v>
      </c>
      <c r="X1795">
        <v>2</v>
      </c>
      <c r="Y1795">
        <v>40</v>
      </c>
      <c r="Z1795">
        <v>131</v>
      </c>
      <c r="AA1795">
        <v>200</v>
      </c>
      <c r="AB1795">
        <v>65</v>
      </c>
      <c r="AE1795" t="s">
        <v>6</v>
      </c>
    </row>
    <row r="1796" spans="1:31" x14ac:dyDescent="0.25">
      <c r="A1796" s="1">
        <v>43629</v>
      </c>
      <c r="B1796">
        <v>3531.5818199999999</v>
      </c>
      <c r="C1796">
        <v>12</v>
      </c>
      <c r="D1796">
        <v>180</v>
      </c>
      <c r="E1796">
        <v>23</v>
      </c>
      <c r="F1796">
        <v>144</v>
      </c>
      <c r="G1796">
        <v>40.1</v>
      </c>
      <c r="H1796">
        <v>24</v>
      </c>
      <c r="I1796">
        <v>2</v>
      </c>
      <c r="J1796">
        <v>170</v>
      </c>
      <c r="K1796">
        <v>189</v>
      </c>
      <c r="L1796">
        <v>68</v>
      </c>
      <c r="M1796" t="s">
        <v>6</v>
      </c>
      <c r="N1796">
        <v>24</v>
      </c>
      <c r="O1796">
        <v>2</v>
      </c>
      <c r="P1796">
        <v>170</v>
      </c>
      <c r="Q1796">
        <v>210</v>
      </c>
      <c r="R1796">
        <v>122</v>
      </c>
      <c r="S1796">
        <v>78</v>
      </c>
      <c r="T1796">
        <v>1708</v>
      </c>
      <c r="U1796">
        <v>242.94200000000001</v>
      </c>
      <c r="V1796" t="s">
        <v>6</v>
      </c>
      <c r="W1796">
        <v>24</v>
      </c>
      <c r="X1796">
        <v>2</v>
      </c>
      <c r="Y1796">
        <v>30</v>
      </c>
      <c r="Z1796">
        <v>119</v>
      </c>
      <c r="AA1796">
        <v>200</v>
      </c>
      <c r="AB1796">
        <v>65</v>
      </c>
      <c r="AE1796" t="s">
        <v>6</v>
      </c>
    </row>
    <row r="1797" spans="1:31" x14ac:dyDescent="0.25">
      <c r="A1797" s="1">
        <v>43630</v>
      </c>
      <c r="B1797">
        <v>3547.4704200000001</v>
      </c>
      <c r="C1797">
        <v>12</v>
      </c>
      <c r="D1797">
        <v>180</v>
      </c>
      <c r="E1797">
        <v>23</v>
      </c>
      <c r="F1797">
        <v>144</v>
      </c>
      <c r="G1797">
        <v>40.1</v>
      </c>
      <c r="H1797">
        <v>24</v>
      </c>
      <c r="I1797">
        <v>2</v>
      </c>
      <c r="J1797">
        <v>170</v>
      </c>
      <c r="K1797">
        <v>189</v>
      </c>
      <c r="L1797">
        <v>68</v>
      </c>
      <c r="M1797" t="s">
        <v>6</v>
      </c>
      <c r="N1797">
        <v>24</v>
      </c>
      <c r="O1797">
        <v>2</v>
      </c>
      <c r="P1797">
        <v>170</v>
      </c>
      <c r="Q1797">
        <v>209</v>
      </c>
      <c r="R1797">
        <v>122</v>
      </c>
      <c r="S1797">
        <v>78</v>
      </c>
      <c r="T1797">
        <v>1708</v>
      </c>
      <c r="U1797">
        <v>242.94200000000001</v>
      </c>
      <c r="V1797" t="s">
        <v>6</v>
      </c>
      <c r="W1797">
        <v>24</v>
      </c>
      <c r="X1797">
        <v>2</v>
      </c>
      <c r="Y1797">
        <v>50</v>
      </c>
      <c r="Z1797">
        <v>136</v>
      </c>
      <c r="AA1797">
        <v>250</v>
      </c>
      <c r="AB1797">
        <v>65</v>
      </c>
      <c r="AE1797" t="s">
        <v>6</v>
      </c>
    </row>
    <row r="1798" spans="1:31" x14ac:dyDescent="0.25">
      <c r="A1798" s="1">
        <v>43631</v>
      </c>
      <c r="B1798">
        <v>3536.1214199999999</v>
      </c>
      <c r="C1798">
        <v>12</v>
      </c>
      <c r="D1798">
        <v>180</v>
      </c>
      <c r="E1798">
        <v>23</v>
      </c>
      <c r="F1798">
        <v>144</v>
      </c>
      <c r="G1798">
        <v>40.1</v>
      </c>
      <c r="H1798">
        <v>24</v>
      </c>
      <c r="I1798">
        <v>2</v>
      </c>
      <c r="J1798">
        <v>170</v>
      </c>
      <c r="K1798">
        <v>189</v>
      </c>
      <c r="L1798">
        <v>68</v>
      </c>
      <c r="M1798" t="s">
        <v>6</v>
      </c>
      <c r="N1798">
        <v>24</v>
      </c>
      <c r="O1798">
        <v>2</v>
      </c>
      <c r="P1798">
        <v>170</v>
      </c>
      <c r="Q1798">
        <v>209</v>
      </c>
      <c r="R1798">
        <v>122</v>
      </c>
      <c r="S1798">
        <v>78</v>
      </c>
      <c r="T1798">
        <v>1708</v>
      </c>
      <c r="U1798">
        <v>242.94200000000001</v>
      </c>
      <c r="V1798" t="s">
        <v>6</v>
      </c>
      <c r="W1798">
        <v>24</v>
      </c>
      <c r="X1798">
        <v>2</v>
      </c>
      <c r="Y1798">
        <v>35</v>
      </c>
      <c r="Z1798">
        <v>136</v>
      </c>
      <c r="AA1798">
        <v>250</v>
      </c>
      <c r="AB1798">
        <v>65</v>
      </c>
      <c r="AE1798" t="s">
        <v>6</v>
      </c>
    </row>
    <row r="1799" spans="1:31" x14ac:dyDescent="0.25">
      <c r="A1799" s="1">
        <v>43632</v>
      </c>
      <c r="B1799">
        <v>3559.50036</v>
      </c>
      <c r="C1799">
        <v>12</v>
      </c>
      <c r="D1799">
        <v>182</v>
      </c>
      <c r="E1799">
        <v>28</v>
      </c>
      <c r="F1799">
        <v>146</v>
      </c>
      <c r="G1799">
        <v>40.1</v>
      </c>
      <c r="H1799">
        <v>24</v>
      </c>
      <c r="I1799">
        <v>2</v>
      </c>
      <c r="J1799">
        <v>170</v>
      </c>
      <c r="K1799">
        <v>189</v>
      </c>
      <c r="L1799">
        <v>68</v>
      </c>
      <c r="M1799" t="s">
        <v>6</v>
      </c>
      <c r="N1799">
        <v>24</v>
      </c>
      <c r="O1799">
        <v>2</v>
      </c>
      <c r="P1799">
        <v>170</v>
      </c>
      <c r="Q1799">
        <v>212</v>
      </c>
      <c r="R1799">
        <v>122</v>
      </c>
      <c r="S1799">
        <v>78</v>
      </c>
      <c r="T1799">
        <v>1708</v>
      </c>
      <c r="U1799">
        <v>242.94200000000001</v>
      </c>
      <c r="V1799" t="s">
        <v>6</v>
      </c>
      <c r="W1799">
        <v>24</v>
      </c>
      <c r="X1799">
        <v>2</v>
      </c>
      <c r="Y1799">
        <v>40</v>
      </c>
      <c r="Z1799">
        <v>122</v>
      </c>
      <c r="AA1799">
        <v>200</v>
      </c>
      <c r="AB1799">
        <v>65</v>
      </c>
      <c r="AE1799" t="s">
        <v>6</v>
      </c>
    </row>
    <row r="1800" spans="1:31" x14ac:dyDescent="0.25">
      <c r="A1800" s="1">
        <v>43633</v>
      </c>
      <c r="B1800">
        <v>3553.8258599999999</v>
      </c>
      <c r="C1800">
        <v>12</v>
      </c>
      <c r="D1800">
        <v>182</v>
      </c>
      <c r="E1800">
        <v>25</v>
      </c>
      <c r="F1800">
        <v>148</v>
      </c>
      <c r="G1800">
        <v>40.1</v>
      </c>
      <c r="H1800">
        <v>24</v>
      </c>
      <c r="I1800">
        <v>2</v>
      </c>
      <c r="J1800">
        <v>170</v>
      </c>
      <c r="K1800">
        <v>188</v>
      </c>
      <c r="L1800">
        <v>68</v>
      </c>
      <c r="M1800" t="s">
        <v>6</v>
      </c>
      <c r="N1800">
        <v>24</v>
      </c>
      <c r="O1800">
        <v>2</v>
      </c>
      <c r="P1800">
        <v>170</v>
      </c>
      <c r="Q1800">
        <v>209</v>
      </c>
      <c r="R1800">
        <v>122</v>
      </c>
      <c r="S1800">
        <v>78</v>
      </c>
      <c r="T1800">
        <v>1708</v>
      </c>
      <c r="U1800">
        <v>242.94200000000001</v>
      </c>
      <c r="V1800" t="s">
        <v>6</v>
      </c>
      <c r="W1800">
        <v>24</v>
      </c>
      <c r="X1800">
        <v>2</v>
      </c>
      <c r="Y1800">
        <v>30</v>
      </c>
      <c r="Z1800">
        <v>105</v>
      </c>
      <c r="AA1800">
        <v>300</v>
      </c>
      <c r="AB1800">
        <v>65</v>
      </c>
      <c r="AE1800" t="s">
        <v>6</v>
      </c>
    </row>
    <row r="1801" spans="1:31" x14ac:dyDescent="0.25">
      <c r="A1801" s="1">
        <v>43634</v>
      </c>
      <c r="B1801">
        <v>3548.3783400000002</v>
      </c>
      <c r="C1801">
        <v>12</v>
      </c>
      <c r="D1801">
        <v>180</v>
      </c>
      <c r="E1801">
        <v>30</v>
      </c>
      <c r="F1801">
        <v>144</v>
      </c>
      <c r="G1801">
        <v>40.1</v>
      </c>
      <c r="H1801">
        <v>24</v>
      </c>
      <c r="I1801">
        <v>2</v>
      </c>
      <c r="J1801">
        <v>170</v>
      </c>
      <c r="K1801">
        <v>187</v>
      </c>
      <c r="L1801">
        <v>68</v>
      </c>
      <c r="M1801" t="s">
        <v>6</v>
      </c>
      <c r="N1801">
        <v>24</v>
      </c>
      <c r="O1801">
        <v>2</v>
      </c>
      <c r="P1801">
        <v>170</v>
      </c>
      <c r="Q1801">
        <v>206</v>
      </c>
      <c r="R1801">
        <v>122</v>
      </c>
      <c r="S1801">
        <v>78</v>
      </c>
      <c r="T1801">
        <v>1708</v>
      </c>
      <c r="U1801">
        <v>242.94200000000001</v>
      </c>
      <c r="V1801" t="s">
        <v>6</v>
      </c>
      <c r="W1801">
        <v>24</v>
      </c>
      <c r="X1801">
        <v>2</v>
      </c>
      <c r="Y1801">
        <v>40</v>
      </c>
      <c r="Z1801">
        <v>120</v>
      </c>
      <c r="AA1801">
        <v>350</v>
      </c>
      <c r="AB1801">
        <v>65</v>
      </c>
      <c r="AE1801" t="s">
        <v>6</v>
      </c>
    </row>
    <row r="1802" spans="1:31" x14ac:dyDescent="0.25">
      <c r="A1802" s="1">
        <v>43635</v>
      </c>
      <c r="B1802">
        <v>3541.3419600000002</v>
      </c>
      <c r="C1802">
        <v>12</v>
      </c>
      <c r="D1802">
        <v>182</v>
      </c>
      <c r="E1802">
        <v>30</v>
      </c>
      <c r="F1802">
        <v>146</v>
      </c>
      <c r="G1802">
        <v>40.1</v>
      </c>
      <c r="H1802">
        <v>24</v>
      </c>
      <c r="I1802">
        <v>2</v>
      </c>
      <c r="J1802">
        <v>170</v>
      </c>
      <c r="K1802">
        <v>187</v>
      </c>
      <c r="L1802">
        <v>68</v>
      </c>
      <c r="M1802" t="s">
        <v>6</v>
      </c>
      <c r="N1802">
        <v>24</v>
      </c>
      <c r="O1802">
        <v>2</v>
      </c>
      <c r="P1802">
        <v>170</v>
      </c>
      <c r="Q1802">
        <v>210</v>
      </c>
      <c r="R1802">
        <v>122</v>
      </c>
      <c r="S1802">
        <v>78</v>
      </c>
      <c r="T1802">
        <v>1708</v>
      </c>
      <c r="U1802">
        <v>242.94200000000001</v>
      </c>
      <c r="V1802" t="s">
        <v>6</v>
      </c>
      <c r="W1802">
        <v>24</v>
      </c>
      <c r="X1802">
        <v>2</v>
      </c>
      <c r="Y1802">
        <v>30</v>
      </c>
      <c r="Z1802">
        <v>100</v>
      </c>
      <c r="AA1802">
        <v>350</v>
      </c>
      <c r="AB1802">
        <v>65</v>
      </c>
      <c r="AE1802" t="s">
        <v>6</v>
      </c>
    </row>
    <row r="1803" spans="1:31" x14ac:dyDescent="0.25">
      <c r="A1803" s="1">
        <v>43636</v>
      </c>
      <c r="B1803">
        <v>3547.2434400000002</v>
      </c>
      <c r="C1803">
        <v>12</v>
      </c>
      <c r="D1803">
        <v>180</v>
      </c>
      <c r="E1803">
        <v>26</v>
      </c>
      <c r="F1803">
        <v>149</v>
      </c>
      <c r="G1803">
        <v>40.1</v>
      </c>
      <c r="H1803">
        <v>24</v>
      </c>
      <c r="I1803">
        <v>2</v>
      </c>
      <c r="J1803">
        <v>170</v>
      </c>
      <c r="K1803">
        <v>188</v>
      </c>
      <c r="L1803">
        <v>68</v>
      </c>
      <c r="M1803" t="s">
        <v>6</v>
      </c>
      <c r="N1803">
        <v>24</v>
      </c>
      <c r="O1803">
        <v>2</v>
      </c>
      <c r="P1803">
        <v>170</v>
      </c>
      <c r="Q1803">
        <v>209</v>
      </c>
      <c r="R1803">
        <v>122</v>
      </c>
      <c r="S1803">
        <v>78</v>
      </c>
      <c r="T1803">
        <v>1708</v>
      </c>
      <c r="U1803">
        <v>242.94200000000001</v>
      </c>
      <c r="V1803" t="s">
        <v>6</v>
      </c>
      <c r="W1803">
        <v>24</v>
      </c>
      <c r="X1803">
        <v>2</v>
      </c>
      <c r="Y1803">
        <v>30</v>
      </c>
      <c r="Z1803">
        <v>100</v>
      </c>
      <c r="AA1803">
        <v>350</v>
      </c>
      <c r="AB1803">
        <v>65</v>
      </c>
      <c r="AE1803" t="s">
        <v>6</v>
      </c>
    </row>
    <row r="1804" spans="1:31" x14ac:dyDescent="0.25">
      <c r="A1804" s="1">
        <v>43637</v>
      </c>
      <c r="B1804">
        <v>3549.2862599999999</v>
      </c>
      <c r="C1804">
        <v>12</v>
      </c>
      <c r="D1804">
        <v>182</v>
      </c>
      <c r="E1804">
        <v>28</v>
      </c>
      <c r="F1804">
        <v>150</v>
      </c>
      <c r="G1804">
        <v>40.1</v>
      </c>
      <c r="H1804">
        <v>24</v>
      </c>
      <c r="I1804">
        <v>2</v>
      </c>
      <c r="J1804">
        <v>170</v>
      </c>
      <c r="K1804">
        <v>190</v>
      </c>
      <c r="L1804">
        <v>68</v>
      </c>
      <c r="M1804" t="s">
        <v>6</v>
      </c>
      <c r="N1804">
        <v>24</v>
      </c>
      <c r="O1804">
        <v>2</v>
      </c>
      <c r="P1804">
        <v>170</v>
      </c>
      <c r="Q1804">
        <v>210</v>
      </c>
      <c r="R1804">
        <v>122</v>
      </c>
      <c r="S1804">
        <v>78</v>
      </c>
      <c r="T1804">
        <v>1708</v>
      </c>
      <c r="U1804">
        <v>242.94200000000001</v>
      </c>
      <c r="V1804" t="s">
        <v>6</v>
      </c>
      <c r="W1804">
        <v>24</v>
      </c>
      <c r="X1804">
        <v>2</v>
      </c>
      <c r="Y1804">
        <v>35</v>
      </c>
      <c r="Z1804">
        <v>96</v>
      </c>
      <c r="AA1804">
        <v>350</v>
      </c>
      <c r="AB1804">
        <v>65</v>
      </c>
      <c r="AE1804" t="s">
        <v>6</v>
      </c>
    </row>
    <row r="1805" spans="1:31" x14ac:dyDescent="0.25">
      <c r="A1805" s="1">
        <v>43638</v>
      </c>
      <c r="B1805">
        <v>3545.4276</v>
      </c>
      <c r="C1805">
        <v>12</v>
      </c>
      <c r="D1805">
        <v>180</v>
      </c>
      <c r="E1805">
        <v>28</v>
      </c>
      <c r="F1805">
        <v>150</v>
      </c>
      <c r="G1805">
        <v>40.1</v>
      </c>
      <c r="H1805">
        <v>24</v>
      </c>
      <c r="I1805">
        <v>2</v>
      </c>
      <c r="J1805">
        <v>170</v>
      </c>
      <c r="K1805">
        <v>186</v>
      </c>
      <c r="L1805">
        <v>68</v>
      </c>
      <c r="M1805" t="s">
        <v>6</v>
      </c>
      <c r="N1805">
        <v>24</v>
      </c>
      <c r="O1805">
        <v>2</v>
      </c>
      <c r="P1805">
        <v>170</v>
      </c>
      <c r="Q1805">
        <v>208</v>
      </c>
      <c r="R1805">
        <v>122</v>
      </c>
      <c r="S1805">
        <v>78</v>
      </c>
      <c r="T1805">
        <v>1707</v>
      </c>
      <c r="U1805">
        <v>242.94200000000001</v>
      </c>
      <c r="V1805" t="s">
        <v>6</v>
      </c>
      <c r="W1805">
        <v>24</v>
      </c>
      <c r="X1805">
        <v>2</v>
      </c>
      <c r="Y1805">
        <v>35</v>
      </c>
      <c r="Z1805">
        <v>90</v>
      </c>
      <c r="AA1805">
        <v>400</v>
      </c>
      <c r="AB1805">
        <v>65</v>
      </c>
      <c r="AE1805" t="s">
        <v>6</v>
      </c>
    </row>
    <row r="1806" spans="1:31" x14ac:dyDescent="0.25">
      <c r="A1806" s="1">
        <v>43639</v>
      </c>
      <c r="B1806">
        <v>3558.8194199999998</v>
      </c>
      <c r="C1806">
        <v>12</v>
      </c>
      <c r="D1806">
        <v>182</v>
      </c>
      <c r="E1806">
        <v>28</v>
      </c>
      <c r="F1806">
        <v>148</v>
      </c>
      <c r="G1806">
        <v>40.1</v>
      </c>
      <c r="H1806">
        <v>24</v>
      </c>
      <c r="I1806">
        <v>2</v>
      </c>
      <c r="J1806">
        <v>170</v>
      </c>
      <c r="K1806">
        <v>191</v>
      </c>
      <c r="L1806">
        <v>68</v>
      </c>
      <c r="M1806" t="s">
        <v>6</v>
      </c>
      <c r="N1806">
        <v>24</v>
      </c>
      <c r="O1806">
        <v>2</v>
      </c>
      <c r="P1806">
        <v>170</v>
      </c>
      <c r="Q1806">
        <v>205</v>
      </c>
      <c r="R1806">
        <v>122</v>
      </c>
      <c r="S1806">
        <v>78</v>
      </c>
      <c r="T1806">
        <v>1707</v>
      </c>
      <c r="U1806">
        <v>242.94200000000001</v>
      </c>
      <c r="V1806" t="s">
        <v>6</v>
      </c>
      <c r="W1806">
        <v>24</v>
      </c>
      <c r="X1806">
        <v>2</v>
      </c>
      <c r="Y1806">
        <v>30</v>
      </c>
      <c r="Z1806">
        <v>107</v>
      </c>
      <c r="AA1806">
        <v>350</v>
      </c>
      <c r="AB1806">
        <v>65</v>
      </c>
      <c r="AE1806" t="s">
        <v>6</v>
      </c>
    </row>
    <row r="1807" spans="1:31" x14ac:dyDescent="0.25">
      <c r="A1807" s="1">
        <v>43640</v>
      </c>
      <c r="B1807">
        <v>3554.2798200000002</v>
      </c>
      <c r="C1807">
        <v>12</v>
      </c>
      <c r="D1807">
        <v>178</v>
      </c>
      <c r="E1807">
        <v>30</v>
      </c>
      <c r="F1807">
        <v>148</v>
      </c>
      <c r="G1807">
        <v>40.1</v>
      </c>
      <c r="H1807">
        <v>24</v>
      </c>
      <c r="I1807">
        <v>2</v>
      </c>
      <c r="J1807">
        <v>170</v>
      </c>
      <c r="K1807">
        <v>187</v>
      </c>
      <c r="L1807">
        <v>68</v>
      </c>
      <c r="M1807" t="s">
        <v>6</v>
      </c>
      <c r="N1807">
        <v>24</v>
      </c>
      <c r="O1807">
        <v>2</v>
      </c>
      <c r="P1807">
        <v>170</v>
      </c>
      <c r="Q1807">
        <v>210</v>
      </c>
      <c r="R1807">
        <v>122</v>
      </c>
      <c r="S1807">
        <v>78</v>
      </c>
      <c r="T1807">
        <v>1707</v>
      </c>
      <c r="U1807">
        <v>242.94200000000001</v>
      </c>
      <c r="V1807" t="s">
        <v>6</v>
      </c>
      <c r="W1807">
        <v>24</v>
      </c>
      <c r="X1807">
        <v>2</v>
      </c>
      <c r="Y1807">
        <v>35</v>
      </c>
      <c r="Z1807">
        <v>109</v>
      </c>
      <c r="AA1807">
        <v>250</v>
      </c>
      <c r="AB1807">
        <v>65</v>
      </c>
      <c r="AE1807" t="s">
        <v>6</v>
      </c>
    </row>
    <row r="1808" spans="1:31" x14ac:dyDescent="0.25">
      <c r="A1808" s="1">
        <v>43641</v>
      </c>
      <c r="B1808">
        <v>3547.6974</v>
      </c>
      <c r="C1808">
        <v>12</v>
      </c>
      <c r="D1808">
        <v>178</v>
      </c>
      <c r="E1808">
        <v>31</v>
      </c>
      <c r="F1808">
        <v>149</v>
      </c>
      <c r="G1808">
        <v>40.1</v>
      </c>
      <c r="H1808">
        <v>24</v>
      </c>
      <c r="I1808">
        <v>2</v>
      </c>
      <c r="J1808">
        <v>170</v>
      </c>
      <c r="K1808">
        <v>191</v>
      </c>
      <c r="L1808">
        <v>68</v>
      </c>
      <c r="M1808" t="s">
        <v>6</v>
      </c>
      <c r="N1808">
        <v>24</v>
      </c>
      <c r="O1808">
        <v>2</v>
      </c>
      <c r="P1808">
        <v>175</v>
      </c>
      <c r="Q1808">
        <v>211</v>
      </c>
      <c r="R1808">
        <v>122</v>
      </c>
      <c r="S1808">
        <v>78</v>
      </c>
      <c r="T1808">
        <v>1707</v>
      </c>
      <c r="U1808">
        <v>242.94200000000001</v>
      </c>
      <c r="V1808" t="s">
        <v>6</v>
      </c>
      <c r="W1808">
        <v>24</v>
      </c>
      <c r="X1808">
        <v>2</v>
      </c>
      <c r="Y1808">
        <v>80</v>
      </c>
      <c r="Z1808">
        <v>129</v>
      </c>
      <c r="AA1808">
        <v>400</v>
      </c>
      <c r="AB1808">
        <v>65</v>
      </c>
      <c r="AE1808" t="s">
        <v>6</v>
      </c>
    </row>
    <row r="1809" spans="1:31" x14ac:dyDescent="0.25">
      <c r="A1809" s="1">
        <v>43642</v>
      </c>
      <c r="B1809">
        <v>3549.2862599999999</v>
      </c>
      <c r="C1809">
        <v>15</v>
      </c>
      <c r="D1809">
        <v>182</v>
      </c>
      <c r="E1809">
        <v>28</v>
      </c>
      <c r="F1809">
        <v>130</v>
      </c>
      <c r="G1809">
        <v>40.1</v>
      </c>
      <c r="H1809">
        <v>24</v>
      </c>
      <c r="I1809">
        <v>2</v>
      </c>
      <c r="J1809">
        <v>170</v>
      </c>
      <c r="K1809">
        <v>189</v>
      </c>
      <c r="L1809">
        <v>68</v>
      </c>
      <c r="M1809" t="s">
        <v>6</v>
      </c>
      <c r="N1809">
        <v>24</v>
      </c>
      <c r="O1809">
        <v>2</v>
      </c>
      <c r="P1809">
        <v>170</v>
      </c>
      <c r="Q1809">
        <v>210</v>
      </c>
      <c r="R1809">
        <v>122</v>
      </c>
      <c r="S1809">
        <v>78</v>
      </c>
      <c r="T1809">
        <v>1707</v>
      </c>
      <c r="U1809">
        <v>242.94200000000001</v>
      </c>
      <c r="V1809" t="s">
        <v>6</v>
      </c>
      <c r="W1809">
        <v>24</v>
      </c>
      <c r="X1809">
        <v>2</v>
      </c>
      <c r="Y1809">
        <v>15</v>
      </c>
      <c r="Z1809">
        <v>100</v>
      </c>
      <c r="AA1809">
        <v>300</v>
      </c>
      <c r="AB1809">
        <v>65</v>
      </c>
      <c r="AE1809" t="s">
        <v>6</v>
      </c>
    </row>
    <row r="1810" spans="1:31" x14ac:dyDescent="0.25">
      <c r="A1810" s="1">
        <v>43643</v>
      </c>
      <c r="B1810">
        <v>3518.19</v>
      </c>
      <c r="C1810">
        <v>15</v>
      </c>
      <c r="D1810">
        <v>182</v>
      </c>
      <c r="E1810">
        <v>26</v>
      </c>
      <c r="F1810">
        <v>137</v>
      </c>
      <c r="G1810">
        <v>40.1</v>
      </c>
      <c r="H1810">
        <v>24</v>
      </c>
      <c r="I1810">
        <v>2</v>
      </c>
      <c r="J1810">
        <v>170</v>
      </c>
      <c r="K1810">
        <v>191</v>
      </c>
      <c r="L1810">
        <v>68</v>
      </c>
      <c r="M1810" t="s">
        <v>6</v>
      </c>
      <c r="N1810">
        <v>24</v>
      </c>
      <c r="O1810">
        <v>2</v>
      </c>
      <c r="P1810">
        <v>170</v>
      </c>
      <c r="Q1810">
        <v>210</v>
      </c>
      <c r="R1810">
        <v>122</v>
      </c>
      <c r="S1810">
        <v>78</v>
      </c>
      <c r="T1810">
        <v>1707</v>
      </c>
      <c r="U1810">
        <v>242.94200000000001</v>
      </c>
      <c r="V1810" t="s">
        <v>6</v>
      </c>
      <c r="W1810">
        <v>24</v>
      </c>
      <c r="X1810">
        <v>2</v>
      </c>
      <c r="Y1810">
        <v>25</v>
      </c>
      <c r="Z1810">
        <v>106</v>
      </c>
      <c r="AA1810">
        <v>350</v>
      </c>
      <c r="AB1810">
        <v>60</v>
      </c>
      <c r="AE1810" t="s">
        <v>6</v>
      </c>
    </row>
    <row r="1811" spans="1:31" x14ac:dyDescent="0.25">
      <c r="A1811" s="1">
        <v>43644</v>
      </c>
      <c r="B1811">
        <v>3547.0164599999998</v>
      </c>
      <c r="C1811">
        <v>15</v>
      </c>
      <c r="D1811">
        <v>182</v>
      </c>
      <c r="E1811">
        <v>26</v>
      </c>
      <c r="F1811">
        <v>135</v>
      </c>
      <c r="G1811">
        <v>40.1</v>
      </c>
      <c r="H1811">
        <v>24</v>
      </c>
      <c r="I1811">
        <v>2</v>
      </c>
      <c r="J1811">
        <v>170</v>
      </c>
      <c r="K1811">
        <v>190</v>
      </c>
      <c r="L1811">
        <v>68</v>
      </c>
      <c r="M1811" t="s">
        <v>6</v>
      </c>
      <c r="N1811">
        <v>24</v>
      </c>
      <c r="O1811">
        <v>2</v>
      </c>
      <c r="P1811">
        <v>170</v>
      </c>
      <c r="Q1811">
        <v>210</v>
      </c>
      <c r="R1811">
        <v>122</v>
      </c>
      <c r="S1811">
        <v>70</v>
      </c>
      <c r="T1811">
        <v>1707</v>
      </c>
      <c r="U1811">
        <v>242.94200000000001</v>
      </c>
      <c r="V1811" t="s">
        <v>6</v>
      </c>
      <c r="W1811">
        <v>24</v>
      </c>
      <c r="X1811">
        <v>2</v>
      </c>
      <c r="Y1811">
        <v>20</v>
      </c>
      <c r="Z1811">
        <v>108</v>
      </c>
      <c r="AA1811">
        <v>410</v>
      </c>
      <c r="AB1811">
        <v>65</v>
      </c>
      <c r="AE1811" t="s">
        <v>6</v>
      </c>
    </row>
    <row r="1812" spans="1:31" x14ac:dyDescent="0.25">
      <c r="A1812" s="1">
        <v>43645</v>
      </c>
      <c r="B1812">
        <v>3571.0763400000001</v>
      </c>
      <c r="C1812">
        <v>15</v>
      </c>
      <c r="D1812">
        <v>182</v>
      </c>
      <c r="E1812">
        <v>28</v>
      </c>
      <c r="F1812">
        <v>135</v>
      </c>
      <c r="G1812">
        <v>40.1</v>
      </c>
      <c r="H1812">
        <v>24</v>
      </c>
      <c r="I1812">
        <v>2</v>
      </c>
      <c r="J1812">
        <v>170</v>
      </c>
      <c r="K1812">
        <v>190</v>
      </c>
      <c r="L1812">
        <v>68</v>
      </c>
      <c r="M1812" t="s">
        <v>6</v>
      </c>
      <c r="N1812">
        <v>24</v>
      </c>
      <c r="O1812">
        <v>2</v>
      </c>
      <c r="P1812">
        <v>170</v>
      </c>
      <c r="Q1812">
        <v>210</v>
      </c>
      <c r="R1812">
        <v>122</v>
      </c>
      <c r="S1812">
        <v>78</v>
      </c>
      <c r="T1812">
        <v>1707</v>
      </c>
      <c r="U1812">
        <v>242.94200000000001</v>
      </c>
      <c r="V1812" t="s">
        <v>6</v>
      </c>
      <c r="W1812">
        <v>24</v>
      </c>
      <c r="X1812">
        <v>2</v>
      </c>
      <c r="Y1812">
        <v>20</v>
      </c>
      <c r="Z1812">
        <v>97</v>
      </c>
      <c r="AA1812">
        <v>350</v>
      </c>
      <c r="AB1812">
        <v>65</v>
      </c>
      <c r="AE1812" t="s">
        <v>6</v>
      </c>
    </row>
    <row r="1813" spans="1:31" x14ac:dyDescent="0.25">
      <c r="A1813" s="1">
        <v>43646</v>
      </c>
      <c r="B1813">
        <v>3519.7788599999999</v>
      </c>
      <c r="C1813">
        <v>15</v>
      </c>
      <c r="D1813">
        <v>182</v>
      </c>
      <c r="E1813">
        <v>32</v>
      </c>
      <c r="F1813">
        <v>136</v>
      </c>
      <c r="G1813">
        <v>40.1</v>
      </c>
      <c r="H1813">
        <v>24</v>
      </c>
      <c r="I1813">
        <v>2</v>
      </c>
      <c r="J1813">
        <v>170</v>
      </c>
      <c r="K1813">
        <v>191</v>
      </c>
      <c r="L1813">
        <v>68</v>
      </c>
      <c r="M1813" t="s">
        <v>6</v>
      </c>
      <c r="N1813">
        <v>24</v>
      </c>
      <c r="O1813">
        <v>2</v>
      </c>
      <c r="P1813">
        <v>170</v>
      </c>
      <c r="Q1813">
        <v>210</v>
      </c>
      <c r="R1813">
        <v>122</v>
      </c>
      <c r="S1813">
        <v>78</v>
      </c>
      <c r="T1813">
        <v>1707</v>
      </c>
      <c r="U1813">
        <v>242.94200000000001</v>
      </c>
      <c r="V1813" t="s">
        <v>6</v>
      </c>
      <c r="W1813">
        <v>24</v>
      </c>
      <c r="X1813">
        <v>2</v>
      </c>
      <c r="Y1813">
        <v>15</v>
      </c>
      <c r="Z1813">
        <v>116</v>
      </c>
      <c r="AA1813">
        <v>350</v>
      </c>
      <c r="AB1813">
        <v>65</v>
      </c>
      <c r="AE1813" t="s">
        <v>6</v>
      </c>
    </row>
    <row r="1814" spans="1:31" x14ac:dyDescent="0.25">
      <c r="A1814" s="1">
        <v>43647</v>
      </c>
      <c r="B1814">
        <v>3536.1214199999999</v>
      </c>
      <c r="C1814">
        <v>15</v>
      </c>
      <c r="D1814">
        <v>182</v>
      </c>
      <c r="E1814">
        <v>36</v>
      </c>
      <c r="F1814">
        <v>133</v>
      </c>
      <c r="G1814">
        <v>40.1</v>
      </c>
      <c r="H1814">
        <v>24</v>
      </c>
      <c r="I1814">
        <v>2</v>
      </c>
      <c r="J1814">
        <v>170</v>
      </c>
      <c r="K1814">
        <v>190</v>
      </c>
      <c r="L1814">
        <v>68</v>
      </c>
      <c r="M1814" t="s">
        <v>6</v>
      </c>
      <c r="N1814">
        <v>24</v>
      </c>
      <c r="O1814">
        <v>2</v>
      </c>
      <c r="P1814">
        <v>170</v>
      </c>
      <c r="Q1814">
        <v>212</v>
      </c>
      <c r="R1814">
        <v>122</v>
      </c>
      <c r="S1814">
        <v>78</v>
      </c>
      <c r="T1814">
        <v>1707</v>
      </c>
      <c r="U1814">
        <v>242.94200000000001</v>
      </c>
      <c r="V1814" t="s">
        <v>6</v>
      </c>
      <c r="W1814">
        <v>24</v>
      </c>
      <c r="X1814">
        <v>2</v>
      </c>
      <c r="Y1814">
        <v>20</v>
      </c>
      <c r="Z1814">
        <v>103</v>
      </c>
      <c r="AA1814">
        <v>220</v>
      </c>
      <c r="AB1814">
        <v>65</v>
      </c>
      <c r="AE1814" t="s">
        <v>6</v>
      </c>
    </row>
    <row r="1815" spans="1:31" x14ac:dyDescent="0.25">
      <c r="A1815" s="1">
        <v>43648</v>
      </c>
      <c r="B1815">
        <v>3530.4469199999999</v>
      </c>
      <c r="C1815">
        <v>15</v>
      </c>
      <c r="D1815">
        <v>182</v>
      </c>
      <c r="E1815">
        <v>32</v>
      </c>
      <c r="F1815">
        <v>135</v>
      </c>
      <c r="G1815">
        <v>40.1</v>
      </c>
      <c r="H1815">
        <v>24</v>
      </c>
      <c r="I1815">
        <v>2</v>
      </c>
      <c r="J1815">
        <v>170</v>
      </c>
      <c r="K1815">
        <v>191</v>
      </c>
      <c r="L1815">
        <v>68</v>
      </c>
      <c r="M1815" t="s">
        <v>6</v>
      </c>
      <c r="N1815">
        <v>24</v>
      </c>
      <c r="O1815">
        <v>2</v>
      </c>
      <c r="P1815">
        <v>170</v>
      </c>
      <c r="Q1815">
        <v>211</v>
      </c>
      <c r="R1815">
        <v>122</v>
      </c>
      <c r="S1815">
        <v>78</v>
      </c>
      <c r="T1815">
        <v>1707</v>
      </c>
      <c r="U1815">
        <v>242.94200000000001</v>
      </c>
      <c r="V1815" t="s">
        <v>6</v>
      </c>
      <c r="W1815">
        <v>24</v>
      </c>
      <c r="X1815">
        <v>2</v>
      </c>
      <c r="Y1815">
        <v>20</v>
      </c>
      <c r="Z1815">
        <v>118</v>
      </c>
      <c r="AA1815">
        <v>250</v>
      </c>
      <c r="AB1815">
        <v>65</v>
      </c>
      <c r="AE1815" t="s">
        <v>6</v>
      </c>
    </row>
    <row r="1816" spans="1:31" x14ac:dyDescent="0.25">
      <c r="A1816" s="1">
        <v>43649</v>
      </c>
      <c r="B1816">
        <v>3513.877379999999</v>
      </c>
      <c r="C1816">
        <v>15</v>
      </c>
      <c r="D1816">
        <v>182</v>
      </c>
      <c r="E1816">
        <v>30</v>
      </c>
      <c r="F1816">
        <v>136</v>
      </c>
      <c r="G1816">
        <v>40.1</v>
      </c>
      <c r="H1816">
        <v>24</v>
      </c>
      <c r="I1816">
        <v>2</v>
      </c>
      <c r="J1816">
        <v>170</v>
      </c>
      <c r="K1816">
        <v>189</v>
      </c>
      <c r="L1816">
        <v>68</v>
      </c>
      <c r="M1816" t="s">
        <v>6</v>
      </c>
      <c r="N1816">
        <v>24</v>
      </c>
      <c r="O1816">
        <v>2</v>
      </c>
      <c r="P1816">
        <v>170</v>
      </c>
      <c r="Q1816">
        <v>211</v>
      </c>
      <c r="R1816">
        <v>122</v>
      </c>
      <c r="S1816">
        <v>78</v>
      </c>
      <c r="T1816">
        <v>1707</v>
      </c>
      <c r="U1816">
        <v>242.94200000000001</v>
      </c>
      <c r="V1816" t="s">
        <v>6</v>
      </c>
      <c r="W1816">
        <v>24</v>
      </c>
      <c r="X1816">
        <v>2</v>
      </c>
      <c r="Y1816">
        <v>20</v>
      </c>
      <c r="Z1816">
        <v>105</v>
      </c>
      <c r="AA1816">
        <v>400</v>
      </c>
      <c r="AB1816">
        <v>65</v>
      </c>
      <c r="AE1816" t="s">
        <v>6</v>
      </c>
    </row>
    <row r="1817" spans="1:31" x14ac:dyDescent="0.25">
      <c r="A1817" s="1">
        <v>43650</v>
      </c>
      <c r="B1817">
        <v>3508.2028799999998</v>
      </c>
      <c r="C1817">
        <v>15</v>
      </c>
      <c r="D1817">
        <v>182</v>
      </c>
      <c r="E1817">
        <v>30</v>
      </c>
      <c r="F1817">
        <v>135</v>
      </c>
      <c r="G1817">
        <v>40.1</v>
      </c>
      <c r="H1817">
        <v>24</v>
      </c>
      <c r="I1817">
        <v>2</v>
      </c>
      <c r="J1817">
        <v>170</v>
      </c>
      <c r="K1817">
        <v>189</v>
      </c>
      <c r="L1817">
        <v>68</v>
      </c>
      <c r="M1817" t="s">
        <v>6</v>
      </c>
      <c r="N1817">
        <v>24</v>
      </c>
      <c r="O1817">
        <v>2</v>
      </c>
      <c r="P1817">
        <v>170</v>
      </c>
      <c r="Q1817">
        <v>210</v>
      </c>
      <c r="R1817">
        <v>122</v>
      </c>
      <c r="S1817">
        <v>78</v>
      </c>
      <c r="T1817">
        <v>1707</v>
      </c>
      <c r="U1817">
        <v>242.94200000000001</v>
      </c>
      <c r="V1817" t="s">
        <v>6</v>
      </c>
      <c r="W1817">
        <v>24</v>
      </c>
      <c r="X1817">
        <v>2</v>
      </c>
      <c r="Y1817">
        <v>20</v>
      </c>
      <c r="Z1817">
        <v>115</v>
      </c>
      <c r="AA1817">
        <v>350</v>
      </c>
      <c r="AB1817">
        <v>65</v>
      </c>
      <c r="AE1817" t="s">
        <v>6</v>
      </c>
    </row>
    <row r="1818" spans="1:31" x14ac:dyDescent="0.25">
      <c r="A1818" s="1">
        <v>43651</v>
      </c>
      <c r="B1818">
        <v>3504.5711999999999</v>
      </c>
      <c r="C1818">
        <v>15</v>
      </c>
      <c r="D1818">
        <v>182</v>
      </c>
      <c r="E1818">
        <v>32</v>
      </c>
      <c r="F1818">
        <v>134</v>
      </c>
      <c r="G1818">
        <v>40.1</v>
      </c>
      <c r="H1818">
        <v>24</v>
      </c>
      <c r="I1818">
        <v>2</v>
      </c>
      <c r="J1818">
        <v>170</v>
      </c>
      <c r="K1818">
        <v>189</v>
      </c>
      <c r="L1818">
        <v>70</v>
      </c>
      <c r="M1818" t="s">
        <v>6</v>
      </c>
      <c r="N1818">
        <v>24</v>
      </c>
      <c r="O1818">
        <v>2</v>
      </c>
      <c r="P1818">
        <v>170</v>
      </c>
      <c r="Q1818">
        <v>210</v>
      </c>
      <c r="R1818">
        <v>122</v>
      </c>
      <c r="S1818">
        <v>78</v>
      </c>
      <c r="T1818">
        <v>1707</v>
      </c>
      <c r="U1818">
        <v>242.94200000000001</v>
      </c>
      <c r="V1818" t="s">
        <v>6</v>
      </c>
      <c r="W1818">
        <v>24</v>
      </c>
      <c r="X1818">
        <v>2</v>
      </c>
      <c r="Y1818">
        <v>30</v>
      </c>
      <c r="Z1818">
        <v>130</v>
      </c>
      <c r="AA1818">
        <v>200</v>
      </c>
      <c r="AB1818">
        <v>50</v>
      </c>
      <c r="AE1818" t="s">
        <v>6</v>
      </c>
    </row>
    <row r="1819" spans="1:31" x14ac:dyDescent="0.25">
      <c r="A1819" s="1">
        <v>43652</v>
      </c>
      <c r="B1819">
        <v>3524.31846</v>
      </c>
      <c r="C1819">
        <v>15</v>
      </c>
      <c r="D1819">
        <v>183</v>
      </c>
      <c r="E1819">
        <v>36</v>
      </c>
      <c r="F1819">
        <v>135</v>
      </c>
      <c r="G1819">
        <v>40.1</v>
      </c>
      <c r="H1819">
        <v>24</v>
      </c>
      <c r="I1819">
        <v>2</v>
      </c>
      <c r="J1819">
        <v>170</v>
      </c>
      <c r="K1819">
        <v>190</v>
      </c>
      <c r="L1819">
        <v>70</v>
      </c>
      <c r="M1819" t="s">
        <v>6</v>
      </c>
      <c r="N1819">
        <v>24</v>
      </c>
      <c r="O1819">
        <v>2</v>
      </c>
      <c r="P1819">
        <v>170</v>
      </c>
      <c r="Q1819">
        <v>211</v>
      </c>
      <c r="R1819">
        <v>122</v>
      </c>
      <c r="S1819">
        <v>78</v>
      </c>
      <c r="T1819">
        <v>1707</v>
      </c>
      <c r="U1819">
        <v>242.94200000000001</v>
      </c>
      <c r="V1819" t="s">
        <v>6</v>
      </c>
      <c r="W1819">
        <v>24</v>
      </c>
      <c r="X1819">
        <v>2</v>
      </c>
      <c r="Y1819">
        <v>40</v>
      </c>
      <c r="Z1819">
        <v>137</v>
      </c>
      <c r="AA1819">
        <v>250</v>
      </c>
      <c r="AB1819">
        <v>65</v>
      </c>
      <c r="AE1819" t="s">
        <v>6</v>
      </c>
    </row>
    <row r="1820" spans="1:31" x14ac:dyDescent="0.25">
      <c r="A1820" s="1">
        <v>43653</v>
      </c>
      <c r="B1820">
        <v>3633.9410699999999</v>
      </c>
      <c r="C1820">
        <v>15</v>
      </c>
      <c r="D1820">
        <v>183</v>
      </c>
      <c r="E1820">
        <v>38</v>
      </c>
      <c r="F1820">
        <v>134</v>
      </c>
      <c r="G1820">
        <v>40.1</v>
      </c>
      <c r="H1820">
        <v>24</v>
      </c>
      <c r="I1820">
        <v>2</v>
      </c>
      <c r="J1820">
        <v>170</v>
      </c>
      <c r="K1820">
        <v>190</v>
      </c>
      <c r="L1820">
        <v>70</v>
      </c>
      <c r="M1820" t="s">
        <v>6</v>
      </c>
      <c r="N1820">
        <v>24</v>
      </c>
      <c r="O1820">
        <v>2</v>
      </c>
      <c r="P1820">
        <v>170</v>
      </c>
      <c r="Q1820">
        <v>211</v>
      </c>
      <c r="R1820">
        <v>122</v>
      </c>
      <c r="S1820">
        <v>78</v>
      </c>
      <c r="T1820">
        <v>1707</v>
      </c>
      <c r="U1820">
        <v>242.94200000000001</v>
      </c>
      <c r="V1820" t="s">
        <v>6</v>
      </c>
      <c r="W1820">
        <v>24</v>
      </c>
      <c r="X1820">
        <v>2</v>
      </c>
      <c r="Y1820">
        <v>70</v>
      </c>
      <c r="Z1820">
        <v>146</v>
      </c>
      <c r="AA1820">
        <v>350</v>
      </c>
      <c r="AB1820">
        <v>65</v>
      </c>
      <c r="AE1820" t="s">
        <v>6</v>
      </c>
    </row>
    <row r="1821" spans="1:31" x14ac:dyDescent="0.25">
      <c r="A1821" s="1">
        <v>43654</v>
      </c>
      <c r="B1821">
        <v>3682.96875</v>
      </c>
      <c r="C1821">
        <v>15</v>
      </c>
      <c r="D1821">
        <v>183</v>
      </c>
      <c r="E1821">
        <v>30</v>
      </c>
      <c r="F1821">
        <v>134</v>
      </c>
      <c r="G1821">
        <v>40.1</v>
      </c>
      <c r="H1821">
        <v>24</v>
      </c>
      <c r="I1821">
        <v>2</v>
      </c>
      <c r="J1821">
        <v>170</v>
      </c>
      <c r="K1821">
        <v>189</v>
      </c>
      <c r="L1821">
        <v>70</v>
      </c>
      <c r="M1821" t="s">
        <v>6</v>
      </c>
      <c r="N1821">
        <v>24</v>
      </c>
      <c r="O1821">
        <v>2</v>
      </c>
      <c r="P1821">
        <v>170</v>
      </c>
      <c r="Q1821">
        <v>212</v>
      </c>
      <c r="R1821">
        <v>122</v>
      </c>
      <c r="S1821">
        <v>78</v>
      </c>
      <c r="T1821">
        <v>1706</v>
      </c>
      <c r="U1821">
        <v>242.94200000000001</v>
      </c>
      <c r="V1821" t="s">
        <v>6</v>
      </c>
      <c r="W1821">
        <v>24</v>
      </c>
      <c r="X1821">
        <v>2</v>
      </c>
      <c r="Y1821">
        <v>20</v>
      </c>
      <c r="Z1821">
        <v>113</v>
      </c>
      <c r="AA1821">
        <v>400</v>
      </c>
      <c r="AB1821">
        <v>65</v>
      </c>
      <c r="AE1821" t="s">
        <v>6</v>
      </c>
    </row>
    <row r="1822" spans="1:31" x14ac:dyDescent="0.25">
      <c r="A1822" s="1">
        <v>43655</v>
      </c>
      <c r="B1822">
        <v>3627.1054800000002</v>
      </c>
      <c r="C1822">
        <v>15</v>
      </c>
      <c r="D1822">
        <v>183</v>
      </c>
      <c r="E1822">
        <v>34</v>
      </c>
      <c r="F1822">
        <v>134</v>
      </c>
      <c r="G1822">
        <v>40.1</v>
      </c>
      <c r="H1822">
        <v>24</v>
      </c>
      <c r="I1822">
        <v>2</v>
      </c>
      <c r="J1822">
        <v>170</v>
      </c>
      <c r="K1822">
        <v>189</v>
      </c>
      <c r="L1822">
        <v>70</v>
      </c>
      <c r="M1822" t="s">
        <v>6</v>
      </c>
      <c r="N1822">
        <v>24</v>
      </c>
      <c r="O1822">
        <v>2</v>
      </c>
      <c r="P1822">
        <v>170</v>
      </c>
      <c r="Q1822">
        <v>210</v>
      </c>
      <c r="R1822">
        <v>122</v>
      </c>
      <c r="S1822">
        <v>78</v>
      </c>
      <c r="T1822">
        <v>1706</v>
      </c>
      <c r="U1822">
        <v>242.94200000000001</v>
      </c>
      <c r="V1822" t="s">
        <v>6</v>
      </c>
      <c r="W1822">
        <v>24</v>
      </c>
      <c r="X1822">
        <v>2</v>
      </c>
      <c r="Y1822">
        <v>50</v>
      </c>
      <c r="Z1822">
        <v>135</v>
      </c>
      <c r="AA1822">
        <v>400</v>
      </c>
      <c r="AB1822">
        <v>65</v>
      </c>
      <c r="AE1822" t="s">
        <v>6</v>
      </c>
    </row>
    <row r="1823" spans="1:31" x14ac:dyDescent="0.25">
      <c r="A1823" s="1">
        <v>43656</v>
      </c>
      <c r="B1823">
        <v>3665.7619199999999</v>
      </c>
      <c r="C1823">
        <v>15</v>
      </c>
      <c r="D1823">
        <v>182</v>
      </c>
      <c r="E1823">
        <v>32</v>
      </c>
      <c r="F1823">
        <v>135</v>
      </c>
      <c r="G1823">
        <v>40.1</v>
      </c>
      <c r="H1823">
        <v>24</v>
      </c>
      <c r="I1823">
        <v>2</v>
      </c>
      <c r="J1823">
        <v>170</v>
      </c>
      <c r="K1823">
        <v>177</v>
      </c>
      <c r="L1823">
        <v>70</v>
      </c>
      <c r="M1823" t="s">
        <v>6</v>
      </c>
      <c r="N1823">
        <v>24</v>
      </c>
      <c r="O1823">
        <v>2</v>
      </c>
      <c r="P1823">
        <v>170</v>
      </c>
      <c r="Q1823">
        <v>207</v>
      </c>
      <c r="R1823">
        <v>122</v>
      </c>
      <c r="S1823">
        <v>78</v>
      </c>
      <c r="T1823">
        <v>1706</v>
      </c>
      <c r="U1823">
        <v>242.94200000000001</v>
      </c>
      <c r="V1823" t="s">
        <v>6</v>
      </c>
      <c r="W1823">
        <v>24</v>
      </c>
      <c r="X1823">
        <v>2</v>
      </c>
      <c r="Y1823">
        <v>35</v>
      </c>
      <c r="Z1823">
        <v>93</v>
      </c>
      <c r="AA1823">
        <v>400</v>
      </c>
      <c r="AB1823">
        <v>65</v>
      </c>
      <c r="AE1823" t="s">
        <v>6</v>
      </c>
    </row>
    <row r="1824" spans="1:31" x14ac:dyDescent="0.25">
      <c r="A1824" s="1">
        <v>43657</v>
      </c>
      <c r="B1824">
        <v>3630.8768399999999</v>
      </c>
      <c r="C1824">
        <v>15</v>
      </c>
      <c r="D1824">
        <v>182</v>
      </c>
      <c r="E1824">
        <v>31</v>
      </c>
      <c r="F1824">
        <v>134</v>
      </c>
      <c r="G1824">
        <v>40.1</v>
      </c>
      <c r="H1824">
        <v>24</v>
      </c>
      <c r="I1824">
        <v>2</v>
      </c>
      <c r="J1824">
        <v>170</v>
      </c>
      <c r="K1824">
        <v>192</v>
      </c>
      <c r="L1824">
        <v>70</v>
      </c>
      <c r="M1824" t="s">
        <v>6</v>
      </c>
      <c r="N1824">
        <v>24</v>
      </c>
      <c r="O1824">
        <v>2</v>
      </c>
      <c r="P1824">
        <v>170</v>
      </c>
      <c r="Q1824">
        <v>213</v>
      </c>
      <c r="R1824">
        <v>122</v>
      </c>
      <c r="S1824">
        <v>78</v>
      </c>
      <c r="T1824">
        <v>1706</v>
      </c>
      <c r="U1824">
        <v>242.94200000000001</v>
      </c>
      <c r="V1824" t="s">
        <v>6</v>
      </c>
      <c r="W1824">
        <v>24</v>
      </c>
      <c r="X1824">
        <v>2</v>
      </c>
      <c r="Y1824">
        <v>30</v>
      </c>
      <c r="Z1824">
        <v>124</v>
      </c>
      <c r="AA1824">
        <v>250</v>
      </c>
      <c r="AB1824">
        <v>65</v>
      </c>
      <c r="AE1824" t="s">
        <v>6</v>
      </c>
    </row>
    <row r="1825" spans="1:31" x14ac:dyDescent="0.25">
      <c r="A1825" s="1">
        <v>43658</v>
      </c>
      <c r="B1825">
        <v>3620.0341800000001</v>
      </c>
      <c r="C1825">
        <v>15</v>
      </c>
      <c r="D1825">
        <v>182</v>
      </c>
      <c r="E1825">
        <v>32</v>
      </c>
      <c r="F1825">
        <v>133</v>
      </c>
      <c r="G1825">
        <v>40.1</v>
      </c>
      <c r="H1825">
        <v>24</v>
      </c>
      <c r="I1825">
        <v>2</v>
      </c>
      <c r="J1825">
        <v>170</v>
      </c>
      <c r="K1825">
        <v>178</v>
      </c>
      <c r="L1825">
        <v>70</v>
      </c>
      <c r="M1825" t="s">
        <v>6</v>
      </c>
      <c r="N1825">
        <v>24</v>
      </c>
      <c r="O1825">
        <v>2</v>
      </c>
      <c r="P1825">
        <v>170</v>
      </c>
      <c r="Q1825">
        <v>206</v>
      </c>
      <c r="R1825">
        <v>122</v>
      </c>
      <c r="S1825">
        <v>78</v>
      </c>
      <c r="T1825">
        <v>1706</v>
      </c>
      <c r="U1825">
        <v>242.94200000000001</v>
      </c>
      <c r="V1825" t="s">
        <v>6</v>
      </c>
      <c r="W1825">
        <v>24</v>
      </c>
      <c r="X1825">
        <v>2</v>
      </c>
      <c r="Y1825">
        <v>33</v>
      </c>
      <c r="Z1825">
        <v>95</v>
      </c>
      <c r="AA1825">
        <v>400</v>
      </c>
      <c r="AB1825">
        <v>65</v>
      </c>
      <c r="AE1825" t="s">
        <v>6</v>
      </c>
    </row>
    <row r="1826" spans="1:31" x14ac:dyDescent="0.25">
      <c r="A1826" s="1">
        <v>43659</v>
      </c>
      <c r="B1826">
        <v>3622.8627000000001</v>
      </c>
      <c r="C1826">
        <v>15</v>
      </c>
      <c r="D1826">
        <v>182</v>
      </c>
      <c r="E1826">
        <v>33</v>
      </c>
      <c r="F1826">
        <v>136</v>
      </c>
      <c r="G1826">
        <v>40.1</v>
      </c>
      <c r="H1826">
        <v>24</v>
      </c>
      <c r="I1826">
        <v>2</v>
      </c>
      <c r="J1826">
        <v>170</v>
      </c>
      <c r="K1826">
        <v>190</v>
      </c>
      <c r="L1826">
        <v>68</v>
      </c>
      <c r="M1826" t="s">
        <v>6</v>
      </c>
      <c r="N1826">
        <v>24</v>
      </c>
      <c r="O1826">
        <v>2</v>
      </c>
      <c r="P1826">
        <v>170</v>
      </c>
      <c r="Q1826">
        <v>212</v>
      </c>
      <c r="R1826">
        <v>122</v>
      </c>
      <c r="S1826">
        <v>78</v>
      </c>
      <c r="T1826">
        <v>1706</v>
      </c>
      <c r="U1826">
        <v>242.94200000000001</v>
      </c>
      <c r="V1826" t="s">
        <v>6</v>
      </c>
      <c r="W1826">
        <v>24</v>
      </c>
      <c r="X1826">
        <v>2</v>
      </c>
      <c r="Y1826">
        <v>35</v>
      </c>
      <c r="Z1826">
        <v>136</v>
      </c>
      <c r="AA1826">
        <v>350</v>
      </c>
      <c r="AB1826">
        <v>60</v>
      </c>
      <c r="AE1826" t="s">
        <v>6</v>
      </c>
    </row>
    <row r="1827" spans="1:31" x14ac:dyDescent="0.25">
      <c r="A1827" s="1">
        <v>43660</v>
      </c>
      <c r="B1827">
        <v>3612.2557499999998</v>
      </c>
      <c r="C1827">
        <v>15</v>
      </c>
      <c r="D1827">
        <v>182</v>
      </c>
      <c r="E1827">
        <v>32</v>
      </c>
      <c r="F1827">
        <v>134</v>
      </c>
      <c r="G1827">
        <v>40.1</v>
      </c>
      <c r="H1827">
        <v>24</v>
      </c>
      <c r="I1827">
        <v>2</v>
      </c>
      <c r="J1827">
        <v>170</v>
      </c>
      <c r="K1827">
        <v>167</v>
      </c>
      <c r="L1827">
        <v>68</v>
      </c>
      <c r="M1827" t="s">
        <v>6</v>
      </c>
      <c r="N1827">
        <v>24</v>
      </c>
      <c r="O1827">
        <v>2</v>
      </c>
      <c r="P1827">
        <v>170</v>
      </c>
      <c r="Q1827">
        <v>198</v>
      </c>
      <c r="R1827">
        <v>122</v>
      </c>
      <c r="S1827">
        <v>78</v>
      </c>
      <c r="T1827">
        <v>1706</v>
      </c>
      <c r="U1827">
        <v>242.94200000000001</v>
      </c>
      <c r="V1827" t="s">
        <v>6</v>
      </c>
      <c r="W1827">
        <v>24</v>
      </c>
      <c r="X1827">
        <v>2</v>
      </c>
      <c r="Y1827">
        <v>30</v>
      </c>
      <c r="Z1827">
        <v>115</v>
      </c>
      <c r="AA1827">
        <v>400</v>
      </c>
      <c r="AB1827">
        <v>60</v>
      </c>
      <c r="AE1827" t="s">
        <v>6</v>
      </c>
    </row>
    <row r="1828" spans="1:31" x14ac:dyDescent="0.25">
      <c r="A1828" s="1">
        <v>43661</v>
      </c>
      <c r="B1828">
        <v>3637.0052999999998</v>
      </c>
      <c r="C1828">
        <v>15</v>
      </c>
      <c r="D1828">
        <v>182</v>
      </c>
      <c r="E1828">
        <v>38</v>
      </c>
      <c r="F1828">
        <v>136</v>
      </c>
      <c r="G1828">
        <v>40.1</v>
      </c>
      <c r="H1828">
        <v>24</v>
      </c>
      <c r="I1828">
        <v>2</v>
      </c>
      <c r="J1828">
        <v>170</v>
      </c>
      <c r="K1828">
        <v>189</v>
      </c>
      <c r="L1828">
        <v>68</v>
      </c>
      <c r="M1828" t="s">
        <v>6</v>
      </c>
      <c r="N1828">
        <v>24</v>
      </c>
      <c r="O1828">
        <v>2</v>
      </c>
      <c r="P1828">
        <v>170</v>
      </c>
      <c r="Q1828">
        <v>210</v>
      </c>
      <c r="R1828">
        <v>122</v>
      </c>
      <c r="S1828">
        <v>78</v>
      </c>
      <c r="T1828">
        <v>1706</v>
      </c>
      <c r="U1828">
        <v>242.94200000000001</v>
      </c>
      <c r="V1828" t="s">
        <v>6</v>
      </c>
      <c r="W1828">
        <v>24</v>
      </c>
      <c r="X1828">
        <v>2</v>
      </c>
      <c r="Y1828">
        <v>70</v>
      </c>
      <c r="Z1828">
        <v>138</v>
      </c>
      <c r="AA1828">
        <v>300</v>
      </c>
      <c r="AB1828">
        <v>60</v>
      </c>
      <c r="AE1828" t="s">
        <v>6</v>
      </c>
    </row>
    <row r="1829" spans="1:31" x14ac:dyDescent="0.25">
      <c r="A1829" s="1">
        <v>43662</v>
      </c>
      <c r="B1829">
        <v>3621.68415</v>
      </c>
      <c r="C1829">
        <v>15</v>
      </c>
      <c r="D1829">
        <v>182</v>
      </c>
      <c r="E1829">
        <v>34</v>
      </c>
      <c r="F1829">
        <v>137</v>
      </c>
      <c r="G1829">
        <v>40.1</v>
      </c>
      <c r="H1829">
        <v>24</v>
      </c>
      <c r="I1829">
        <v>2</v>
      </c>
      <c r="J1829">
        <v>170</v>
      </c>
      <c r="K1829">
        <v>178</v>
      </c>
      <c r="L1829">
        <v>68</v>
      </c>
      <c r="M1829" t="s">
        <v>6</v>
      </c>
      <c r="N1829">
        <v>24</v>
      </c>
      <c r="O1829">
        <v>2</v>
      </c>
      <c r="P1829">
        <v>170</v>
      </c>
      <c r="Q1829">
        <v>198</v>
      </c>
      <c r="R1829">
        <v>122</v>
      </c>
      <c r="S1829">
        <v>78</v>
      </c>
      <c r="T1829">
        <v>1706</v>
      </c>
      <c r="U1829">
        <v>242.94200000000001</v>
      </c>
      <c r="V1829" t="s">
        <v>6</v>
      </c>
      <c r="W1829">
        <v>24</v>
      </c>
      <c r="X1829">
        <v>2</v>
      </c>
      <c r="Y1829">
        <v>40</v>
      </c>
      <c r="Z1829">
        <v>112</v>
      </c>
      <c r="AA1829">
        <v>250</v>
      </c>
      <c r="AB1829">
        <v>60</v>
      </c>
      <c r="AE1829" t="s">
        <v>6</v>
      </c>
    </row>
    <row r="1830" spans="1:31" x14ac:dyDescent="0.25">
      <c r="A1830" s="1">
        <v>43663</v>
      </c>
      <c r="B1830">
        <v>3645.7265699999998</v>
      </c>
      <c r="C1830">
        <v>15</v>
      </c>
      <c r="D1830">
        <v>182</v>
      </c>
      <c r="E1830">
        <v>34</v>
      </c>
      <c r="F1830">
        <v>137</v>
      </c>
      <c r="G1830">
        <v>40.1</v>
      </c>
      <c r="H1830">
        <v>24</v>
      </c>
      <c r="I1830">
        <v>2</v>
      </c>
      <c r="J1830">
        <v>170</v>
      </c>
      <c r="K1830">
        <v>188</v>
      </c>
      <c r="L1830">
        <v>68</v>
      </c>
      <c r="M1830" t="s">
        <v>6</v>
      </c>
      <c r="N1830">
        <v>24</v>
      </c>
      <c r="O1830">
        <v>2</v>
      </c>
      <c r="P1830">
        <v>170</v>
      </c>
      <c r="Q1830">
        <v>207</v>
      </c>
      <c r="R1830">
        <v>122</v>
      </c>
      <c r="S1830">
        <v>78</v>
      </c>
      <c r="T1830">
        <v>1706</v>
      </c>
      <c r="U1830">
        <v>242.94200000000001</v>
      </c>
      <c r="V1830" t="s">
        <v>6</v>
      </c>
      <c r="W1830">
        <v>24</v>
      </c>
      <c r="X1830">
        <v>2</v>
      </c>
      <c r="Y1830">
        <v>30</v>
      </c>
      <c r="Z1830">
        <v>96</v>
      </c>
      <c r="AA1830">
        <v>380</v>
      </c>
      <c r="AB1830">
        <v>60</v>
      </c>
      <c r="AE1830" t="s">
        <v>6</v>
      </c>
    </row>
    <row r="1831" spans="1:31" x14ac:dyDescent="0.25">
      <c r="A1831" s="1">
        <v>43664</v>
      </c>
      <c r="B1831">
        <v>3626.3983499999999</v>
      </c>
      <c r="C1831">
        <v>15</v>
      </c>
      <c r="D1831">
        <v>184</v>
      </c>
      <c r="E1831">
        <v>34</v>
      </c>
      <c r="F1831">
        <v>133</v>
      </c>
      <c r="G1831">
        <v>40.1</v>
      </c>
      <c r="H1831">
        <v>24</v>
      </c>
      <c r="I1831">
        <v>2</v>
      </c>
      <c r="J1831">
        <v>170</v>
      </c>
      <c r="K1831">
        <v>188</v>
      </c>
      <c r="L1831">
        <v>68</v>
      </c>
      <c r="M1831" t="s">
        <v>6</v>
      </c>
      <c r="N1831">
        <v>24</v>
      </c>
      <c r="O1831">
        <v>2</v>
      </c>
      <c r="P1831">
        <v>170</v>
      </c>
      <c r="Q1831">
        <v>211</v>
      </c>
      <c r="R1831">
        <v>122</v>
      </c>
      <c r="S1831">
        <v>78</v>
      </c>
      <c r="T1831">
        <v>1706</v>
      </c>
      <c r="U1831">
        <v>242.94200000000001</v>
      </c>
      <c r="V1831" t="s">
        <v>6</v>
      </c>
      <c r="W1831">
        <v>24</v>
      </c>
      <c r="X1831">
        <v>2</v>
      </c>
      <c r="Y1831">
        <v>25</v>
      </c>
      <c r="Z1831">
        <v>105</v>
      </c>
      <c r="AA1831">
        <v>250</v>
      </c>
      <c r="AB1831">
        <v>60</v>
      </c>
      <c r="AE1831" t="s">
        <v>6</v>
      </c>
    </row>
    <row r="1832" spans="1:31" x14ac:dyDescent="0.25">
      <c r="A1832" s="1">
        <v>43665</v>
      </c>
      <c r="B1832">
        <v>3620.26989</v>
      </c>
      <c r="C1832">
        <v>15</v>
      </c>
      <c r="D1832">
        <v>184</v>
      </c>
      <c r="E1832">
        <v>34</v>
      </c>
      <c r="F1832">
        <v>133</v>
      </c>
      <c r="G1832">
        <v>40.1</v>
      </c>
      <c r="H1832">
        <v>24</v>
      </c>
      <c r="I1832">
        <v>2</v>
      </c>
      <c r="J1832">
        <v>170</v>
      </c>
      <c r="K1832">
        <v>189</v>
      </c>
      <c r="L1832">
        <v>68</v>
      </c>
      <c r="M1832" t="s">
        <v>6</v>
      </c>
      <c r="N1832">
        <v>24</v>
      </c>
      <c r="O1832">
        <v>2</v>
      </c>
      <c r="P1832">
        <v>170</v>
      </c>
      <c r="Q1832">
        <v>205</v>
      </c>
      <c r="R1832">
        <v>122</v>
      </c>
      <c r="S1832">
        <v>78</v>
      </c>
      <c r="T1832">
        <v>1706</v>
      </c>
      <c r="U1832">
        <v>242.94200000000001</v>
      </c>
      <c r="V1832" t="s">
        <v>6</v>
      </c>
      <c r="W1832">
        <v>24</v>
      </c>
      <c r="X1832">
        <v>2</v>
      </c>
      <c r="Y1832">
        <v>70</v>
      </c>
      <c r="Z1832">
        <v>126</v>
      </c>
      <c r="AA1832">
        <v>400</v>
      </c>
      <c r="AB1832">
        <v>60</v>
      </c>
      <c r="AE1832" t="s">
        <v>6</v>
      </c>
    </row>
    <row r="1833" spans="1:31" x14ac:dyDescent="0.25">
      <c r="A1833" s="1">
        <v>43666</v>
      </c>
      <c r="B1833">
        <v>3641.9552100000001</v>
      </c>
      <c r="C1833">
        <v>15</v>
      </c>
      <c r="D1833">
        <v>184</v>
      </c>
      <c r="E1833">
        <v>34</v>
      </c>
      <c r="F1833">
        <v>133</v>
      </c>
      <c r="G1833">
        <v>40.1</v>
      </c>
      <c r="H1833">
        <v>24</v>
      </c>
      <c r="I1833">
        <v>2</v>
      </c>
      <c r="J1833">
        <v>170</v>
      </c>
      <c r="K1833">
        <v>189</v>
      </c>
      <c r="L1833">
        <v>68</v>
      </c>
      <c r="M1833" t="s">
        <v>6</v>
      </c>
      <c r="N1833">
        <v>24</v>
      </c>
      <c r="O1833">
        <v>2</v>
      </c>
      <c r="P1833">
        <v>170</v>
      </c>
      <c r="Q1833">
        <v>205</v>
      </c>
      <c r="R1833">
        <v>122</v>
      </c>
      <c r="S1833">
        <v>78</v>
      </c>
      <c r="T1833">
        <v>1706</v>
      </c>
      <c r="U1833">
        <v>242.94200000000001</v>
      </c>
      <c r="V1833" t="s">
        <v>6</v>
      </c>
      <c r="W1833">
        <v>24</v>
      </c>
      <c r="X1833">
        <v>2</v>
      </c>
      <c r="Y1833">
        <v>30</v>
      </c>
      <c r="Z1833">
        <v>102</v>
      </c>
      <c r="AA1833">
        <v>380</v>
      </c>
      <c r="AB1833">
        <v>60</v>
      </c>
      <c r="AE1833" t="s">
        <v>6</v>
      </c>
    </row>
    <row r="1834" spans="1:31" x14ac:dyDescent="0.25">
      <c r="A1834" s="1">
        <v>43667</v>
      </c>
      <c r="B1834">
        <v>3646.9051199999999</v>
      </c>
      <c r="C1834">
        <v>15</v>
      </c>
      <c r="D1834">
        <v>184</v>
      </c>
      <c r="E1834">
        <v>33</v>
      </c>
      <c r="F1834">
        <v>135</v>
      </c>
      <c r="G1834">
        <v>40.1</v>
      </c>
      <c r="H1834">
        <v>24</v>
      </c>
      <c r="I1834">
        <v>2</v>
      </c>
      <c r="J1834">
        <v>170</v>
      </c>
      <c r="K1834">
        <v>189</v>
      </c>
      <c r="L1834">
        <v>68</v>
      </c>
      <c r="M1834" t="s">
        <v>6</v>
      </c>
      <c r="N1834">
        <v>24</v>
      </c>
      <c r="O1834">
        <v>2</v>
      </c>
      <c r="P1834">
        <v>170</v>
      </c>
      <c r="Q1834">
        <v>209</v>
      </c>
      <c r="R1834">
        <v>122</v>
      </c>
      <c r="S1834">
        <v>78</v>
      </c>
      <c r="T1834">
        <v>1706</v>
      </c>
      <c r="U1834">
        <v>242.94200000000001</v>
      </c>
      <c r="V1834" t="s">
        <v>6</v>
      </c>
      <c r="W1834">
        <v>24</v>
      </c>
      <c r="X1834">
        <v>2</v>
      </c>
      <c r="Y1834">
        <v>30</v>
      </c>
      <c r="Z1834">
        <v>114</v>
      </c>
      <c r="AA1834">
        <v>400</v>
      </c>
      <c r="AB1834">
        <v>60</v>
      </c>
      <c r="AE1834" t="s">
        <v>6</v>
      </c>
    </row>
    <row r="1835" spans="1:31" x14ac:dyDescent="0.25">
      <c r="A1835" s="1">
        <v>43668</v>
      </c>
      <c r="B1835">
        <v>3632.7625200000002</v>
      </c>
      <c r="C1835">
        <v>15</v>
      </c>
      <c r="D1835">
        <v>182</v>
      </c>
      <c r="E1835">
        <v>32</v>
      </c>
      <c r="F1835">
        <v>136</v>
      </c>
      <c r="G1835">
        <v>40.1</v>
      </c>
      <c r="H1835">
        <v>24</v>
      </c>
      <c r="I1835">
        <v>2</v>
      </c>
      <c r="J1835">
        <v>170</v>
      </c>
      <c r="K1835">
        <v>191</v>
      </c>
      <c r="L1835">
        <v>68</v>
      </c>
      <c r="M1835" t="s">
        <v>6</v>
      </c>
      <c r="N1835">
        <v>24</v>
      </c>
      <c r="O1835">
        <v>2</v>
      </c>
      <c r="P1835">
        <v>170</v>
      </c>
      <c r="Q1835">
        <v>209</v>
      </c>
      <c r="R1835">
        <v>125</v>
      </c>
      <c r="S1835">
        <v>78</v>
      </c>
      <c r="T1835">
        <v>1706</v>
      </c>
      <c r="U1835">
        <v>242.94200000000001</v>
      </c>
      <c r="V1835" t="s">
        <v>6</v>
      </c>
      <c r="W1835">
        <v>24</v>
      </c>
      <c r="X1835">
        <v>2</v>
      </c>
      <c r="Y1835">
        <v>30</v>
      </c>
      <c r="Z1835">
        <v>111</v>
      </c>
      <c r="AA1835">
        <v>300</v>
      </c>
      <c r="AB1835">
        <v>60</v>
      </c>
      <c r="AE1835" t="s">
        <v>6</v>
      </c>
    </row>
    <row r="1836" spans="1:31" x14ac:dyDescent="0.25">
      <c r="A1836" s="1">
        <v>43669</v>
      </c>
      <c r="B1836">
        <v>3635.1196199999999</v>
      </c>
      <c r="C1836">
        <v>15</v>
      </c>
      <c r="D1836">
        <v>182</v>
      </c>
      <c r="E1836">
        <v>28</v>
      </c>
      <c r="F1836">
        <v>138</v>
      </c>
      <c r="G1836">
        <v>40.1</v>
      </c>
      <c r="H1836">
        <v>24</v>
      </c>
      <c r="I1836">
        <v>2</v>
      </c>
      <c r="J1836">
        <v>170</v>
      </c>
      <c r="K1836">
        <v>190</v>
      </c>
      <c r="L1836">
        <v>68</v>
      </c>
      <c r="M1836" t="s">
        <v>6</v>
      </c>
      <c r="N1836">
        <v>24</v>
      </c>
      <c r="O1836">
        <v>2</v>
      </c>
      <c r="P1836">
        <v>170</v>
      </c>
      <c r="Q1836">
        <v>209</v>
      </c>
      <c r="R1836">
        <v>125</v>
      </c>
      <c r="S1836">
        <v>78</v>
      </c>
      <c r="T1836">
        <v>1706</v>
      </c>
      <c r="U1836">
        <v>242.94200000000001</v>
      </c>
      <c r="V1836" t="s">
        <v>6</v>
      </c>
      <c r="W1836">
        <v>24</v>
      </c>
      <c r="X1836">
        <v>2</v>
      </c>
      <c r="Y1836">
        <v>50</v>
      </c>
      <c r="Z1836">
        <v>122</v>
      </c>
      <c r="AA1836">
        <v>400</v>
      </c>
      <c r="AB1836">
        <v>60</v>
      </c>
      <c r="AE1836" t="s">
        <v>6</v>
      </c>
    </row>
    <row r="1837" spans="1:31" x14ac:dyDescent="0.25">
      <c r="A1837" s="1">
        <v>43670</v>
      </c>
      <c r="B1837">
        <v>3615.3199800000002</v>
      </c>
      <c r="C1837">
        <v>15</v>
      </c>
      <c r="D1837">
        <v>183</v>
      </c>
      <c r="E1837">
        <v>34</v>
      </c>
      <c r="F1837">
        <v>134</v>
      </c>
      <c r="G1837">
        <v>40.1</v>
      </c>
      <c r="H1837">
        <v>24</v>
      </c>
      <c r="I1837">
        <v>2</v>
      </c>
      <c r="J1837">
        <v>180</v>
      </c>
      <c r="K1837">
        <v>188</v>
      </c>
      <c r="L1837">
        <v>68</v>
      </c>
      <c r="M1837" t="s">
        <v>6</v>
      </c>
      <c r="N1837">
        <v>24</v>
      </c>
      <c r="O1837">
        <v>2</v>
      </c>
      <c r="P1837">
        <v>170</v>
      </c>
      <c r="Q1837">
        <v>211</v>
      </c>
      <c r="R1837">
        <v>125</v>
      </c>
      <c r="S1837">
        <v>78</v>
      </c>
      <c r="T1837">
        <v>1706</v>
      </c>
      <c r="U1837">
        <v>242.96</v>
      </c>
      <c r="V1837" t="s">
        <v>6</v>
      </c>
      <c r="W1837">
        <v>24</v>
      </c>
      <c r="X1837">
        <v>2</v>
      </c>
      <c r="Y1837">
        <v>20</v>
      </c>
      <c r="Z1837">
        <v>110</v>
      </c>
      <c r="AA1837">
        <v>330</v>
      </c>
      <c r="AB1837">
        <v>60</v>
      </c>
      <c r="AE1837" t="s">
        <v>6</v>
      </c>
    </row>
    <row r="1838" spans="1:31" x14ac:dyDescent="0.25">
      <c r="A1838" s="1">
        <v>43671</v>
      </c>
      <c r="B1838">
        <v>3648.7908000000002</v>
      </c>
      <c r="C1838">
        <v>15</v>
      </c>
      <c r="D1838">
        <v>184</v>
      </c>
      <c r="E1838">
        <v>36</v>
      </c>
      <c r="F1838">
        <v>135</v>
      </c>
      <c r="G1838">
        <v>40.1</v>
      </c>
      <c r="H1838">
        <v>24</v>
      </c>
      <c r="I1838">
        <v>2</v>
      </c>
      <c r="J1838">
        <v>180</v>
      </c>
      <c r="K1838">
        <v>189</v>
      </c>
      <c r="L1838">
        <v>70</v>
      </c>
      <c r="M1838" t="s">
        <v>6</v>
      </c>
      <c r="N1838">
        <v>24</v>
      </c>
      <c r="O1838">
        <v>2</v>
      </c>
      <c r="P1838">
        <v>160</v>
      </c>
      <c r="Q1838">
        <v>211</v>
      </c>
      <c r="R1838">
        <v>125</v>
      </c>
      <c r="S1838">
        <v>78</v>
      </c>
      <c r="T1838">
        <v>1706</v>
      </c>
      <c r="U1838">
        <v>242.96</v>
      </c>
      <c r="V1838" t="s">
        <v>6</v>
      </c>
      <c r="W1838">
        <v>24</v>
      </c>
      <c r="X1838">
        <v>2</v>
      </c>
      <c r="Y1838">
        <v>40</v>
      </c>
      <c r="Z1838">
        <v>130</v>
      </c>
      <c r="AA1838">
        <v>350</v>
      </c>
      <c r="AB1838">
        <v>72</v>
      </c>
      <c r="AE1838" t="s">
        <v>6</v>
      </c>
    </row>
    <row r="1839" spans="1:31" x14ac:dyDescent="0.25">
      <c r="A1839" s="1">
        <v>43672</v>
      </c>
      <c r="B1839">
        <v>3651.3836099999999</v>
      </c>
      <c r="C1839">
        <v>15</v>
      </c>
      <c r="D1839">
        <v>184</v>
      </c>
      <c r="E1839">
        <v>32</v>
      </c>
      <c r="F1839">
        <v>136</v>
      </c>
      <c r="G1839">
        <v>40.1</v>
      </c>
      <c r="H1839">
        <v>24</v>
      </c>
      <c r="I1839">
        <v>2</v>
      </c>
      <c r="J1839">
        <v>180</v>
      </c>
      <c r="K1839">
        <v>190</v>
      </c>
      <c r="L1839">
        <v>70</v>
      </c>
      <c r="M1839" t="s">
        <v>6</v>
      </c>
      <c r="N1839">
        <v>24</v>
      </c>
      <c r="O1839">
        <v>2</v>
      </c>
      <c r="P1839">
        <v>160</v>
      </c>
      <c r="Q1839">
        <v>212</v>
      </c>
      <c r="R1839">
        <v>125</v>
      </c>
      <c r="S1839">
        <v>78</v>
      </c>
      <c r="T1839">
        <v>1706</v>
      </c>
      <c r="U1839">
        <v>242.96</v>
      </c>
      <c r="V1839" t="s">
        <v>6</v>
      </c>
      <c r="W1839">
        <v>24</v>
      </c>
      <c r="X1839">
        <v>2</v>
      </c>
      <c r="Y1839">
        <v>40</v>
      </c>
      <c r="Z1839">
        <v>135</v>
      </c>
      <c r="AA1839">
        <v>250</v>
      </c>
      <c r="AB1839">
        <v>50</v>
      </c>
      <c r="AE1839" t="s">
        <v>6</v>
      </c>
    </row>
    <row r="1840" spans="1:31" x14ac:dyDescent="0.25">
      <c r="A1840" s="1">
        <v>43673</v>
      </c>
      <c r="B1840">
        <v>3647.6122500000001</v>
      </c>
      <c r="C1840">
        <v>15</v>
      </c>
      <c r="D1840">
        <v>184</v>
      </c>
      <c r="E1840">
        <v>34</v>
      </c>
      <c r="F1840">
        <v>134</v>
      </c>
      <c r="G1840">
        <v>40.1</v>
      </c>
      <c r="H1840">
        <v>24</v>
      </c>
      <c r="I1840">
        <v>2</v>
      </c>
      <c r="J1840">
        <v>180</v>
      </c>
      <c r="K1840">
        <v>189</v>
      </c>
      <c r="L1840">
        <v>70</v>
      </c>
      <c r="M1840" t="s">
        <v>6</v>
      </c>
      <c r="N1840">
        <v>24</v>
      </c>
      <c r="O1840">
        <v>2</v>
      </c>
      <c r="P1840">
        <v>160</v>
      </c>
      <c r="Q1840">
        <v>210</v>
      </c>
      <c r="R1840">
        <v>125</v>
      </c>
      <c r="S1840">
        <v>78</v>
      </c>
      <c r="T1840">
        <v>1706</v>
      </c>
      <c r="U1840">
        <v>242.96</v>
      </c>
      <c r="V1840" t="s">
        <v>6</v>
      </c>
      <c r="W1840">
        <v>24</v>
      </c>
      <c r="X1840">
        <v>2</v>
      </c>
      <c r="Y1840">
        <v>20</v>
      </c>
      <c r="Z1840">
        <v>118</v>
      </c>
      <c r="AA1840">
        <v>250</v>
      </c>
      <c r="AB1840">
        <v>50</v>
      </c>
      <c r="AE1840" t="s">
        <v>6</v>
      </c>
    </row>
    <row r="1841" spans="1:31" x14ac:dyDescent="0.25">
      <c r="A1841" s="1">
        <v>43674</v>
      </c>
      <c r="B1841">
        <v>3644.5480200000011</v>
      </c>
      <c r="C1841">
        <v>15</v>
      </c>
      <c r="D1841">
        <v>184</v>
      </c>
      <c r="E1841">
        <v>30</v>
      </c>
      <c r="F1841">
        <v>134</v>
      </c>
      <c r="G1841">
        <v>40.1</v>
      </c>
      <c r="H1841">
        <v>24</v>
      </c>
      <c r="I1841">
        <v>2</v>
      </c>
      <c r="J1841">
        <v>180</v>
      </c>
      <c r="K1841">
        <v>189</v>
      </c>
      <c r="L1841">
        <v>70</v>
      </c>
      <c r="M1841" t="s">
        <v>6</v>
      </c>
      <c r="N1841">
        <v>24</v>
      </c>
      <c r="O1841">
        <v>2</v>
      </c>
      <c r="P1841">
        <v>160</v>
      </c>
      <c r="Q1841">
        <v>212</v>
      </c>
      <c r="R1841">
        <v>125</v>
      </c>
      <c r="S1841">
        <v>78</v>
      </c>
      <c r="T1841">
        <v>1706</v>
      </c>
      <c r="U1841">
        <v>242.96</v>
      </c>
      <c r="V1841" t="s">
        <v>6</v>
      </c>
      <c r="W1841">
        <v>24</v>
      </c>
      <c r="X1841">
        <v>2</v>
      </c>
      <c r="Y1841">
        <v>20</v>
      </c>
      <c r="Z1841">
        <v>110</v>
      </c>
      <c r="AA1841">
        <v>250</v>
      </c>
      <c r="AB1841">
        <v>55</v>
      </c>
      <c r="AE1841" t="s">
        <v>6</v>
      </c>
    </row>
    <row r="1842" spans="1:31" x14ac:dyDescent="0.25">
      <c r="A1842" s="1">
        <v>43675</v>
      </c>
      <c r="B1842">
        <v>3656.0978100000002</v>
      </c>
      <c r="C1842">
        <v>15</v>
      </c>
      <c r="D1842">
        <v>184</v>
      </c>
      <c r="E1842">
        <v>34</v>
      </c>
      <c r="F1842">
        <v>136</v>
      </c>
      <c r="G1842">
        <v>40.1</v>
      </c>
      <c r="H1842">
        <v>24</v>
      </c>
      <c r="I1842">
        <v>2</v>
      </c>
      <c r="J1842">
        <v>180</v>
      </c>
      <c r="K1842">
        <v>190</v>
      </c>
      <c r="L1842">
        <v>70</v>
      </c>
      <c r="M1842" t="s">
        <v>6</v>
      </c>
      <c r="N1842">
        <v>24</v>
      </c>
      <c r="O1842">
        <v>2</v>
      </c>
      <c r="P1842">
        <v>160</v>
      </c>
      <c r="Q1842">
        <v>211</v>
      </c>
      <c r="R1842">
        <v>125</v>
      </c>
      <c r="S1842">
        <v>78</v>
      </c>
      <c r="T1842">
        <v>1706</v>
      </c>
      <c r="U1842">
        <v>242.96</v>
      </c>
      <c r="V1842" t="s">
        <v>6</v>
      </c>
      <c r="W1842">
        <v>24</v>
      </c>
      <c r="X1842">
        <v>2</v>
      </c>
      <c r="Y1842">
        <v>40</v>
      </c>
      <c r="Z1842">
        <v>135</v>
      </c>
      <c r="AA1842">
        <v>250</v>
      </c>
      <c r="AB1842">
        <v>55</v>
      </c>
      <c r="AE1842" t="s">
        <v>6</v>
      </c>
    </row>
    <row r="1843" spans="1:31" x14ac:dyDescent="0.25">
      <c r="A1843" s="1">
        <v>43676</v>
      </c>
      <c r="B1843">
        <v>3653.2692900000002</v>
      </c>
      <c r="C1843">
        <v>15</v>
      </c>
      <c r="D1843">
        <v>183</v>
      </c>
      <c r="E1843">
        <v>35</v>
      </c>
      <c r="F1843">
        <v>135</v>
      </c>
      <c r="G1843">
        <v>40.1</v>
      </c>
      <c r="H1843">
        <v>24</v>
      </c>
      <c r="I1843">
        <v>2</v>
      </c>
      <c r="J1843">
        <v>180</v>
      </c>
      <c r="K1843">
        <v>189</v>
      </c>
      <c r="L1843">
        <v>70</v>
      </c>
      <c r="M1843" t="s">
        <v>6</v>
      </c>
      <c r="N1843">
        <v>24</v>
      </c>
      <c r="O1843">
        <v>2</v>
      </c>
      <c r="P1843">
        <v>160</v>
      </c>
      <c r="Q1843">
        <v>211</v>
      </c>
      <c r="R1843">
        <v>125</v>
      </c>
      <c r="S1843">
        <v>78</v>
      </c>
      <c r="T1843">
        <v>1705</v>
      </c>
      <c r="U1843">
        <v>242.96</v>
      </c>
      <c r="V1843" t="s">
        <v>6</v>
      </c>
      <c r="W1843">
        <v>24</v>
      </c>
      <c r="X1843">
        <v>2</v>
      </c>
      <c r="Y1843">
        <v>60</v>
      </c>
      <c r="Z1843">
        <v>144</v>
      </c>
      <c r="AA1843">
        <v>270</v>
      </c>
      <c r="AB1843">
        <v>55</v>
      </c>
      <c r="AE1843" t="s">
        <v>6</v>
      </c>
    </row>
    <row r="1844" spans="1:31" x14ac:dyDescent="0.25">
      <c r="A1844" s="1">
        <v>43677</v>
      </c>
      <c r="B1844">
        <v>3242.25216</v>
      </c>
      <c r="C1844">
        <v>10</v>
      </c>
      <c r="D1844">
        <v>168</v>
      </c>
      <c r="E1844">
        <v>20</v>
      </c>
      <c r="F1844">
        <v>119</v>
      </c>
      <c r="G1844">
        <v>40.1</v>
      </c>
      <c r="H1844">
        <v>22</v>
      </c>
      <c r="I1844">
        <v>2</v>
      </c>
      <c r="J1844">
        <v>180</v>
      </c>
      <c r="K1844">
        <v>185</v>
      </c>
      <c r="L1844">
        <v>70</v>
      </c>
      <c r="M1844" t="s">
        <v>33</v>
      </c>
      <c r="N1844">
        <v>18.420000000000002</v>
      </c>
      <c r="O1844">
        <v>0</v>
      </c>
      <c r="R1844">
        <v>45</v>
      </c>
      <c r="S1844">
        <v>78</v>
      </c>
      <c r="T1844">
        <v>1754</v>
      </c>
      <c r="U1844">
        <v>236.822</v>
      </c>
      <c r="V1844" t="s">
        <v>34</v>
      </c>
      <c r="W1844">
        <v>21.92</v>
      </c>
      <c r="X1844">
        <v>2</v>
      </c>
      <c r="Y1844">
        <v>20</v>
      </c>
      <c r="Z1844">
        <v>106</v>
      </c>
      <c r="AA1844">
        <v>350</v>
      </c>
      <c r="AB1844">
        <v>55</v>
      </c>
      <c r="AE1844" t="s">
        <v>35</v>
      </c>
    </row>
    <row r="1845" spans="1:31" x14ac:dyDescent="0.25">
      <c r="A1845" s="1">
        <v>43678</v>
      </c>
      <c r="B1845">
        <v>2536.03008</v>
      </c>
      <c r="C1845">
        <v>10</v>
      </c>
      <c r="D1845">
        <v>170</v>
      </c>
      <c r="E1845">
        <v>18</v>
      </c>
      <c r="F1845">
        <v>121</v>
      </c>
      <c r="G1845">
        <v>40.1</v>
      </c>
      <c r="H1845">
        <v>24</v>
      </c>
      <c r="I1845">
        <v>2</v>
      </c>
      <c r="J1845">
        <v>180</v>
      </c>
      <c r="K1845">
        <v>189</v>
      </c>
      <c r="L1845">
        <v>68</v>
      </c>
      <c r="M1845" t="s">
        <v>6</v>
      </c>
      <c r="N1845">
        <v>0</v>
      </c>
      <c r="O1845">
        <v>0</v>
      </c>
      <c r="R1845">
        <v>32</v>
      </c>
      <c r="T1845">
        <v>1753</v>
      </c>
      <c r="U1845">
        <v>232.16</v>
      </c>
      <c r="V1845" t="s">
        <v>23</v>
      </c>
      <c r="W1845">
        <v>24</v>
      </c>
      <c r="X1845">
        <v>2</v>
      </c>
      <c r="Y1845">
        <v>20</v>
      </c>
      <c r="Z1845">
        <v>108</v>
      </c>
      <c r="AA1845">
        <v>410</v>
      </c>
      <c r="AB1845">
        <v>70</v>
      </c>
      <c r="AE1845" t="s">
        <v>6</v>
      </c>
    </row>
    <row r="1846" spans="1:31" x14ac:dyDescent="0.25">
      <c r="A1846" s="1">
        <v>43679</v>
      </c>
      <c r="B1846">
        <v>2270.3587200000002</v>
      </c>
      <c r="C1846">
        <v>14</v>
      </c>
      <c r="D1846">
        <v>169</v>
      </c>
      <c r="E1846">
        <v>16</v>
      </c>
      <c r="F1846">
        <v>122</v>
      </c>
      <c r="G1846">
        <v>40.1</v>
      </c>
      <c r="H1846">
        <v>24</v>
      </c>
      <c r="I1846">
        <v>2</v>
      </c>
      <c r="J1846">
        <v>180</v>
      </c>
      <c r="K1846">
        <v>189</v>
      </c>
      <c r="L1846">
        <v>70</v>
      </c>
      <c r="M1846" t="s">
        <v>6</v>
      </c>
      <c r="N1846">
        <v>11.45</v>
      </c>
      <c r="O1846">
        <v>1.25</v>
      </c>
      <c r="P1846">
        <v>5</v>
      </c>
      <c r="Q1846">
        <v>88</v>
      </c>
      <c r="R1846">
        <v>43</v>
      </c>
      <c r="T1846">
        <v>1755</v>
      </c>
      <c r="U1846">
        <v>233.06</v>
      </c>
      <c r="V1846" t="s">
        <v>32</v>
      </c>
      <c r="W1846">
        <v>24</v>
      </c>
      <c r="X1846">
        <v>2</v>
      </c>
      <c r="Y1846">
        <v>20</v>
      </c>
      <c r="Z1846">
        <v>91</v>
      </c>
      <c r="AA1846">
        <v>400</v>
      </c>
      <c r="AB1846">
        <v>65</v>
      </c>
      <c r="AE1846" t="s">
        <v>6</v>
      </c>
    </row>
    <row r="1847" spans="1:31" x14ac:dyDescent="0.25">
      <c r="A1847" s="1">
        <v>43680</v>
      </c>
      <c r="B1847">
        <v>2408.956200000001</v>
      </c>
      <c r="C1847">
        <v>15</v>
      </c>
      <c r="D1847">
        <v>170</v>
      </c>
      <c r="E1847">
        <v>20</v>
      </c>
      <c r="F1847">
        <v>124</v>
      </c>
      <c r="G1847">
        <v>40.1</v>
      </c>
      <c r="H1847">
        <v>24</v>
      </c>
      <c r="I1847">
        <v>2</v>
      </c>
      <c r="J1847">
        <v>180</v>
      </c>
      <c r="K1847">
        <v>189</v>
      </c>
      <c r="L1847">
        <v>70</v>
      </c>
      <c r="M1847" t="s">
        <v>6</v>
      </c>
      <c r="N1847">
        <v>16</v>
      </c>
      <c r="O1847">
        <v>0.125</v>
      </c>
      <c r="P1847">
        <v>18</v>
      </c>
      <c r="Q1847">
        <v>86</v>
      </c>
      <c r="R1847">
        <v>35</v>
      </c>
      <c r="T1847">
        <v>1755</v>
      </c>
      <c r="U1847">
        <v>230.36</v>
      </c>
      <c r="V1847" t="s">
        <v>31</v>
      </c>
      <c r="W1847">
        <v>24</v>
      </c>
      <c r="X1847">
        <v>2</v>
      </c>
      <c r="Y1847">
        <v>20</v>
      </c>
      <c r="Z1847">
        <v>100</v>
      </c>
      <c r="AA1847">
        <v>300</v>
      </c>
      <c r="AB1847">
        <v>75</v>
      </c>
      <c r="AE1847" t="s">
        <v>6</v>
      </c>
    </row>
    <row r="1848" spans="1:31" x14ac:dyDescent="0.25">
      <c r="A1848" s="1">
        <v>43681</v>
      </c>
      <c r="B1848">
        <v>2399.0039999999999</v>
      </c>
      <c r="C1848">
        <v>10</v>
      </c>
      <c r="D1848">
        <v>170</v>
      </c>
      <c r="E1848">
        <v>18</v>
      </c>
      <c r="F1848">
        <v>120</v>
      </c>
      <c r="G1848">
        <v>40.1</v>
      </c>
      <c r="H1848">
        <v>24</v>
      </c>
      <c r="I1848">
        <v>2</v>
      </c>
      <c r="J1848">
        <v>180</v>
      </c>
      <c r="K1848">
        <v>185</v>
      </c>
      <c r="L1848">
        <v>70</v>
      </c>
      <c r="M1848" t="s">
        <v>6</v>
      </c>
      <c r="N1848">
        <v>9.5</v>
      </c>
      <c r="O1848">
        <v>0</v>
      </c>
      <c r="R1848">
        <v>32</v>
      </c>
      <c r="T1848">
        <v>1756</v>
      </c>
      <c r="U1848">
        <v>229.55</v>
      </c>
      <c r="V1848" t="s">
        <v>30</v>
      </c>
      <c r="W1848">
        <v>24</v>
      </c>
      <c r="X1848">
        <v>2</v>
      </c>
      <c r="Y1848">
        <v>20</v>
      </c>
      <c r="Z1848">
        <v>114</v>
      </c>
      <c r="AA1848">
        <v>240</v>
      </c>
      <c r="AB1848">
        <v>75</v>
      </c>
      <c r="AE1848" t="s">
        <v>6</v>
      </c>
    </row>
    <row r="1849" spans="1:31" x14ac:dyDescent="0.25">
      <c r="A1849" s="1">
        <v>43682</v>
      </c>
      <c r="B1849">
        <v>2407.1228999999998</v>
      </c>
      <c r="C1849">
        <v>10</v>
      </c>
      <c r="D1849">
        <v>169</v>
      </c>
      <c r="E1849">
        <v>20</v>
      </c>
      <c r="F1849">
        <v>121</v>
      </c>
      <c r="G1849">
        <v>40.1</v>
      </c>
      <c r="H1849">
        <v>24</v>
      </c>
      <c r="I1849">
        <v>2</v>
      </c>
      <c r="J1849">
        <v>180</v>
      </c>
      <c r="K1849">
        <v>189</v>
      </c>
      <c r="L1849">
        <v>70</v>
      </c>
      <c r="M1849" t="s">
        <v>6</v>
      </c>
      <c r="N1849">
        <v>0</v>
      </c>
      <c r="O1849">
        <v>0</v>
      </c>
      <c r="R1849">
        <v>31</v>
      </c>
      <c r="T1849">
        <v>1756</v>
      </c>
      <c r="U1849">
        <v>228.92</v>
      </c>
      <c r="V1849" t="s">
        <v>29</v>
      </c>
      <c r="W1849">
        <v>24</v>
      </c>
      <c r="X1849">
        <v>2</v>
      </c>
      <c r="Y1849">
        <v>20</v>
      </c>
      <c r="Z1849">
        <v>102</v>
      </c>
      <c r="AA1849">
        <v>380</v>
      </c>
      <c r="AB1849">
        <v>75</v>
      </c>
      <c r="AE1849" t="s">
        <v>6</v>
      </c>
    </row>
    <row r="1850" spans="1:31" x14ac:dyDescent="0.25">
      <c r="A1850" s="1">
        <v>43683</v>
      </c>
      <c r="B1850">
        <v>2483.8421400000002</v>
      </c>
      <c r="C1850">
        <v>10</v>
      </c>
      <c r="D1850">
        <v>169</v>
      </c>
      <c r="E1850">
        <v>26</v>
      </c>
      <c r="F1850">
        <v>123</v>
      </c>
      <c r="G1850">
        <v>40.1</v>
      </c>
      <c r="H1850">
        <v>24</v>
      </c>
      <c r="I1850">
        <v>2</v>
      </c>
      <c r="J1850">
        <v>180</v>
      </c>
      <c r="K1850">
        <v>188</v>
      </c>
      <c r="L1850">
        <v>72</v>
      </c>
      <c r="M1850" t="s">
        <v>6</v>
      </c>
      <c r="N1850">
        <v>0</v>
      </c>
      <c r="O1850">
        <v>0</v>
      </c>
      <c r="R1850">
        <v>31</v>
      </c>
      <c r="T1850">
        <v>1757</v>
      </c>
      <c r="U1850">
        <v>228.452</v>
      </c>
      <c r="V1850" t="s">
        <v>29</v>
      </c>
      <c r="W1850">
        <v>24</v>
      </c>
      <c r="X1850">
        <v>2</v>
      </c>
      <c r="Y1850">
        <v>70</v>
      </c>
      <c r="Z1850">
        <v>133</v>
      </c>
      <c r="AA1850">
        <v>400</v>
      </c>
      <c r="AB1850">
        <v>75</v>
      </c>
      <c r="AE1850" t="s">
        <v>6</v>
      </c>
    </row>
    <row r="1851" spans="1:31" x14ac:dyDescent="0.25">
      <c r="A1851" s="1">
        <v>43684</v>
      </c>
      <c r="B1851">
        <v>2474.6407199999999</v>
      </c>
      <c r="C1851">
        <v>10</v>
      </c>
      <c r="D1851">
        <v>171</v>
      </c>
      <c r="E1851">
        <v>24</v>
      </c>
      <c r="F1851">
        <v>121</v>
      </c>
      <c r="G1851">
        <v>40.1</v>
      </c>
      <c r="H1851">
        <v>24</v>
      </c>
      <c r="I1851">
        <v>2</v>
      </c>
      <c r="J1851">
        <v>180</v>
      </c>
      <c r="K1851">
        <v>190</v>
      </c>
      <c r="L1851">
        <v>72</v>
      </c>
      <c r="M1851" t="s">
        <v>6</v>
      </c>
      <c r="N1851">
        <v>0</v>
      </c>
      <c r="O1851">
        <v>0</v>
      </c>
      <c r="R1851">
        <v>32</v>
      </c>
      <c r="T1851">
        <v>1758</v>
      </c>
      <c r="U1851">
        <v>228.09200000000001</v>
      </c>
      <c r="V1851" t="s">
        <v>29</v>
      </c>
      <c r="W1851">
        <v>24</v>
      </c>
      <c r="X1851">
        <v>2</v>
      </c>
      <c r="Y1851">
        <v>70</v>
      </c>
      <c r="Z1851">
        <v>137</v>
      </c>
      <c r="AA1851">
        <v>380</v>
      </c>
      <c r="AB1851">
        <v>75</v>
      </c>
      <c r="AE1851" t="s">
        <v>6</v>
      </c>
    </row>
    <row r="1852" spans="1:31" x14ac:dyDescent="0.25">
      <c r="A1852" s="1">
        <v>43685</v>
      </c>
      <c r="B1852">
        <v>2461.6504799999998</v>
      </c>
      <c r="C1852">
        <v>10</v>
      </c>
      <c r="D1852">
        <v>170</v>
      </c>
      <c r="E1852">
        <v>20</v>
      </c>
      <c r="F1852">
        <v>133</v>
      </c>
      <c r="G1852">
        <v>40.1</v>
      </c>
      <c r="H1852">
        <v>24</v>
      </c>
      <c r="I1852">
        <v>2</v>
      </c>
      <c r="J1852">
        <v>180</v>
      </c>
      <c r="K1852">
        <v>188</v>
      </c>
      <c r="L1852">
        <v>72</v>
      </c>
      <c r="M1852" t="s">
        <v>6</v>
      </c>
      <c r="N1852">
        <v>0</v>
      </c>
      <c r="O1852">
        <v>0</v>
      </c>
      <c r="R1852">
        <v>32</v>
      </c>
      <c r="T1852">
        <v>1758</v>
      </c>
      <c r="U1852">
        <v>228.12799999999999</v>
      </c>
      <c r="V1852" t="s">
        <v>29</v>
      </c>
      <c r="W1852">
        <v>24</v>
      </c>
      <c r="X1852">
        <v>2</v>
      </c>
      <c r="Y1852">
        <v>50</v>
      </c>
      <c r="Z1852">
        <v>137</v>
      </c>
      <c r="AA1852">
        <v>250</v>
      </c>
      <c r="AB1852">
        <v>75</v>
      </c>
      <c r="AE1852" t="s">
        <v>6</v>
      </c>
    </row>
    <row r="1853" spans="1:31" x14ac:dyDescent="0.25">
      <c r="A1853" s="1">
        <v>43686</v>
      </c>
      <c r="B1853">
        <v>2457.3204000000001</v>
      </c>
      <c r="C1853">
        <v>10</v>
      </c>
      <c r="D1853">
        <v>170</v>
      </c>
      <c r="E1853">
        <v>22</v>
      </c>
      <c r="F1853">
        <v>131</v>
      </c>
      <c r="G1853">
        <v>40.1</v>
      </c>
      <c r="H1853">
        <v>24</v>
      </c>
      <c r="I1853">
        <v>2</v>
      </c>
      <c r="J1853">
        <v>180</v>
      </c>
      <c r="K1853">
        <v>188</v>
      </c>
      <c r="L1853">
        <v>72</v>
      </c>
      <c r="M1853" t="s">
        <v>6</v>
      </c>
      <c r="N1853">
        <v>0</v>
      </c>
      <c r="O1853">
        <v>0</v>
      </c>
      <c r="R1853">
        <v>35</v>
      </c>
      <c r="T1853">
        <v>1759</v>
      </c>
      <c r="U1853">
        <v>227.46199999999999</v>
      </c>
      <c r="V1853" t="s">
        <v>29</v>
      </c>
      <c r="W1853">
        <v>24</v>
      </c>
      <c r="X1853">
        <v>2</v>
      </c>
      <c r="Y1853">
        <v>25</v>
      </c>
      <c r="Z1853">
        <v>124</v>
      </c>
      <c r="AA1853">
        <v>300</v>
      </c>
      <c r="AB1853">
        <v>75</v>
      </c>
      <c r="AE1853" t="s">
        <v>6</v>
      </c>
    </row>
    <row r="1854" spans="1:31" x14ac:dyDescent="0.25">
      <c r="A1854" s="1">
        <v>43687</v>
      </c>
      <c r="B1854">
        <v>2457.3204000000001</v>
      </c>
      <c r="C1854">
        <v>10</v>
      </c>
      <c r="D1854">
        <v>170</v>
      </c>
      <c r="E1854">
        <v>22</v>
      </c>
      <c r="F1854">
        <v>131</v>
      </c>
      <c r="G1854">
        <v>40.1</v>
      </c>
      <c r="H1854">
        <v>24</v>
      </c>
      <c r="I1854">
        <v>2</v>
      </c>
      <c r="J1854">
        <v>180</v>
      </c>
      <c r="K1854">
        <v>188</v>
      </c>
      <c r="L1854">
        <v>72</v>
      </c>
      <c r="M1854" t="s">
        <v>6</v>
      </c>
      <c r="N1854">
        <v>0</v>
      </c>
      <c r="O1854">
        <v>0</v>
      </c>
      <c r="R1854">
        <v>35</v>
      </c>
      <c r="T1854">
        <v>1786</v>
      </c>
      <c r="U1854">
        <v>227.46199999999999</v>
      </c>
      <c r="V1854" t="s">
        <v>29</v>
      </c>
      <c r="W1854">
        <v>24</v>
      </c>
      <c r="X1854">
        <v>2</v>
      </c>
      <c r="Y1854">
        <v>30</v>
      </c>
      <c r="Z1854">
        <v>134</v>
      </c>
      <c r="AA1854">
        <v>250</v>
      </c>
      <c r="AB1854">
        <v>75</v>
      </c>
      <c r="AE1854" t="s">
        <v>6</v>
      </c>
    </row>
    <row r="1855" spans="1:31" x14ac:dyDescent="0.25">
      <c r="A1855" s="1">
        <v>43688</v>
      </c>
      <c r="B1855">
        <v>2464.89804</v>
      </c>
      <c r="C1855">
        <v>10</v>
      </c>
      <c r="D1855">
        <v>170</v>
      </c>
      <c r="E1855">
        <v>22</v>
      </c>
      <c r="F1855">
        <v>130</v>
      </c>
      <c r="G1855">
        <v>40.1</v>
      </c>
      <c r="H1855">
        <v>24</v>
      </c>
      <c r="I1855">
        <v>2</v>
      </c>
      <c r="J1855">
        <v>180</v>
      </c>
      <c r="K1855">
        <v>188</v>
      </c>
      <c r="L1855">
        <v>72</v>
      </c>
      <c r="M1855" t="s">
        <v>6</v>
      </c>
      <c r="N1855">
        <v>0</v>
      </c>
      <c r="O1855">
        <v>0</v>
      </c>
      <c r="R1855">
        <v>35</v>
      </c>
      <c r="T1855">
        <v>1801</v>
      </c>
      <c r="U1855">
        <v>226.976</v>
      </c>
      <c r="V1855" t="s">
        <v>29</v>
      </c>
      <c r="W1855">
        <v>24</v>
      </c>
      <c r="X1855">
        <v>2</v>
      </c>
      <c r="Y1855">
        <v>60</v>
      </c>
      <c r="Z1855">
        <v>141</v>
      </c>
      <c r="AA1855">
        <v>300</v>
      </c>
      <c r="AB1855">
        <v>75</v>
      </c>
      <c r="AE1855" t="s">
        <v>6</v>
      </c>
    </row>
    <row r="1856" spans="1:31" x14ac:dyDescent="0.25">
      <c r="A1856" s="1">
        <v>43689</v>
      </c>
      <c r="B1856">
        <v>2454.3434699999998</v>
      </c>
      <c r="C1856">
        <v>10</v>
      </c>
      <c r="D1856">
        <v>170</v>
      </c>
      <c r="E1856">
        <v>13</v>
      </c>
      <c r="F1856">
        <v>132</v>
      </c>
      <c r="G1856">
        <v>40.1</v>
      </c>
      <c r="H1856">
        <v>24</v>
      </c>
      <c r="I1856">
        <v>2</v>
      </c>
      <c r="J1856">
        <v>180</v>
      </c>
      <c r="K1856">
        <v>190</v>
      </c>
      <c r="L1856">
        <v>72</v>
      </c>
      <c r="M1856" t="s">
        <v>6</v>
      </c>
      <c r="N1856">
        <v>0</v>
      </c>
      <c r="O1856">
        <v>0</v>
      </c>
      <c r="R1856">
        <v>35</v>
      </c>
      <c r="T1856">
        <v>1816</v>
      </c>
      <c r="U1856">
        <v>226.77799999999999</v>
      </c>
      <c r="V1856" t="s">
        <v>29</v>
      </c>
      <c r="W1856">
        <v>24</v>
      </c>
      <c r="X1856">
        <v>2</v>
      </c>
      <c r="Y1856">
        <v>35</v>
      </c>
      <c r="Z1856">
        <v>119</v>
      </c>
      <c r="AA1856">
        <v>350</v>
      </c>
      <c r="AB1856">
        <v>75</v>
      </c>
      <c r="AE1856" t="s">
        <v>6</v>
      </c>
    </row>
    <row r="1857" spans="1:31" x14ac:dyDescent="0.25">
      <c r="A1857" s="1">
        <v>43690</v>
      </c>
      <c r="B1857">
        <v>2582.3514599999999</v>
      </c>
      <c r="C1857">
        <v>7</v>
      </c>
      <c r="D1857">
        <v>166</v>
      </c>
      <c r="E1857">
        <v>15</v>
      </c>
      <c r="F1857">
        <v>134</v>
      </c>
      <c r="G1857">
        <v>40.1</v>
      </c>
      <c r="H1857">
        <v>24</v>
      </c>
      <c r="I1857">
        <v>2</v>
      </c>
      <c r="J1857">
        <v>180</v>
      </c>
      <c r="K1857">
        <v>190</v>
      </c>
      <c r="L1857">
        <v>72</v>
      </c>
      <c r="M1857" t="s">
        <v>6</v>
      </c>
      <c r="N1857">
        <v>8.67</v>
      </c>
      <c r="O1857">
        <v>1.25</v>
      </c>
      <c r="P1857">
        <v>20</v>
      </c>
      <c r="Q1857">
        <v>166</v>
      </c>
      <c r="R1857">
        <v>75</v>
      </c>
      <c r="S1857">
        <v>80</v>
      </c>
      <c r="T1857">
        <v>1757</v>
      </c>
      <c r="U1857">
        <v>241.232</v>
      </c>
      <c r="V1857" t="s">
        <v>551</v>
      </c>
      <c r="W1857">
        <v>24</v>
      </c>
      <c r="X1857">
        <v>2</v>
      </c>
      <c r="Y1857">
        <v>50</v>
      </c>
      <c r="Z1857">
        <v>115</v>
      </c>
      <c r="AA1857">
        <v>400</v>
      </c>
      <c r="AB1857">
        <v>75</v>
      </c>
      <c r="AE1857" t="s">
        <v>6</v>
      </c>
    </row>
    <row r="1858" spans="1:31" x14ac:dyDescent="0.25">
      <c r="A1858" s="1">
        <v>43691</v>
      </c>
      <c r="B1858">
        <v>2609.6850899999999</v>
      </c>
      <c r="C1858">
        <v>7</v>
      </c>
      <c r="D1858">
        <v>168</v>
      </c>
      <c r="E1858">
        <v>15</v>
      </c>
      <c r="F1858">
        <v>123</v>
      </c>
      <c r="G1858">
        <v>40.1</v>
      </c>
      <c r="H1858">
        <v>24</v>
      </c>
      <c r="I1858">
        <v>2</v>
      </c>
      <c r="J1858">
        <v>190</v>
      </c>
      <c r="K1858">
        <v>190</v>
      </c>
      <c r="L1858">
        <v>72</v>
      </c>
      <c r="M1858" t="s">
        <v>6</v>
      </c>
      <c r="N1858">
        <v>24</v>
      </c>
      <c r="O1858">
        <v>1.25</v>
      </c>
      <c r="P1858">
        <v>42</v>
      </c>
      <c r="Q1858">
        <v>187</v>
      </c>
      <c r="R1858">
        <v>120</v>
      </c>
      <c r="S1858">
        <v>95</v>
      </c>
      <c r="T1858">
        <v>1754</v>
      </c>
      <c r="U1858">
        <v>242.096</v>
      </c>
      <c r="V1858" t="s">
        <v>6</v>
      </c>
      <c r="W1858">
        <v>24</v>
      </c>
      <c r="X1858">
        <v>2</v>
      </c>
      <c r="Y1858">
        <v>50</v>
      </c>
      <c r="Z1858">
        <v>108</v>
      </c>
      <c r="AA1858">
        <v>400</v>
      </c>
      <c r="AB1858">
        <v>75</v>
      </c>
      <c r="AE1858" t="s">
        <v>6</v>
      </c>
    </row>
    <row r="1859" spans="1:31" x14ac:dyDescent="0.25">
      <c r="A1859" s="1">
        <v>43692</v>
      </c>
      <c r="B1859">
        <v>3188.4229799999998</v>
      </c>
      <c r="C1859">
        <v>7</v>
      </c>
      <c r="D1859">
        <v>174</v>
      </c>
      <c r="E1859">
        <v>22</v>
      </c>
      <c r="F1859">
        <v>125</v>
      </c>
      <c r="G1859">
        <v>40.1</v>
      </c>
      <c r="H1859">
        <v>24</v>
      </c>
      <c r="I1859">
        <v>2</v>
      </c>
      <c r="J1859">
        <v>190</v>
      </c>
      <c r="K1859">
        <v>187</v>
      </c>
      <c r="L1859">
        <v>72</v>
      </c>
      <c r="M1859" t="s">
        <v>6</v>
      </c>
      <c r="N1859">
        <v>24</v>
      </c>
      <c r="O1859">
        <v>2</v>
      </c>
      <c r="P1859">
        <v>56</v>
      </c>
      <c r="Q1859">
        <v>197</v>
      </c>
      <c r="R1859">
        <v>145</v>
      </c>
      <c r="S1859">
        <v>95</v>
      </c>
      <c r="T1859">
        <v>1746</v>
      </c>
      <c r="U1859">
        <v>242.61799999999999</v>
      </c>
      <c r="V1859" t="s">
        <v>6</v>
      </c>
      <c r="W1859">
        <v>24</v>
      </c>
      <c r="X1859">
        <v>2</v>
      </c>
      <c r="Y1859">
        <v>60</v>
      </c>
      <c r="Z1859">
        <v>141</v>
      </c>
      <c r="AA1859">
        <v>350</v>
      </c>
      <c r="AB1859">
        <v>75</v>
      </c>
      <c r="AE1859" t="s">
        <v>6</v>
      </c>
    </row>
    <row r="1860" spans="1:31" x14ac:dyDescent="0.25">
      <c r="A1860" s="1">
        <v>43693</v>
      </c>
      <c r="B1860">
        <v>3013.31664</v>
      </c>
      <c r="C1860">
        <v>10</v>
      </c>
      <c r="D1860">
        <v>178</v>
      </c>
      <c r="E1860">
        <v>22</v>
      </c>
      <c r="F1860">
        <v>126</v>
      </c>
      <c r="G1860">
        <v>40.1</v>
      </c>
      <c r="H1860">
        <v>24</v>
      </c>
      <c r="I1860">
        <v>2</v>
      </c>
      <c r="J1860">
        <v>190</v>
      </c>
      <c r="K1860">
        <v>191</v>
      </c>
      <c r="L1860">
        <v>72</v>
      </c>
      <c r="M1860" t="s">
        <v>6</v>
      </c>
      <c r="N1860">
        <v>24</v>
      </c>
      <c r="O1860">
        <v>2</v>
      </c>
      <c r="P1860">
        <v>64</v>
      </c>
      <c r="Q1860">
        <v>205</v>
      </c>
      <c r="R1860">
        <v>152</v>
      </c>
      <c r="S1860">
        <v>90</v>
      </c>
      <c r="T1860">
        <v>1733</v>
      </c>
      <c r="U1860">
        <v>242.87</v>
      </c>
      <c r="V1860" t="s">
        <v>6</v>
      </c>
      <c r="W1860">
        <v>24</v>
      </c>
      <c r="X1860">
        <v>2</v>
      </c>
      <c r="Y1860">
        <v>50</v>
      </c>
      <c r="Z1860">
        <v>106</v>
      </c>
      <c r="AA1860">
        <v>350</v>
      </c>
      <c r="AB1860">
        <v>75</v>
      </c>
      <c r="AE1860" t="s">
        <v>6</v>
      </c>
    </row>
    <row r="1861" spans="1:31" x14ac:dyDescent="0.25">
      <c r="A1861" s="1">
        <v>43694</v>
      </c>
      <c r="B1861">
        <v>3164.64246</v>
      </c>
      <c r="C1861">
        <v>10</v>
      </c>
      <c r="D1861">
        <v>170</v>
      </c>
      <c r="E1861">
        <v>26</v>
      </c>
      <c r="F1861">
        <v>127</v>
      </c>
      <c r="G1861">
        <v>40.1</v>
      </c>
      <c r="H1861">
        <v>24</v>
      </c>
      <c r="I1861">
        <v>2</v>
      </c>
      <c r="J1861">
        <v>180</v>
      </c>
      <c r="K1861">
        <v>186</v>
      </c>
      <c r="L1861">
        <v>72</v>
      </c>
      <c r="M1861" t="s">
        <v>6</v>
      </c>
      <c r="N1861">
        <v>24</v>
      </c>
      <c r="O1861">
        <v>2</v>
      </c>
      <c r="P1861">
        <v>94</v>
      </c>
      <c r="Q1861">
        <v>206</v>
      </c>
      <c r="R1861">
        <v>150</v>
      </c>
      <c r="S1861">
        <v>90</v>
      </c>
      <c r="T1861">
        <v>1730</v>
      </c>
      <c r="U1861">
        <v>242.90600000000001</v>
      </c>
      <c r="V1861" t="s">
        <v>6</v>
      </c>
      <c r="W1861">
        <v>24</v>
      </c>
      <c r="X1861">
        <v>2</v>
      </c>
      <c r="Y1861">
        <v>30</v>
      </c>
      <c r="Z1861">
        <v>114</v>
      </c>
      <c r="AA1861">
        <v>350</v>
      </c>
      <c r="AB1861">
        <v>75</v>
      </c>
      <c r="AE1861" t="s">
        <v>6</v>
      </c>
    </row>
    <row r="1862" spans="1:31" x14ac:dyDescent="0.25">
      <c r="A1862" s="1">
        <v>43695</v>
      </c>
      <c r="B1862">
        <v>3109.3990199999998</v>
      </c>
      <c r="C1862">
        <v>10</v>
      </c>
      <c r="D1862">
        <v>178</v>
      </c>
      <c r="E1862">
        <v>24</v>
      </c>
      <c r="F1862">
        <v>129</v>
      </c>
      <c r="G1862">
        <v>40.1</v>
      </c>
      <c r="H1862">
        <v>24</v>
      </c>
      <c r="I1862">
        <v>2</v>
      </c>
      <c r="J1862">
        <v>180</v>
      </c>
      <c r="K1862">
        <v>190</v>
      </c>
      <c r="L1862">
        <v>72</v>
      </c>
      <c r="M1862" t="s">
        <v>6</v>
      </c>
      <c r="N1862">
        <v>24</v>
      </c>
      <c r="O1862">
        <v>2</v>
      </c>
      <c r="P1862">
        <v>90</v>
      </c>
      <c r="Q1862">
        <v>208</v>
      </c>
      <c r="R1862">
        <v>150</v>
      </c>
      <c r="S1862">
        <v>90</v>
      </c>
      <c r="T1862">
        <v>1727</v>
      </c>
      <c r="U1862">
        <v>242.92400000000001</v>
      </c>
      <c r="V1862" t="s">
        <v>6</v>
      </c>
      <c r="W1862">
        <v>24</v>
      </c>
      <c r="X1862">
        <v>2</v>
      </c>
      <c r="Y1862">
        <v>30</v>
      </c>
      <c r="Z1862">
        <v>125</v>
      </c>
      <c r="AA1862">
        <v>250</v>
      </c>
      <c r="AB1862">
        <v>75</v>
      </c>
      <c r="AE1862" t="s">
        <v>6</v>
      </c>
    </row>
    <row r="1863" spans="1:31" x14ac:dyDescent="0.25">
      <c r="A1863" s="1">
        <v>43696</v>
      </c>
      <c r="B1863">
        <v>3168.1868399999998</v>
      </c>
      <c r="C1863">
        <v>12</v>
      </c>
      <c r="D1863">
        <v>178</v>
      </c>
      <c r="E1863">
        <v>26</v>
      </c>
      <c r="F1863">
        <v>128</v>
      </c>
      <c r="G1863">
        <v>40.1</v>
      </c>
      <c r="H1863">
        <v>24</v>
      </c>
      <c r="I1863">
        <v>2</v>
      </c>
      <c r="J1863">
        <v>180</v>
      </c>
      <c r="K1863">
        <v>187</v>
      </c>
      <c r="L1863">
        <v>72</v>
      </c>
      <c r="M1863" t="s">
        <v>6</v>
      </c>
      <c r="N1863">
        <v>24</v>
      </c>
      <c r="O1863">
        <v>2</v>
      </c>
      <c r="P1863">
        <v>98</v>
      </c>
      <c r="Q1863">
        <v>207</v>
      </c>
      <c r="R1863">
        <v>140</v>
      </c>
      <c r="S1863">
        <v>90</v>
      </c>
      <c r="T1863">
        <v>1725</v>
      </c>
      <c r="U1863">
        <v>242.94200000000001</v>
      </c>
      <c r="V1863" t="s">
        <v>6</v>
      </c>
      <c r="W1863">
        <v>24</v>
      </c>
      <c r="X1863">
        <v>2</v>
      </c>
      <c r="Y1863">
        <v>30</v>
      </c>
      <c r="Z1863">
        <v>106</v>
      </c>
      <c r="AA1863">
        <v>400</v>
      </c>
      <c r="AB1863">
        <v>75</v>
      </c>
      <c r="AE1863" t="s">
        <v>6</v>
      </c>
    </row>
    <row r="1864" spans="1:31" x14ac:dyDescent="0.25">
      <c r="A1864" s="1">
        <v>43697</v>
      </c>
      <c r="B1864">
        <v>3187.2531600000002</v>
      </c>
      <c r="C1864">
        <v>12</v>
      </c>
      <c r="D1864">
        <v>176</v>
      </c>
      <c r="E1864">
        <v>26</v>
      </c>
      <c r="F1864">
        <v>132</v>
      </c>
      <c r="G1864">
        <v>40.1</v>
      </c>
      <c r="H1864">
        <v>24</v>
      </c>
      <c r="I1864">
        <v>2</v>
      </c>
      <c r="J1864">
        <v>180</v>
      </c>
      <c r="K1864">
        <v>188</v>
      </c>
      <c r="L1864">
        <v>72</v>
      </c>
      <c r="M1864" t="s">
        <v>6</v>
      </c>
      <c r="N1864">
        <v>24</v>
      </c>
      <c r="O1864">
        <v>2</v>
      </c>
      <c r="P1864">
        <v>105</v>
      </c>
      <c r="Q1864">
        <v>206</v>
      </c>
      <c r="R1864">
        <v>140</v>
      </c>
      <c r="S1864">
        <v>90</v>
      </c>
      <c r="T1864">
        <v>1723</v>
      </c>
      <c r="U1864">
        <v>242.94200000000001</v>
      </c>
      <c r="V1864" t="s">
        <v>6</v>
      </c>
      <c r="W1864">
        <v>24</v>
      </c>
      <c r="X1864">
        <v>2</v>
      </c>
      <c r="Y1864">
        <v>90</v>
      </c>
      <c r="Z1864">
        <v>146</v>
      </c>
      <c r="AA1864">
        <v>350</v>
      </c>
      <c r="AB1864">
        <v>75</v>
      </c>
      <c r="AE1864" t="s">
        <v>6</v>
      </c>
    </row>
    <row r="1865" spans="1:31" x14ac:dyDescent="0.25">
      <c r="A1865" s="1">
        <v>43698</v>
      </c>
      <c r="B1865">
        <v>3101.5507499999999</v>
      </c>
      <c r="C1865">
        <v>12</v>
      </c>
      <c r="D1865">
        <v>179</v>
      </c>
      <c r="E1865">
        <v>26</v>
      </c>
      <c r="F1865">
        <v>132</v>
      </c>
      <c r="G1865">
        <v>40.1</v>
      </c>
      <c r="H1865">
        <v>24</v>
      </c>
      <c r="I1865">
        <v>2</v>
      </c>
      <c r="J1865">
        <v>180</v>
      </c>
      <c r="K1865">
        <v>190</v>
      </c>
      <c r="L1865">
        <v>72</v>
      </c>
      <c r="M1865" t="s">
        <v>6</v>
      </c>
      <c r="N1865">
        <v>24</v>
      </c>
      <c r="O1865">
        <v>2</v>
      </c>
      <c r="P1865">
        <v>110</v>
      </c>
      <c r="Q1865">
        <v>208</v>
      </c>
      <c r="R1865">
        <v>138</v>
      </c>
      <c r="S1865">
        <v>90</v>
      </c>
      <c r="T1865">
        <v>1722</v>
      </c>
      <c r="U1865">
        <v>242.96</v>
      </c>
      <c r="V1865" t="s">
        <v>6</v>
      </c>
      <c r="W1865">
        <v>24</v>
      </c>
      <c r="X1865">
        <v>2</v>
      </c>
      <c r="Y1865">
        <v>20</v>
      </c>
      <c r="Z1865">
        <v>103</v>
      </c>
      <c r="AA1865">
        <v>280</v>
      </c>
      <c r="AB1865">
        <v>75</v>
      </c>
      <c r="AE1865" t="s">
        <v>6</v>
      </c>
    </row>
    <row r="1866" spans="1:31" x14ac:dyDescent="0.25">
      <c r="A1866" s="1">
        <v>43699</v>
      </c>
      <c r="B1866">
        <v>3091.9477499999998</v>
      </c>
      <c r="C1866">
        <v>14</v>
      </c>
      <c r="D1866">
        <v>180</v>
      </c>
      <c r="E1866">
        <v>30</v>
      </c>
      <c r="F1866">
        <v>136</v>
      </c>
      <c r="G1866">
        <v>40.1</v>
      </c>
      <c r="H1866">
        <v>24</v>
      </c>
      <c r="I1866">
        <v>2</v>
      </c>
      <c r="J1866">
        <v>180</v>
      </c>
      <c r="K1866">
        <v>191</v>
      </c>
      <c r="L1866">
        <v>72</v>
      </c>
      <c r="M1866" t="s">
        <v>6</v>
      </c>
      <c r="N1866">
        <v>24</v>
      </c>
      <c r="O1866">
        <v>2</v>
      </c>
      <c r="P1866">
        <v>115</v>
      </c>
      <c r="Q1866">
        <v>210</v>
      </c>
      <c r="R1866">
        <v>135</v>
      </c>
      <c r="S1866">
        <v>85</v>
      </c>
      <c r="T1866">
        <v>1721</v>
      </c>
      <c r="U1866">
        <v>242.96</v>
      </c>
      <c r="V1866" t="s">
        <v>6</v>
      </c>
      <c r="W1866">
        <v>24</v>
      </c>
      <c r="X1866">
        <v>2</v>
      </c>
      <c r="Y1866">
        <v>70</v>
      </c>
      <c r="Z1866">
        <v>148</v>
      </c>
      <c r="AA1866">
        <v>340</v>
      </c>
      <c r="AB1866">
        <v>75</v>
      </c>
      <c r="AE1866" t="s">
        <v>6</v>
      </c>
    </row>
    <row r="1867" spans="1:31" x14ac:dyDescent="0.25">
      <c r="A1867" s="1">
        <v>43700</v>
      </c>
      <c r="B1867">
        <v>3131.2327500000001</v>
      </c>
      <c r="C1867">
        <v>12</v>
      </c>
      <c r="D1867">
        <v>181</v>
      </c>
      <c r="E1867">
        <v>26</v>
      </c>
      <c r="F1867">
        <v>132</v>
      </c>
      <c r="G1867">
        <v>40.1</v>
      </c>
      <c r="H1867">
        <v>24</v>
      </c>
      <c r="I1867">
        <v>2</v>
      </c>
      <c r="J1867">
        <v>180</v>
      </c>
      <c r="K1867">
        <v>190</v>
      </c>
      <c r="L1867">
        <v>72</v>
      </c>
      <c r="M1867" t="s">
        <v>6</v>
      </c>
      <c r="N1867">
        <v>24</v>
      </c>
      <c r="O1867">
        <v>2</v>
      </c>
      <c r="P1867">
        <v>120</v>
      </c>
      <c r="Q1867">
        <v>211</v>
      </c>
      <c r="R1867">
        <v>135</v>
      </c>
      <c r="S1867">
        <v>85</v>
      </c>
      <c r="T1867">
        <v>1720</v>
      </c>
      <c r="U1867">
        <v>242.96</v>
      </c>
      <c r="V1867" t="s">
        <v>6</v>
      </c>
      <c r="W1867">
        <v>24</v>
      </c>
      <c r="X1867">
        <v>2</v>
      </c>
      <c r="Y1867">
        <v>20</v>
      </c>
      <c r="Z1867">
        <v>110</v>
      </c>
      <c r="AA1867">
        <v>350</v>
      </c>
      <c r="AB1867">
        <v>75</v>
      </c>
      <c r="AE1867" t="s">
        <v>6</v>
      </c>
    </row>
    <row r="1868" spans="1:31" x14ac:dyDescent="0.25">
      <c r="A1868" s="1">
        <v>43701</v>
      </c>
      <c r="B1868">
        <v>3274.86744</v>
      </c>
      <c r="C1868">
        <v>13</v>
      </c>
      <c r="D1868">
        <v>181</v>
      </c>
      <c r="E1868">
        <v>32</v>
      </c>
      <c r="F1868">
        <v>131</v>
      </c>
      <c r="G1868">
        <v>40.1</v>
      </c>
      <c r="H1868">
        <v>24</v>
      </c>
      <c r="I1868">
        <v>2</v>
      </c>
      <c r="J1868">
        <v>180</v>
      </c>
      <c r="K1868">
        <v>189</v>
      </c>
      <c r="L1868">
        <v>72</v>
      </c>
      <c r="M1868" t="s">
        <v>6</v>
      </c>
      <c r="N1868">
        <v>24</v>
      </c>
      <c r="O1868">
        <v>2</v>
      </c>
      <c r="P1868">
        <v>122</v>
      </c>
      <c r="Q1868">
        <v>209</v>
      </c>
      <c r="R1868">
        <v>132</v>
      </c>
      <c r="S1868">
        <v>85</v>
      </c>
      <c r="T1868">
        <v>1719</v>
      </c>
      <c r="U1868">
        <v>242.96</v>
      </c>
      <c r="V1868" t="s">
        <v>6</v>
      </c>
      <c r="W1868">
        <v>24</v>
      </c>
      <c r="X1868">
        <v>2</v>
      </c>
      <c r="Y1868">
        <v>20</v>
      </c>
      <c r="Z1868">
        <v>94</v>
      </c>
      <c r="AA1868">
        <v>380</v>
      </c>
      <c r="AB1868">
        <v>75</v>
      </c>
      <c r="AE1868" t="s">
        <v>6</v>
      </c>
    </row>
    <row r="1869" spans="1:31" x14ac:dyDescent="0.25">
      <c r="A1869" s="1">
        <v>43702</v>
      </c>
      <c r="B1869">
        <v>3290.5290600000012</v>
      </c>
      <c r="C1869">
        <v>12</v>
      </c>
      <c r="D1869">
        <v>181</v>
      </c>
      <c r="E1869">
        <v>28</v>
      </c>
      <c r="F1869">
        <v>130</v>
      </c>
      <c r="G1869">
        <v>40.1</v>
      </c>
      <c r="H1869">
        <v>24</v>
      </c>
      <c r="I1869">
        <v>2</v>
      </c>
      <c r="J1869">
        <v>180</v>
      </c>
      <c r="K1869">
        <v>185</v>
      </c>
      <c r="L1869">
        <v>70</v>
      </c>
      <c r="M1869" t="s">
        <v>6</v>
      </c>
      <c r="N1869">
        <v>24</v>
      </c>
      <c r="O1869">
        <v>2</v>
      </c>
      <c r="P1869">
        <v>125</v>
      </c>
      <c r="Q1869">
        <v>205</v>
      </c>
      <c r="R1869">
        <v>132</v>
      </c>
      <c r="S1869">
        <v>85</v>
      </c>
      <c r="T1869">
        <v>1719</v>
      </c>
      <c r="U1869">
        <v>242.96</v>
      </c>
      <c r="V1869" t="s">
        <v>6</v>
      </c>
      <c r="W1869">
        <v>24</v>
      </c>
      <c r="X1869">
        <v>2</v>
      </c>
      <c r="Y1869">
        <v>20</v>
      </c>
      <c r="Z1869">
        <v>91</v>
      </c>
      <c r="AA1869">
        <v>250</v>
      </c>
      <c r="AB1869">
        <v>75</v>
      </c>
      <c r="AE1869" t="s">
        <v>6</v>
      </c>
    </row>
    <row r="1870" spans="1:31" x14ac:dyDescent="0.25">
      <c r="A1870" s="1">
        <v>43703</v>
      </c>
      <c r="B1870">
        <v>3325.48398</v>
      </c>
      <c r="C1870">
        <v>12</v>
      </c>
      <c r="D1870">
        <v>182</v>
      </c>
      <c r="E1870">
        <v>36</v>
      </c>
      <c r="F1870">
        <v>137</v>
      </c>
      <c r="G1870">
        <v>40.1</v>
      </c>
      <c r="H1870">
        <v>24</v>
      </c>
      <c r="I1870">
        <v>2</v>
      </c>
      <c r="J1870">
        <v>180</v>
      </c>
      <c r="K1870">
        <v>191</v>
      </c>
      <c r="L1870">
        <v>70</v>
      </c>
      <c r="M1870" t="s">
        <v>6</v>
      </c>
      <c r="N1870">
        <v>24</v>
      </c>
      <c r="O1870">
        <v>2</v>
      </c>
      <c r="P1870">
        <v>125</v>
      </c>
      <c r="Q1870">
        <v>210</v>
      </c>
      <c r="R1870">
        <v>132</v>
      </c>
      <c r="S1870">
        <v>85</v>
      </c>
      <c r="T1870">
        <v>1718</v>
      </c>
      <c r="U1870">
        <v>242.96</v>
      </c>
      <c r="V1870" t="s">
        <v>6</v>
      </c>
      <c r="W1870">
        <v>24</v>
      </c>
      <c r="X1870">
        <v>2</v>
      </c>
      <c r="Y1870">
        <v>60</v>
      </c>
      <c r="Z1870">
        <v>143</v>
      </c>
      <c r="AA1870">
        <v>400</v>
      </c>
      <c r="AB1870">
        <v>60</v>
      </c>
      <c r="AE1870" t="s">
        <v>6</v>
      </c>
    </row>
    <row r="1871" spans="1:31" x14ac:dyDescent="0.25">
      <c r="A1871" s="1">
        <v>43704</v>
      </c>
      <c r="B1871">
        <v>3346.1391600000011</v>
      </c>
      <c r="C1871">
        <v>12</v>
      </c>
      <c r="D1871">
        <v>175</v>
      </c>
      <c r="E1871">
        <v>36</v>
      </c>
      <c r="F1871">
        <v>131</v>
      </c>
      <c r="G1871">
        <v>40.1</v>
      </c>
      <c r="H1871">
        <v>24</v>
      </c>
      <c r="I1871">
        <v>2</v>
      </c>
      <c r="J1871">
        <v>180</v>
      </c>
      <c r="K1871">
        <v>188</v>
      </c>
      <c r="L1871">
        <v>72</v>
      </c>
      <c r="M1871" t="s">
        <v>6</v>
      </c>
      <c r="N1871">
        <v>24</v>
      </c>
      <c r="O1871">
        <v>2</v>
      </c>
      <c r="P1871">
        <v>130</v>
      </c>
      <c r="Q1871">
        <v>206</v>
      </c>
      <c r="R1871">
        <v>130</v>
      </c>
      <c r="S1871">
        <v>80</v>
      </c>
      <c r="T1871">
        <v>1717</v>
      </c>
      <c r="U1871">
        <v>242.96</v>
      </c>
      <c r="V1871" t="s">
        <v>6</v>
      </c>
      <c r="W1871">
        <v>24</v>
      </c>
      <c r="X1871">
        <v>2</v>
      </c>
      <c r="Y1871">
        <v>20</v>
      </c>
      <c r="Z1871">
        <v>110</v>
      </c>
      <c r="AA1871">
        <v>400</v>
      </c>
      <c r="AB1871">
        <v>65</v>
      </c>
      <c r="AE1871" t="s">
        <v>6</v>
      </c>
    </row>
    <row r="1872" spans="1:31" x14ac:dyDescent="0.25">
      <c r="A1872" s="1">
        <v>43705</v>
      </c>
      <c r="B1872">
        <v>3349.99782</v>
      </c>
      <c r="C1872">
        <v>13</v>
      </c>
      <c r="D1872">
        <v>181</v>
      </c>
      <c r="E1872">
        <v>32</v>
      </c>
      <c r="F1872">
        <v>132</v>
      </c>
      <c r="G1872">
        <v>40.1</v>
      </c>
      <c r="H1872">
        <v>24</v>
      </c>
      <c r="I1872">
        <v>2</v>
      </c>
      <c r="J1872">
        <v>180</v>
      </c>
      <c r="K1872">
        <v>189</v>
      </c>
      <c r="L1872">
        <v>72</v>
      </c>
      <c r="M1872" t="s">
        <v>6</v>
      </c>
      <c r="N1872">
        <v>24</v>
      </c>
      <c r="O1872">
        <v>2</v>
      </c>
      <c r="P1872">
        <v>135</v>
      </c>
      <c r="Q1872">
        <v>209</v>
      </c>
      <c r="R1872">
        <v>130</v>
      </c>
      <c r="S1872">
        <v>80</v>
      </c>
      <c r="T1872">
        <v>1717</v>
      </c>
      <c r="U1872">
        <v>242.96</v>
      </c>
      <c r="V1872" t="s">
        <v>6</v>
      </c>
      <c r="W1872">
        <v>24</v>
      </c>
      <c r="X1872">
        <v>2</v>
      </c>
      <c r="Y1872">
        <v>25</v>
      </c>
      <c r="Z1872">
        <v>119</v>
      </c>
      <c r="AA1872">
        <v>370</v>
      </c>
      <c r="AB1872">
        <v>65</v>
      </c>
      <c r="AE1872" t="s">
        <v>6</v>
      </c>
    </row>
    <row r="1873" spans="1:31" x14ac:dyDescent="0.25">
      <c r="A1873" s="1">
        <v>43706</v>
      </c>
      <c r="B1873">
        <v>3358.6230599999999</v>
      </c>
      <c r="C1873">
        <v>13</v>
      </c>
      <c r="D1873">
        <v>180</v>
      </c>
      <c r="E1873">
        <v>32</v>
      </c>
      <c r="F1873">
        <v>131</v>
      </c>
      <c r="G1873">
        <v>40.1</v>
      </c>
      <c r="H1873">
        <v>24</v>
      </c>
      <c r="I1873">
        <v>2</v>
      </c>
      <c r="J1873">
        <v>180</v>
      </c>
      <c r="K1873">
        <v>190</v>
      </c>
      <c r="L1873">
        <v>72</v>
      </c>
      <c r="M1873" t="s">
        <v>6</v>
      </c>
      <c r="N1873">
        <v>24</v>
      </c>
      <c r="O1873">
        <v>2</v>
      </c>
      <c r="P1873">
        <v>135</v>
      </c>
      <c r="Q1873">
        <v>210</v>
      </c>
      <c r="R1873">
        <v>130</v>
      </c>
      <c r="S1873">
        <v>80</v>
      </c>
      <c r="T1873">
        <v>1717</v>
      </c>
      <c r="U1873">
        <v>242.96</v>
      </c>
      <c r="V1873" t="s">
        <v>6</v>
      </c>
      <c r="W1873">
        <v>24</v>
      </c>
      <c r="X1873">
        <v>2</v>
      </c>
      <c r="Y1873">
        <v>25</v>
      </c>
      <c r="Z1873">
        <v>128</v>
      </c>
      <c r="AA1873">
        <v>200</v>
      </c>
      <c r="AB1873">
        <v>65</v>
      </c>
      <c r="AE1873" t="s">
        <v>6</v>
      </c>
    </row>
    <row r="1874" spans="1:31" x14ac:dyDescent="0.25">
      <c r="A1874" s="1">
        <v>43707</v>
      </c>
      <c r="B1874">
        <v>3386.768579999999</v>
      </c>
      <c r="C1874">
        <v>13</v>
      </c>
      <c r="D1874">
        <v>180</v>
      </c>
      <c r="E1874">
        <v>28</v>
      </c>
      <c r="F1874">
        <v>131</v>
      </c>
      <c r="G1874">
        <v>40.1</v>
      </c>
      <c r="H1874">
        <v>24</v>
      </c>
      <c r="I1874">
        <v>2</v>
      </c>
      <c r="J1874">
        <v>180</v>
      </c>
      <c r="K1874">
        <v>189</v>
      </c>
      <c r="L1874">
        <v>72</v>
      </c>
      <c r="M1874" t="s">
        <v>6</v>
      </c>
      <c r="N1874">
        <v>24</v>
      </c>
      <c r="O1874">
        <v>2</v>
      </c>
      <c r="P1874">
        <v>138</v>
      </c>
      <c r="Q1874">
        <v>210</v>
      </c>
      <c r="R1874">
        <v>130</v>
      </c>
      <c r="S1874">
        <v>80</v>
      </c>
      <c r="T1874">
        <v>1716</v>
      </c>
      <c r="U1874">
        <v>242.96</v>
      </c>
      <c r="V1874" t="s">
        <v>6</v>
      </c>
      <c r="W1874">
        <v>24</v>
      </c>
      <c r="X1874">
        <v>2</v>
      </c>
      <c r="Y1874">
        <v>25</v>
      </c>
      <c r="Z1874">
        <v>105</v>
      </c>
      <c r="AA1874">
        <v>250</v>
      </c>
      <c r="AB1874">
        <v>65</v>
      </c>
      <c r="AE1874" t="s">
        <v>6</v>
      </c>
    </row>
    <row r="1875" spans="1:31" x14ac:dyDescent="0.25">
      <c r="A1875" s="1">
        <v>43708</v>
      </c>
      <c r="B1875">
        <v>3374.9656199999999</v>
      </c>
      <c r="C1875">
        <v>13</v>
      </c>
      <c r="D1875">
        <v>181</v>
      </c>
      <c r="E1875">
        <v>34</v>
      </c>
      <c r="F1875">
        <v>132</v>
      </c>
      <c r="G1875">
        <v>40.1</v>
      </c>
      <c r="H1875">
        <v>24</v>
      </c>
      <c r="I1875">
        <v>2</v>
      </c>
      <c r="J1875">
        <v>180</v>
      </c>
      <c r="K1875">
        <v>190</v>
      </c>
      <c r="L1875">
        <v>72</v>
      </c>
      <c r="M1875" t="s">
        <v>6</v>
      </c>
      <c r="N1875">
        <v>24</v>
      </c>
      <c r="O1875">
        <v>2</v>
      </c>
      <c r="P1875">
        <v>140</v>
      </c>
      <c r="Q1875">
        <v>210</v>
      </c>
      <c r="R1875">
        <v>130</v>
      </c>
      <c r="S1875">
        <v>80</v>
      </c>
      <c r="T1875">
        <v>1716</v>
      </c>
      <c r="U1875">
        <v>242.96</v>
      </c>
      <c r="V1875" t="s">
        <v>6</v>
      </c>
      <c r="W1875">
        <v>24</v>
      </c>
      <c r="X1875">
        <v>2</v>
      </c>
      <c r="Y1875">
        <v>25</v>
      </c>
      <c r="Z1875">
        <v>105</v>
      </c>
      <c r="AA1875">
        <v>300</v>
      </c>
      <c r="AB1875">
        <v>70</v>
      </c>
      <c r="AE1875" t="s">
        <v>6</v>
      </c>
    </row>
    <row r="1876" spans="1:31" x14ac:dyDescent="0.25">
      <c r="A1876" s="1">
        <v>43709</v>
      </c>
      <c r="B1876">
        <v>3344.7772799999998</v>
      </c>
      <c r="C1876">
        <v>13</v>
      </c>
      <c r="D1876">
        <v>182</v>
      </c>
      <c r="E1876">
        <v>28</v>
      </c>
      <c r="F1876">
        <v>135</v>
      </c>
      <c r="G1876">
        <v>40.1</v>
      </c>
      <c r="H1876">
        <v>24</v>
      </c>
      <c r="I1876">
        <v>2</v>
      </c>
      <c r="J1876">
        <v>180</v>
      </c>
      <c r="K1876">
        <v>190</v>
      </c>
      <c r="L1876">
        <v>72</v>
      </c>
      <c r="M1876" t="s">
        <v>6</v>
      </c>
      <c r="N1876">
        <v>24</v>
      </c>
      <c r="O1876">
        <v>2</v>
      </c>
      <c r="P1876">
        <v>142</v>
      </c>
      <c r="Q1876">
        <v>210</v>
      </c>
      <c r="R1876">
        <v>130</v>
      </c>
      <c r="S1876">
        <v>80</v>
      </c>
      <c r="T1876">
        <v>1716</v>
      </c>
      <c r="U1876">
        <v>242.96</v>
      </c>
      <c r="V1876" t="s">
        <v>6</v>
      </c>
      <c r="W1876">
        <v>24</v>
      </c>
      <c r="X1876">
        <v>2</v>
      </c>
      <c r="Y1876">
        <v>20</v>
      </c>
      <c r="Z1876">
        <v>100</v>
      </c>
      <c r="AA1876">
        <v>350</v>
      </c>
      <c r="AB1876">
        <v>70</v>
      </c>
      <c r="AE1876" t="s">
        <v>6</v>
      </c>
    </row>
    <row r="1877" spans="1:31" x14ac:dyDescent="0.25">
      <c r="A1877" s="1">
        <v>43710</v>
      </c>
      <c r="B1877">
        <v>3359.0770200000002</v>
      </c>
      <c r="C1877">
        <v>13</v>
      </c>
      <c r="D1877">
        <v>182</v>
      </c>
      <c r="E1877">
        <v>36</v>
      </c>
      <c r="F1877">
        <v>133</v>
      </c>
      <c r="G1877">
        <v>40.1</v>
      </c>
      <c r="H1877">
        <v>24</v>
      </c>
      <c r="I1877">
        <v>2</v>
      </c>
      <c r="J1877">
        <v>180</v>
      </c>
      <c r="K1877">
        <v>190</v>
      </c>
      <c r="L1877">
        <v>72</v>
      </c>
      <c r="M1877" t="s">
        <v>6</v>
      </c>
      <c r="N1877">
        <v>24</v>
      </c>
      <c r="O1877">
        <v>2</v>
      </c>
      <c r="P1877">
        <v>143</v>
      </c>
      <c r="Q1877">
        <v>210</v>
      </c>
      <c r="R1877">
        <v>130</v>
      </c>
      <c r="S1877">
        <v>80</v>
      </c>
      <c r="T1877">
        <v>1716</v>
      </c>
      <c r="U1877">
        <v>242.96</v>
      </c>
      <c r="V1877" t="s">
        <v>6</v>
      </c>
      <c r="W1877">
        <v>24</v>
      </c>
      <c r="X1877">
        <v>2</v>
      </c>
      <c r="Y1877">
        <v>60</v>
      </c>
      <c r="Z1877">
        <v>133</v>
      </c>
      <c r="AA1877">
        <v>360</v>
      </c>
      <c r="AB1877">
        <v>70</v>
      </c>
      <c r="AE1877" t="s">
        <v>6</v>
      </c>
    </row>
    <row r="1878" spans="1:31" x14ac:dyDescent="0.25">
      <c r="A1878" s="1">
        <v>43711</v>
      </c>
      <c r="B1878">
        <v>3392.6700599999999</v>
      </c>
      <c r="C1878">
        <v>13</v>
      </c>
      <c r="D1878">
        <v>182</v>
      </c>
      <c r="E1878">
        <v>29</v>
      </c>
      <c r="F1878">
        <v>134</v>
      </c>
      <c r="G1878">
        <v>40.1</v>
      </c>
      <c r="H1878">
        <v>24</v>
      </c>
      <c r="I1878">
        <v>2</v>
      </c>
      <c r="J1878">
        <v>180</v>
      </c>
      <c r="K1878">
        <v>190</v>
      </c>
      <c r="L1878">
        <v>72</v>
      </c>
      <c r="M1878" t="s">
        <v>6</v>
      </c>
      <c r="N1878">
        <v>24</v>
      </c>
      <c r="O1878">
        <v>2</v>
      </c>
      <c r="P1878">
        <v>145</v>
      </c>
      <c r="Q1878">
        <v>210</v>
      </c>
      <c r="R1878">
        <v>130</v>
      </c>
      <c r="S1878">
        <v>80</v>
      </c>
      <c r="T1878">
        <v>1715</v>
      </c>
      <c r="U1878">
        <v>242.96</v>
      </c>
      <c r="V1878" t="s">
        <v>6</v>
      </c>
      <c r="W1878">
        <v>24</v>
      </c>
      <c r="X1878">
        <v>2</v>
      </c>
      <c r="Y1878">
        <v>25</v>
      </c>
      <c r="Z1878">
        <v>116</v>
      </c>
      <c r="AA1878">
        <v>380</v>
      </c>
      <c r="AB1878">
        <v>70</v>
      </c>
      <c r="AE1878" t="s">
        <v>6</v>
      </c>
    </row>
    <row r="1879" spans="1:31" x14ac:dyDescent="0.25">
      <c r="A1879" s="1">
        <v>43712</v>
      </c>
      <c r="B1879">
        <v>3367.70226</v>
      </c>
      <c r="C1879">
        <v>15</v>
      </c>
      <c r="D1879">
        <v>182</v>
      </c>
      <c r="E1879">
        <v>26</v>
      </c>
      <c r="F1879">
        <v>135</v>
      </c>
      <c r="G1879">
        <v>40.1</v>
      </c>
      <c r="H1879">
        <v>24</v>
      </c>
      <c r="I1879">
        <v>2</v>
      </c>
      <c r="J1879">
        <v>180</v>
      </c>
      <c r="K1879">
        <v>188</v>
      </c>
      <c r="L1879">
        <v>72</v>
      </c>
      <c r="M1879" t="s">
        <v>6</v>
      </c>
      <c r="N1879">
        <v>24</v>
      </c>
      <c r="O1879">
        <v>2</v>
      </c>
      <c r="P1879">
        <v>145</v>
      </c>
      <c r="Q1879">
        <v>206</v>
      </c>
      <c r="R1879">
        <v>130</v>
      </c>
      <c r="S1879">
        <v>80</v>
      </c>
      <c r="T1879">
        <v>1715</v>
      </c>
      <c r="U1879">
        <v>242.96</v>
      </c>
      <c r="V1879" t="s">
        <v>6</v>
      </c>
      <c r="W1879">
        <v>24</v>
      </c>
      <c r="X1879">
        <v>2</v>
      </c>
      <c r="Y1879">
        <v>30</v>
      </c>
      <c r="Z1879">
        <v>116</v>
      </c>
      <c r="AA1879">
        <v>350</v>
      </c>
      <c r="AB1879">
        <v>70</v>
      </c>
      <c r="AE1879" t="s">
        <v>6</v>
      </c>
    </row>
    <row r="1880" spans="1:31" x14ac:dyDescent="0.25">
      <c r="A1880" s="1">
        <v>43713</v>
      </c>
      <c r="B1880">
        <v>3376.7814600000002</v>
      </c>
      <c r="C1880">
        <v>15</v>
      </c>
      <c r="D1880">
        <v>182</v>
      </c>
      <c r="E1880">
        <v>32</v>
      </c>
      <c r="F1880">
        <v>130</v>
      </c>
      <c r="G1880">
        <v>40.1</v>
      </c>
      <c r="H1880">
        <v>24</v>
      </c>
      <c r="I1880">
        <v>2</v>
      </c>
      <c r="J1880">
        <v>180</v>
      </c>
      <c r="K1880">
        <v>190</v>
      </c>
      <c r="L1880">
        <v>72</v>
      </c>
      <c r="M1880" t="s">
        <v>6</v>
      </c>
      <c r="N1880">
        <v>24</v>
      </c>
      <c r="O1880">
        <v>2</v>
      </c>
      <c r="P1880">
        <v>145</v>
      </c>
      <c r="Q1880">
        <v>210</v>
      </c>
      <c r="R1880">
        <v>130</v>
      </c>
      <c r="S1880">
        <v>80</v>
      </c>
      <c r="T1880">
        <v>1715</v>
      </c>
      <c r="U1880">
        <v>242.96</v>
      </c>
      <c r="V1880" t="s">
        <v>6</v>
      </c>
      <c r="W1880">
        <v>24</v>
      </c>
      <c r="X1880">
        <v>2</v>
      </c>
      <c r="Y1880">
        <v>35</v>
      </c>
      <c r="Z1880">
        <v>108</v>
      </c>
      <c r="AA1880">
        <v>350</v>
      </c>
      <c r="AB1880">
        <v>70</v>
      </c>
      <c r="AE1880" t="s">
        <v>6</v>
      </c>
    </row>
    <row r="1881" spans="1:31" x14ac:dyDescent="0.25">
      <c r="A1881" s="1">
        <v>43714</v>
      </c>
      <c r="B1881">
        <v>3350.6787599999998</v>
      </c>
      <c r="C1881">
        <v>12</v>
      </c>
      <c r="D1881">
        <v>180</v>
      </c>
      <c r="E1881">
        <v>28</v>
      </c>
      <c r="F1881">
        <v>136</v>
      </c>
      <c r="G1881">
        <v>40.1</v>
      </c>
      <c r="H1881">
        <v>24</v>
      </c>
      <c r="I1881">
        <v>2</v>
      </c>
      <c r="J1881">
        <v>180</v>
      </c>
      <c r="K1881">
        <v>186</v>
      </c>
      <c r="L1881">
        <v>72</v>
      </c>
      <c r="M1881" t="s">
        <v>6</v>
      </c>
      <c r="N1881">
        <v>24</v>
      </c>
      <c r="O1881">
        <v>2</v>
      </c>
      <c r="P1881">
        <v>145</v>
      </c>
      <c r="Q1881">
        <v>208</v>
      </c>
      <c r="R1881">
        <v>130</v>
      </c>
      <c r="S1881">
        <v>80</v>
      </c>
      <c r="T1881">
        <v>1715</v>
      </c>
      <c r="U1881">
        <v>242.96</v>
      </c>
      <c r="V1881" t="s">
        <v>6</v>
      </c>
      <c r="W1881">
        <v>24</v>
      </c>
      <c r="X1881">
        <v>2</v>
      </c>
      <c r="Y1881">
        <v>75</v>
      </c>
      <c r="Z1881">
        <v>127</v>
      </c>
      <c r="AA1881">
        <v>400</v>
      </c>
      <c r="AB1881">
        <v>70</v>
      </c>
      <c r="AE1881" t="s">
        <v>6</v>
      </c>
    </row>
    <row r="1882" spans="1:31" x14ac:dyDescent="0.25">
      <c r="A1882" s="1">
        <v>43715</v>
      </c>
      <c r="B1882">
        <v>3367.0213199999998</v>
      </c>
      <c r="C1882">
        <v>12</v>
      </c>
      <c r="D1882">
        <v>180</v>
      </c>
      <c r="E1882">
        <v>30</v>
      </c>
      <c r="F1882">
        <v>128</v>
      </c>
      <c r="G1882">
        <v>40.1</v>
      </c>
      <c r="H1882">
        <v>24</v>
      </c>
      <c r="I1882">
        <v>2</v>
      </c>
      <c r="J1882">
        <v>180</v>
      </c>
      <c r="K1882">
        <v>186</v>
      </c>
      <c r="L1882">
        <v>72</v>
      </c>
      <c r="M1882" t="s">
        <v>6</v>
      </c>
      <c r="N1882">
        <v>24</v>
      </c>
      <c r="O1882">
        <v>2</v>
      </c>
      <c r="P1882">
        <v>150</v>
      </c>
      <c r="Q1882">
        <v>209</v>
      </c>
      <c r="R1882">
        <v>130</v>
      </c>
      <c r="S1882">
        <v>80</v>
      </c>
      <c r="T1882">
        <v>1715</v>
      </c>
      <c r="U1882">
        <v>242.96</v>
      </c>
      <c r="V1882" t="s">
        <v>6</v>
      </c>
      <c r="W1882">
        <v>24</v>
      </c>
      <c r="X1882">
        <v>2</v>
      </c>
      <c r="Y1882">
        <v>25</v>
      </c>
      <c r="Z1882">
        <v>117</v>
      </c>
      <c r="AA1882">
        <v>250</v>
      </c>
      <c r="AB1882">
        <v>70</v>
      </c>
      <c r="AE1882" t="s">
        <v>6</v>
      </c>
    </row>
    <row r="1883" spans="1:31" x14ac:dyDescent="0.25">
      <c r="A1883" s="1">
        <v>43716</v>
      </c>
      <c r="B1883">
        <v>3364.7515199999998</v>
      </c>
      <c r="C1883">
        <v>12</v>
      </c>
      <c r="D1883">
        <v>178</v>
      </c>
      <c r="E1883">
        <v>28</v>
      </c>
      <c r="F1883">
        <v>134</v>
      </c>
      <c r="G1883">
        <v>40.1</v>
      </c>
      <c r="H1883">
        <v>24</v>
      </c>
      <c r="I1883">
        <v>2</v>
      </c>
      <c r="J1883">
        <v>180</v>
      </c>
      <c r="K1883">
        <v>187</v>
      </c>
      <c r="L1883">
        <v>72</v>
      </c>
      <c r="M1883" t="s">
        <v>6</v>
      </c>
      <c r="N1883">
        <v>24</v>
      </c>
      <c r="O1883">
        <v>2</v>
      </c>
      <c r="P1883">
        <v>150</v>
      </c>
      <c r="Q1883">
        <v>208</v>
      </c>
      <c r="R1883">
        <v>130</v>
      </c>
      <c r="S1883">
        <v>80</v>
      </c>
      <c r="T1883">
        <v>1714</v>
      </c>
      <c r="U1883">
        <v>242.96</v>
      </c>
      <c r="V1883" t="s">
        <v>6</v>
      </c>
      <c r="W1883">
        <v>24</v>
      </c>
      <c r="X1883">
        <v>2</v>
      </c>
      <c r="Y1883">
        <v>30</v>
      </c>
      <c r="Z1883">
        <v>97</v>
      </c>
      <c r="AA1883">
        <v>350</v>
      </c>
      <c r="AB1883">
        <v>70</v>
      </c>
      <c r="AE1883" t="s">
        <v>6</v>
      </c>
    </row>
    <row r="1884" spans="1:31" x14ac:dyDescent="0.25">
      <c r="A1884" s="1">
        <v>43717</v>
      </c>
      <c r="B1884">
        <v>3365.6594399999999</v>
      </c>
      <c r="C1884">
        <v>12</v>
      </c>
      <c r="D1884">
        <v>180</v>
      </c>
      <c r="E1884">
        <v>28</v>
      </c>
      <c r="F1884">
        <v>132</v>
      </c>
      <c r="G1884">
        <v>40.1</v>
      </c>
      <c r="H1884">
        <v>24</v>
      </c>
      <c r="I1884">
        <v>2</v>
      </c>
      <c r="J1884">
        <v>180</v>
      </c>
      <c r="K1884">
        <v>188</v>
      </c>
      <c r="L1884">
        <v>69</v>
      </c>
      <c r="M1884" t="s">
        <v>6</v>
      </c>
      <c r="N1884">
        <v>24</v>
      </c>
      <c r="O1884">
        <v>2</v>
      </c>
      <c r="P1884">
        <v>150</v>
      </c>
      <c r="Q1884">
        <v>207</v>
      </c>
      <c r="R1884">
        <v>130</v>
      </c>
      <c r="S1884">
        <v>79</v>
      </c>
      <c r="T1884">
        <v>1714</v>
      </c>
      <c r="U1884">
        <v>242.96</v>
      </c>
      <c r="V1884" t="s">
        <v>6</v>
      </c>
      <c r="W1884">
        <v>24</v>
      </c>
      <c r="X1884">
        <v>2</v>
      </c>
      <c r="Y1884">
        <v>35</v>
      </c>
      <c r="Z1884">
        <v>120</v>
      </c>
      <c r="AA1884">
        <v>400</v>
      </c>
      <c r="AB1884">
        <v>65</v>
      </c>
      <c r="AE1884" t="s">
        <v>6</v>
      </c>
    </row>
    <row r="1885" spans="1:31" x14ac:dyDescent="0.25">
      <c r="A1885" s="1">
        <v>43718</v>
      </c>
      <c r="B1885">
        <v>3371.5609199999999</v>
      </c>
      <c r="C1885">
        <v>12</v>
      </c>
      <c r="D1885">
        <v>180</v>
      </c>
      <c r="E1885">
        <v>28</v>
      </c>
      <c r="F1885">
        <v>134</v>
      </c>
      <c r="G1885">
        <v>40.1</v>
      </c>
      <c r="H1885">
        <v>24</v>
      </c>
      <c r="I1885">
        <v>2</v>
      </c>
      <c r="J1885">
        <v>180</v>
      </c>
      <c r="K1885">
        <v>186</v>
      </c>
      <c r="L1885">
        <v>69</v>
      </c>
      <c r="M1885" t="s">
        <v>6</v>
      </c>
      <c r="N1885">
        <v>24</v>
      </c>
      <c r="O1885">
        <v>2</v>
      </c>
      <c r="P1885">
        <v>150</v>
      </c>
      <c r="Q1885">
        <v>208</v>
      </c>
      <c r="R1885">
        <v>130</v>
      </c>
      <c r="S1885">
        <v>79</v>
      </c>
      <c r="T1885">
        <v>1714</v>
      </c>
      <c r="U1885">
        <v>242.96</v>
      </c>
      <c r="V1885" t="s">
        <v>6</v>
      </c>
      <c r="W1885">
        <v>24</v>
      </c>
      <c r="X1885">
        <v>2</v>
      </c>
      <c r="Y1885">
        <v>30</v>
      </c>
      <c r="Z1885">
        <v>95</v>
      </c>
      <c r="AA1885">
        <v>300</v>
      </c>
      <c r="AB1885">
        <v>65</v>
      </c>
      <c r="AE1885" t="s">
        <v>6</v>
      </c>
    </row>
    <row r="1886" spans="1:31" x14ac:dyDescent="0.25">
      <c r="A1886" s="1">
        <v>43719</v>
      </c>
      <c r="B1886">
        <v>3394.0319399999998</v>
      </c>
      <c r="C1886">
        <v>12</v>
      </c>
      <c r="D1886">
        <v>180</v>
      </c>
      <c r="E1886">
        <v>29</v>
      </c>
      <c r="F1886">
        <v>132</v>
      </c>
      <c r="G1886">
        <v>40.1</v>
      </c>
      <c r="H1886">
        <v>24</v>
      </c>
      <c r="I1886">
        <v>2</v>
      </c>
      <c r="J1886">
        <v>180</v>
      </c>
      <c r="K1886">
        <v>188</v>
      </c>
      <c r="L1886">
        <v>69</v>
      </c>
      <c r="M1886" t="s">
        <v>6</v>
      </c>
      <c r="N1886">
        <v>24</v>
      </c>
      <c r="O1886">
        <v>2</v>
      </c>
      <c r="P1886">
        <v>145</v>
      </c>
      <c r="Q1886">
        <v>206</v>
      </c>
      <c r="R1886">
        <v>130</v>
      </c>
      <c r="S1886">
        <v>79</v>
      </c>
      <c r="T1886">
        <v>1712</v>
      </c>
      <c r="U1886">
        <v>242.96</v>
      </c>
      <c r="V1886" t="s">
        <v>6</v>
      </c>
      <c r="W1886">
        <v>24</v>
      </c>
      <c r="X1886">
        <v>2</v>
      </c>
      <c r="Y1886">
        <v>70</v>
      </c>
      <c r="Z1886">
        <v>140</v>
      </c>
      <c r="AA1886">
        <v>400</v>
      </c>
      <c r="AB1886">
        <v>65</v>
      </c>
      <c r="AE1886" t="s">
        <v>6</v>
      </c>
    </row>
    <row r="1887" spans="1:31" x14ac:dyDescent="0.25">
      <c r="A1887" s="1">
        <v>43720</v>
      </c>
      <c r="B1887">
        <v>3382.6829400000001</v>
      </c>
      <c r="C1887">
        <v>12</v>
      </c>
      <c r="D1887">
        <v>178</v>
      </c>
      <c r="E1887">
        <v>30</v>
      </c>
      <c r="F1887">
        <v>134</v>
      </c>
      <c r="G1887">
        <v>40.1</v>
      </c>
      <c r="H1887">
        <v>24</v>
      </c>
      <c r="I1887">
        <v>2</v>
      </c>
      <c r="J1887">
        <v>180</v>
      </c>
      <c r="K1887">
        <v>190</v>
      </c>
      <c r="L1887">
        <v>69</v>
      </c>
      <c r="M1887" t="s">
        <v>6</v>
      </c>
      <c r="N1887">
        <v>24</v>
      </c>
      <c r="O1887">
        <v>2</v>
      </c>
      <c r="P1887">
        <v>145</v>
      </c>
      <c r="Q1887">
        <v>209</v>
      </c>
      <c r="R1887">
        <v>130</v>
      </c>
      <c r="S1887">
        <v>79</v>
      </c>
      <c r="T1887">
        <v>1712</v>
      </c>
      <c r="U1887">
        <v>242.96</v>
      </c>
      <c r="V1887" t="s">
        <v>6</v>
      </c>
      <c r="W1887">
        <v>24</v>
      </c>
      <c r="X1887">
        <v>2</v>
      </c>
      <c r="Y1887">
        <v>35</v>
      </c>
      <c r="Z1887">
        <v>98</v>
      </c>
      <c r="AA1887">
        <v>350</v>
      </c>
      <c r="AB1887">
        <v>65</v>
      </c>
      <c r="AE1887" t="s">
        <v>6</v>
      </c>
    </row>
    <row r="1888" spans="1:31" x14ac:dyDescent="0.25">
      <c r="A1888" s="1">
        <v>43721</v>
      </c>
      <c r="B1888">
        <v>3356.8072200000001</v>
      </c>
      <c r="C1888">
        <v>12</v>
      </c>
      <c r="D1888">
        <v>178</v>
      </c>
      <c r="E1888">
        <v>26</v>
      </c>
      <c r="F1888">
        <v>134</v>
      </c>
      <c r="G1888">
        <v>40.1</v>
      </c>
      <c r="H1888">
        <v>24</v>
      </c>
      <c r="I1888">
        <v>2</v>
      </c>
      <c r="J1888">
        <v>180</v>
      </c>
      <c r="K1888">
        <v>187</v>
      </c>
      <c r="L1888">
        <v>69</v>
      </c>
      <c r="M1888" t="s">
        <v>6</v>
      </c>
      <c r="N1888">
        <v>24</v>
      </c>
      <c r="O1888">
        <v>2</v>
      </c>
      <c r="P1888">
        <v>145</v>
      </c>
      <c r="Q1888">
        <v>208</v>
      </c>
      <c r="R1888">
        <v>130</v>
      </c>
      <c r="S1888">
        <v>79</v>
      </c>
      <c r="T1888">
        <v>1711</v>
      </c>
      <c r="U1888">
        <v>242.96</v>
      </c>
      <c r="V1888" t="s">
        <v>6</v>
      </c>
      <c r="W1888">
        <v>24</v>
      </c>
      <c r="X1888">
        <v>2</v>
      </c>
      <c r="Y1888">
        <v>30</v>
      </c>
      <c r="Z1888">
        <v>123</v>
      </c>
      <c r="AA1888">
        <v>400</v>
      </c>
      <c r="AB1888">
        <v>65</v>
      </c>
      <c r="AE1888" t="s">
        <v>6</v>
      </c>
    </row>
    <row r="1889" spans="1:31" x14ac:dyDescent="0.25">
      <c r="A1889" s="1">
        <v>43722</v>
      </c>
      <c r="B1889">
        <v>3386.768579999999</v>
      </c>
      <c r="C1889">
        <v>12</v>
      </c>
      <c r="D1889">
        <v>176</v>
      </c>
      <c r="E1889">
        <v>30</v>
      </c>
      <c r="F1889">
        <v>132</v>
      </c>
      <c r="G1889">
        <v>40.1</v>
      </c>
      <c r="H1889">
        <v>24</v>
      </c>
      <c r="I1889">
        <v>2</v>
      </c>
      <c r="J1889">
        <v>180</v>
      </c>
      <c r="K1889">
        <v>185</v>
      </c>
      <c r="L1889">
        <v>69</v>
      </c>
      <c r="M1889" t="s">
        <v>6</v>
      </c>
      <c r="N1889">
        <v>24</v>
      </c>
      <c r="O1889">
        <v>2</v>
      </c>
      <c r="P1889">
        <v>145</v>
      </c>
      <c r="Q1889">
        <v>207</v>
      </c>
      <c r="R1889">
        <v>130</v>
      </c>
      <c r="S1889">
        <v>79</v>
      </c>
      <c r="T1889">
        <v>1711</v>
      </c>
      <c r="U1889">
        <v>242.96</v>
      </c>
      <c r="V1889" t="s">
        <v>6</v>
      </c>
      <c r="W1889">
        <v>24</v>
      </c>
      <c r="X1889">
        <v>2</v>
      </c>
      <c r="Y1889">
        <v>30</v>
      </c>
      <c r="Z1889">
        <v>108</v>
      </c>
      <c r="AA1889">
        <v>300</v>
      </c>
      <c r="AB1889">
        <v>65</v>
      </c>
      <c r="AE1889" t="s">
        <v>6</v>
      </c>
    </row>
    <row r="1890" spans="1:31" x14ac:dyDescent="0.25">
      <c r="A1890" s="1">
        <v>43723</v>
      </c>
      <c r="B1890">
        <v>3364.5245399999999</v>
      </c>
      <c r="C1890">
        <v>11</v>
      </c>
      <c r="D1890">
        <v>175</v>
      </c>
      <c r="E1890">
        <v>25</v>
      </c>
      <c r="F1890">
        <v>130</v>
      </c>
      <c r="G1890">
        <v>40.1</v>
      </c>
      <c r="H1890">
        <v>24</v>
      </c>
      <c r="I1890">
        <v>2</v>
      </c>
      <c r="J1890">
        <v>180</v>
      </c>
      <c r="K1890">
        <v>187</v>
      </c>
      <c r="L1890">
        <v>70</v>
      </c>
      <c r="M1890" t="s">
        <v>6</v>
      </c>
      <c r="N1890">
        <v>24</v>
      </c>
      <c r="O1890">
        <v>2</v>
      </c>
      <c r="P1890">
        <v>145</v>
      </c>
      <c r="Q1890">
        <v>209</v>
      </c>
      <c r="R1890">
        <v>130</v>
      </c>
      <c r="S1890">
        <v>79</v>
      </c>
      <c r="T1890">
        <v>1711</v>
      </c>
      <c r="U1890">
        <v>242.96</v>
      </c>
      <c r="V1890" t="s">
        <v>6</v>
      </c>
      <c r="W1890">
        <v>24</v>
      </c>
      <c r="X1890">
        <v>2</v>
      </c>
      <c r="Y1890">
        <v>30</v>
      </c>
      <c r="Z1890">
        <v>114</v>
      </c>
      <c r="AA1890">
        <v>350</v>
      </c>
      <c r="AB1890">
        <v>65</v>
      </c>
      <c r="AE1890" t="s">
        <v>6</v>
      </c>
    </row>
    <row r="1891" spans="1:31" x14ac:dyDescent="0.25">
      <c r="A1891" s="1">
        <v>43724</v>
      </c>
      <c r="B1891">
        <v>3360.2119200000002</v>
      </c>
      <c r="C1891">
        <v>11</v>
      </c>
      <c r="D1891">
        <v>174</v>
      </c>
      <c r="E1891">
        <v>30</v>
      </c>
      <c r="F1891">
        <v>129</v>
      </c>
      <c r="G1891">
        <v>40.1</v>
      </c>
      <c r="H1891">
        <v>24</v>
      </c>
      <c r="I1891">
        <v>2</v>
      </c>
      <c r="J1891">
        <v>180</v>
      </c>
      <c r="K1891">
        <v>186</v>
      </c>
      <c r="L1891">
        <v>70</v>
      </c>
      <c r="M1891" t="s">
        <v>6</v>
      </c>
      <c r="N1891">
        <v>24</v>
      </c>
      <c r="O1891">
        <v>2</v>
      </c>
      <c r="P1891">
        <v>155</v>
      </c>
      <c r="Q1891">
        <v>207</v>
      </c>
      <c r="R1891">
        <v>130</v>
      </c>
      <c r="S1891">
        <v>79</v>
      </c>
      <c r="T1891">
        <v>1715</v>
      </c>
      <c r="U1891">
        <v>242.96</v>
      </c>
      <c r="V1891" t="s">
        <v>6</v>
      </c>
      <c r="W1891">
        <v>24</v>
      </c>
      <c r="X1891">
        <v>2</v>
      </c>
      <c r="Y1891">
        <v>40</v>
      </c>
      <c r="Z1891">
        <v>138</v>
      </c>
      <c r="AA1891">
        <v>250</v>
      </c>
      <c r="AB1891">
        <v>65</v>
      </c>
      <c r="AE1891" t="s">
        <v>6</v>
      </c>
    </row>
    <row r="1892" spans="1:31" x14ac:dyDescent="0.25">
      <c r="A1892" s="1">
        <v>43725</v>
      </c>
      <c r="B1892">
        <v>3363.16266</v>
      </c>
      <c r="C1892">
        <v>11</v>
      </c>
      <c r="D1892">
        <v>174</v>
      </c>
      <c r="E1892">
        <v>30</v>
      </c>
      <c r="F1892">
        <v>129</v>
      </c>
      <c r="G1892">
        <v>40.1</v>
      </c>
      <c r="H1892">
        <v>24</v>
      </c>
      <c r="I1892">
        <v>2</v>
      </c>
      <c r="J1892">
        <v>180</v>
      </c>
      <c r="K1892">
        <v>186</v>
      </c>
      <c r="L1892">
        <v>70</v>
      </c>
      <c r="M1892" t="s">
        <v>6</v>
      </c>
      <c r="N1892">
        <v>24</v>
      </c>
      <c r="O1892">
        <v>2</v>
      </c>
      <c r="P1892">
        <v>145</v>
      </c>
      <c r="Q1892">
        <v>207</v>
      </c>
      <c r="R1892">
        <v>130</v>
      </c>
      <c r="S1892">
        <v>79</v>
      </c>
      <c r="T1892">
        <v>1711</v>
      </c>
      <c r="U1892">
        <v>242.96</v>
      </c>
      <c r="V1892" t="s">
        <v>6</v>
      </c>
      <c r="W1892">
        <v>24</v>
      </c>
      <c r="X1892">
        <v>2</v>
      </c>
      <c r="Y1892">
        <v>50</v>
      </c>
      <c r="Z1892">
        <v>140</v>
      </c>
      <c r="AA1892">
        <v>250</v>
      </c>
      <c r="AB1892">
        <v>65</v>
      </c>
      <c r="AE1892" t="s">
        <v>6</v>
      </c>
    </row>
    <row r="1893" spans="1:31" x14ac:dyDescent="0.25">
      <c r="A1893" s="1">
        <v>43726</v>
      </c>
      <c r="B1893">
        <v>3279.1800600000001</v>
      </c>
      <c r="C1893">
        <v>11</v>
      </c>
      <c r="D1893">
        <v>174</v>
      </c>
      <c r="E1893">
        <v>40</v>
      </c>
      <c r="F1893">
        <v>131</v>
      </c>
      <c r="G1893">
        <v>40.1</v>
      </c>
      <c r="H1893">
        <v>24</v>
      </c>
      <c r="I1893">
        <v>2</v>
      </c>
      <c r="J1893">
        <v>180</v>
      </c>
      <c r="K1893">
        <v>189</v>
      </c>
      <c r="L1893">
        <v>70</v>
      </c>
      <c r="M1893" t="s">
        <v>6</v>
      </c>
      <c r="N1893">
        <v>24</v>
      </c>
      <c r="O1893">
        <v>2</v>
      </c>
      <c r="P1893">
        <v>150</v>
      </c>
      <c r="Q1893">
        <v>208</v>
      </c>
      <c r="R1893">
        <v>130</v>
      </c>
      <c r="S1893">
        <v>79</v>
      </c>
      <c r="T1893">
        <v>1711</v>
      </c>
      <c r="U1893">
        <v>242.97800000000001</v>
      </c>
      <c r="V1893" t="s">
        <v>6</v>
      </c>
      <c r="W1893">
        <v>24</v>
      </c>
      <c r="X1893">
        <v>2</v>
      </c>
      <c r="Y1893">
        <v>90</v>
      </c>
      <c r="Z1893">
        <v>128</v>
      </c>
      <c r="AA1893">
        <v>400</v>
      </c>
      <c r="AB1893">
        <v>65</v>
      </c>
      <c r="AE1893" t="s">
        <v>6</v>
      </c>
    </row>
    <row r="1894" spans="1:31" x14ac:dyDescent="0.25">
      <c r="A1894" s="1">
        <v>43727</v>
      </c>
      <c r="B1894">
        <v>3271.23576</v>
      </c>
      <c r="C1894">
        <v>11</v>
      </c>
      <c r="D1894">
        <v>174</v>
      </c>
      <c r="E1894">
        <v>28</v>
      </c>
      <c r="F1894">
        <v>131</v>
      </c>
      <c r="G1894">
        <v>40.1</v>
      </c>
      <c r="H1894">
        <v>24</v>
      </c>
      <c r="I1894">
        <v>2</v>
      </c>
      <c r="J1894">
        <v>180</v>
      </c>
      <c r="K1894">
        <v>190</v>
      </c>
      <c r="L1894">
        <v>70</v>
      </c>
      <c r="M1894" t="s">
        <v>6</v>
      </c>
      <c r="N1894">
        <v>24</v>
      </c>
      <c r="O1894">
        <v>2</v>
      </c>
      <c r="P1894">
        <v>150</v>
      </c>
      <c r="Q1894">
        <v>209</v>
      </c>
      <c r="R1894">
        <v>130</v>
      </c>
      <c r="S1894">
        <v>80</v>
      </c>
      <c r="T1894">
        <v>1711</v>
      </c>
      <c r="U1894">
        <v>242.97800000000001</v>
      </c>
      <c r="V1894" t="s">
        <v>6</v>
      </c>
      <c r="W1894">
        <v>24</v>
      </c>
      <c r="X1894">
        <v>2</v>
      </c>
      <c r="Y1894">
        <v>20</v>
      </c>
      <c r="Z1894">
        <v>108</v>
      </c>
      <c r="AA1894">
        <v>300</v>
      </c>
      <c r="AB1894">
        <v>65</v>
      </c>
      <c r="AE1894" t="s">
        <v>6</v>
      </c>
    </row>
    <row r="1895" spans="1:31" x14ac:dyDescent="0.25">
      <c r="A1895" s="1">
        <v>43728</v>
      </c>
      <c r="B1895">
        <v>3355.2183599999998</v>
      </c>
      <c r="C1895">
        <v>11</v>
      </c>
      <c r="D1895">
        <v>174</v>
      </c>
      <c r="E1895">
        <v>27</v>
      </c>
      <c r="F1895">
        <v>129</v>
      </c>
      <c r="G1895">
        <v>40.1</v>
      </c>
      <c r="H1895">
        <v>24</v>
      </c>
      <c r="I1895">
        <v>2</v>
      </c>
      <c r="J1895">
        <v>180</v>
      </c>
      <c r="K1895">
        <v>189</v>
      </c>
      <c r="L1895">
        <v>70</v>
      </c>
      <c r="M1895" t="s">
        <v>6</v>
      </c>
      <c r="N1895">
        <v>24</v>
      </c>
      <c r="O1895">
        <v>2</v>
      </c>
      <c r="P1895">
        <v>150</v>
      </c>
      <c r="Q1895">
        <v>209</v>
      </c>
      <c r="R1895">
        <v>130</v>
      </c>
      <c r="S1895">
        <v>79</v>
      </c>
      <c r="T1895">
        <v>1711</v>
      </c>
      <c r="U1895">
        <v>242.97800000000001</v>
      </c>
      <c r="V1895" t="s">
        <v>6</v>
      </c>
      <c r="W1895">
        <v>24</v>
      </c>
      <c r="X1895">
        <v>2</v>
      </c>
      <c r="Y1895">
        <v>30</v>
      </c>
      <c r="Z1895">
        <v>115</v>
      </c>
      <c r="AA1895">
        <v>400</v>
      </c>
      <c r="AB1895">
        <v>65</v>
      </c>
      <c r="AE1895" t="s">
        <v>6</v>
      </c>
    </row>
    <row r="1896" spans="1:31" x14ac:dyDescent="0.25">
      <c r="A1896" s="1">
        <v>43729</v>
      </c>
      <c r="B1896">
        <v>3394.0319399999998</v>
      </c>
      <c r="C1896">
        <v>10</v>
      </c>
      <c r="D1896">
        <v>174</v>
      </c>
      <c r="E1896">
        <v>26</v>
      </c>
      <c r="F1896">
        <v>130</v>
      </c>
      <c r="G1896">
        <v>40.1</v>
      </c>
      <c r="H1896">
        <v>24</v>
      </c>
      <c r="I1896">
        <v>2</v>
      </c>
      <c r="J1896">
        <v>180</v>
      </c>
      <c r="K1896">
        <v>189</v>
      </c>
      <c r="L1896">
        <v>70</v>
      </c>
      <c r="M1896" t="s">
        <v>6</v>
      </c>
      <c r="N1896">
        <v>24</v>
      </c>
      <c r="O1896">
        <v>2</v>
      </c>
      <c r="P1896">
        <v>150</v>
      </c>
      <c r="Q1896">
        <v>208</v>
      </c>
      <c r="R1896">
        <v>130</v>
      </c>
      <c r="S1896">
        <v>80</v>
      </c>
      <c r="T1896">
        <v>1711</v>
      </c>
      <c r="U1896">
        <v>242.97800000000001</v>
      </c>
      <c r="V1896" t="s">
        <v>6</v>
      </c>
      <c r="W1896">
        <v>24</v>
      </c>
      <c r="X1896">
        <v>2</v>
      </c>
      <c r="Y1896">
        <v>20</v>
      </c>
      <c r="Z1896">
        <v>100</v>
      </c>
      <c r="AA1896">
        <v>350</v>
      </c>
      <c r="AB1896">
        <v>65</v>
      </c>
      <c r="AE1896" t="s">
        <v>6</v>
      </c>
    </row>
    <row r="1897" spans="1:31" x14ac:dyDescent="0.25">
      <c r="A1897" s="1">
        <v>43730</v>
      </c>
      <c r="B1897">
        <v>3350.451779999999</v>
      </c>
      <c r="C1897">
        <v>10</v>
      </c>
      <c r="D1897">
        <v>174</v>
      </c>
      <c r="E1897">
        <v>28</v>
      </c>
      <c r="F1897">
        <v>133</v>
      </c>
      <c r="G1897">
        <v>40.1</v>
      </c>
      <c r="H1897">
        <v>24</v>
      </c>
      <c r="I1897">
        <v>2</v>
      </c>
      <c r="J1897">
        <v>180</v>
      </c>
      <c r="K1897">
        <v>190</v>
      </c>
      <c r="L1897">
        <v>70</v>
      </c>
      <c r="M1897" t="s">
        <v>6</v>
      </c>
      <c r="N1897">
        <v>24</v>
      </c>
      <c r="O1897">
        <v>2</v>
      </c>
      <c r="P1897">
        <v>150</v>
      </c>
      <c r="Q1897">
        <v>209</v>
      </c>
      <c r="R1897">
        <v>130</v>
      </c>
      <c r="S1897">
        <v>80</v>
      </c>
      <c r="T1897">
        <v>1710</v>
      </c>
      <c r="U1897">
        <v>242.97800000000001</v>
      </c>
      <c r="V1897" t="s">
        <v>6</v>
      </c>
      <c r="W1897">
        <v>24</v>
      </c>
      <c r="X1897">
        <v>2</v>
      </c>
      <c r="Y1897">
        <v>60</v>
      </c>
      <c r="Z1897">
        <v>136</v>
      </c>
      <c r="AA1897">
        <v>400</v>
      </c>
      <c r="AB1897">
        <v>65</v>
      </c>
      <c r="AE1897" t="s">
        <v>6</v>
      </c>
    </row>
    <row r="1898" spans="1:31" x14ac:dyDescent="0.25">
      <c r="A1898" s="1">
        <v>43731</v>
      </c>
      <c r="B1898">
        <v>3339.7837199999999</v>
      </c>
      <c r="C1898">
        <v>11</v>
      </c>
      <c r="D1898">
        <v>176</v>
      </c>
      <c r="E1898">
        <v>30</v>
      </c>
      <c r="F1898">
        <v>134</v>
      </c>
      <c r="G1898">
        <v>40.1</v>
      </c>
      <c r="H1898">
        <v>24</v>
      </c>
      <c r="I1898">
        <v>2</v>
      </c>
      <c r="J1898">
        <v>180</v>
      </c>
      <c r="K1898">
        <v>190</v>
      </c>
      <c r="L1898">
        <v>70</v>
      </c>
      <c r="M1898" t="s">
        <v>6</v>
      </c>
      <c r="N1898">
        <v>24</v>
      </c>
      <c r="O1898">
        <v>2</v>
      </c>
      <c r="P1898">
        <v>155</v>
      </c>
      <c r="Q1898">
        <v>210</v>
      </c>
      <c r="R1898">
        <v>130</v>
      </c>
      <c r="S1898">
        <v>80</v>
      </c>
      <c r="T1898">
        <v>1710</v>
      </c>
      <c r="U1898">
        <v>242.97800000000001</v>
      </c>
      <c r="V1898" t="s">
        <v>6</v>
      </c>
      <c r="W1898">
        <v>24</v>
      </c>
      <c r="X1898">
        <v>2</v>
      </c>
      <c r="Y1898">
        <v>20</v>
      </c>
      <c r="Z1898">
        <v>94</v>
      </c>
      <c r="AA1898">
        <v>330</v>
      </c>
      <c r="AB1898">
        <v>68</v>
      </c>
      <c r="AE1898" t="s">
        <v>6</v>
      </c>
    </row>
    <row r="1899" spans="1:31" x14ac:dyDescent="0.25">
      <c r="A1899" s="1">
        <v>43732</v>
      </c>
      <c r="B1899">
        <v>3364.9785000000002</v>
      </c>
      <c r="C1899">
        <v>11</v>
      </c>
      <c r="D1899">
        <v>175</v>
      </c>
      <c r="E1899">
        <v>36</v>
      </c>
      <c r="F1899">
        <v>135</v>
      </c>
      <c r="G1899">
        <v>40.1</v>
      </c>
      <c r="H1899">
        <v>24</v>
      </c>
      <c r="I1899">
        <v>2</v>
      </c>
      <c r="J1899">
        <v>180</v>
      </c>
      <c r="K1899">
        <v>190</v>
      </c>
      <c r="L1899">
        <v>70</v>
      </c>
      <c r="M1899" t="s">
        <v>6</v>
      </c>
      <c r="N1899">
        <v>24</v>
      </c>
      <c r="O1899">
        <v>2</v>
      </c>
      <c r="P1899">
        <v>155</v>
      </c>
      <c r="Q1899">
        <v>210</v>
      </c>
      <c r="R1899">
        <v>130</v>
      </c>
      <c r="S1899">
        <v>80</v>
      </c>
      <c r="T1899">
        <v>1710</v>
      </c>
      <c r="U1899">
        <v>242.97800000000001</v>
      </c>
      <c r="V1899" t="s">
        <v>6</v>
      </c>
      <c r="W1899">
        <v>24</v>
      </c>
      <c r="X1899">
        <v>2</v>
      </c>
      <c r="Y1899">
        <v>70</v>
      </c>
      <c r="Z1899">
        <v>144</v>
      </c>
      <c r="AA1899">
        <v>330</v>
      </c>
      <c r="AB1899">
        <v>68</v>
      </c>
      <c r="AE1899" t="s">
        <v>6</v>
      </c>
    </row>
    <row r="1900" spans="1:31" x14ac:dyDescent="0.25">
      <c r="A1900" s="1">
        <v>43733</v>
      </c>
      <c r="B1900">
        <v>3369.9720600000001</v>
      </c>
      <c r="C1900">
        <v>11</v>
      </c>
      <c r="D1900">
        <v>172</v>
      </c>
      <c r="E1900">
        <v>28</v>
      </c>
      <c r="F1900">
        <v>130</v>
      </c>
      <c r="G1900">
        <v>40.1</v>
      </c>
      <c r="H1900">
        <v>24</v>
      </c>
      <c r="I1900">
        <v>2</v>
      </c>
      <c r="J1900">
        <v>180</v>
      </c>
      <c r="K1900">
        <v>188</v>
      </c>
      <c r="L1900">
        <v>70</v>
      </c>
      <c r="M1900" t="s">
        <v>6</v>
      </c>
      <c r="N1900">
        <v>24</v>
      </c>
      <c r="O1900">
        <v>2</v>
      </c>
      <c r="P1900">
        <v>155</v>
      </c>
      <c r="Q1900">
        <v>208</v>
      </c>
      <c r="R1900">
        <v>130</v>
      </c>
      <c r="S1900">
        <v>80</v>
      </c>
      <c r="T1900">
        <v>1710</v>
      </c>
      <c r="U1900">
        <v>242.97800000000001</v>
      </c>
      <c r="V1900" t="s">
        <v>6</v>
      </c>
      <c r="W1900">
        <v>24</v>
      </c>
      <c r="X1900">
        <v>2</v>
      </c>
      <c r="Y1900">
        <v>20</v>
      </c>
      <c r="Z1900">
        <v>96</v>
      </c>
      <c r="AA1900">
        <v>350</v>
      </c>
      <c r="AB1900">
        <v>65</v>
      </c>
      <c r="AE1900" t="s">
        <v>6</v>
      </c>
    </row>
    <row r="1901" spans="1:31" x14ac:dyDescent="0.25">
      <c r="A1901" s="1">
        <v>43734</v>
      </c>
      <c r="B1901">
        <v>3388.8114</v>
      </c>
      <c r="C1901">
        <v>11</v>
      </c>
      <c r="D1901">
        <v>174</v>
      </c>
      <c r="E1901">
        <v>30</v>
      </c>
      <c r="F1901">
        <v>133</v>
      </c>
      <c r="G1901">
        <v>40.1</v>
      </c>
      <c r="H1901">
        <v>24</v>
      </c>
      <c r="I1901">
        <v>2</v>
      </c>
      <c r="J1901">
        <v>180</v>
      </c>
      <c r="K1901">
        <v>189</v>
      </c>
      <c r="L1901">
        <v>70</v>
      </c>
      <c r="M1901" t="s">
        <v>6</v>
      </c>
      <c r="N1901">
        <v>24</v>
      </c>
      <c r="O1901">
        <v>2</v>
      </c>
      <c r="P1901">
        <v>155</v>
      </c>
      <c r="Q1901">
        <v>210</v>
      </c>
      <c r="R1901">
        <v>130</v>
      </c>
      <c r="S1901">
        <v>80</v>
      </c>
      <c r="T1901">
        <v>1710</v>
      </c>
      <c r="U1901">
        <v>242.97800000000001</v>
      </c>
      <c r="V1901" t="s">
        <v>6</v>
      </c>
      <c r="W1901">
        <v>24</v>
      </c>
      <c r="X1901">
        <v>2</v>
      </c>
      <c r="Y1901">
        <v>20</v>
      </c>
      <c r="Z1901">
        <v>101</v>
      </c>
      <c r="AA1901">
        <v>300</v>
      </c>
      <c r="AB1901">
        <v>65</v>
      </c>
      <c r="AE1901" t="s">
        <v>6</v>
      </c>
    </row>
    <row r="1902" spans="1:31" x14ac:dyDescent="0.25">
      <c r="A1902" s="1">
        <v>43735</v>
      </c>
      <c r="B1902">
        <v>3395.8477800000001</v>
      </c>
      <c r="C1902">
        <v>11</v>
      </c>
      <c r="D1902">
        <v>175</v>
      </c>
      <c r="E1902">
        <v>28</v>
      </c>
      <c r="F1902">
        <v>133</v>
      </c>
      <c r="G1902">
        <v>40.1</v>
      </c>
      <c r="H1902">
        <v>24</v>
      </c>
      <c r="I1902">
        <v>2</v>
      </c>
      <c r="J1902">
        <v>180</v>
      </c>
      <c r="K1902">
        <v>190</v>
      </c>
      <c r="L1902">
        <v>70</v>
      </c>
      <c r="M1902" t="s">
        <v>6</v>
      </c>
      <c r="N1902">
        <v>24</v>
      </c>
      <c r="O1902">
        <v>2</v>
      </c>
      <c r="P1902">
        <v>155</v>
      </c>
      <c r="Q1902">
        <v>209</v>
      </c>
      <c r="R1902">
        <v>130</v>
      </c>
      <c r="S1902">
        <v>80</v>
      </c>
      <c r="T1902">
        <v>1710</v>
      </c>
      <c r="U1902">
        <v>242.97800000000001</v>
      </c>
      <c r="V1902" t="s">
        <v>6</v>
      </c>
      <c r="W1902">
        <v>24</v>
      </c>
      <c r="X1902">
        <v>2</v>
      </c>
      <c r="Y1902">
        <v>20</v>
      </c>
      <c r="Z1902">
        <v>98</v>
      </c>
      <c r="AA1902">
        <v>390</v>
      </c>
      <c r="AB1902">
        <v>65</v>
      </c>
      <c r="AE1902" t="s">
        <v>6</v>
      </c>
    </row>
    <row r="1903" spans="1:31" x14ac:dyDescent="0.25">
      <c r="A1903" s="1">
        <v>43736</v>
      </c>
      <c r="B1903">
        <v>3402.4301999999998</v>
      </c>
      <c r="C1903">
        <v>11</v>
      </c>
      <c r="D1903">
        <v>175</v>
      </c>
      <c r="E1903">
        <v>32</v>
      </c>
      <c r="F1903">
        <v>134</v>
      </c>
      <c r="G1903">
        <v>40.1</v>
      </c>
      <c r="H1903">
        <v>24</v>
      </c>
      <c r="I1903">
        <v>2</v>
      </c>
      <c r="J1903">
        <v>180</v>
      </c>
      <c r="K1903">
        <v>190</v>
      </c>
      <c r="L1903">
        <v>70</v>
      </c>
      <c r="M1903" t="s">
        <v>6</v>
      </c>
      <c r="N1903">
        <v>24</v>
      </c>
      <c r="O1903">
        <v>2</v>
      </c>
      <c r="P1903">
        <v>155</v>
      </c>
      <c r="Q1903">
        <v>210</v>
      </c>
      <c r="R1903">
        <v>130</v>
      </c>
      <c r="S1903">
        <v>80</v>
      </c>
      <c r="T1903">
        <v>1710</v>
      </c>
      <c r="U1903">
        <v>242.97800000000001</v>
      </c>
      <c r="V1903" t="s">
        <v>6</v>
      </c>
      <c r="W1903">
        <v>24</v>
      </c>
      <c r="X1903">
        <v>2</v>
      </c>
      <c r="Y1903">
        <v>20</v>
      </c>
      <c r="Z1903">
        <v>96</v>
      </c>
      <c r="AA1903">
        <v>320</v>
      </c>
      <c r="AB1903">
        <v>60</v>
      </c>
      <c r="AE1903" t="s">
        <v>6</v>
      </c>
    </row>
    <row r="1904" spans="1:31" x14ac:dyDescent="0.25">
      <c r="A1904" s="1">
        <v>43737</v>
      </c>
      <c r="B1904">
        <v>3418.091820000001</v>
      </c>
      <c r="C1904">
        <v>11</v>
      </c>
      <c r="D1904">
        <v>175</v>
      </c>
      <c r="E1904">
        <v>32</v>
      </c>
      <c r="F1904">
        <v>133</v>
      </c>
      <c r="G1904">
        <v>40.1</v>
      </c>
      <c r="H1904">
        <v>24</v>
      </c>
      <c r="I1904">
        <v>2</v>
      </c>
      <c r="J1904">
        <v>180</v>
      </c>
      <c r="K1904">
        <v>191</v>
      </c>
      <c r="L1904">
        <v>70</v>
      </c>
      <c r="M1904" t="s">
        <v>6</v>
      </c>
      <c r="N1904">
        <v>24</v>
      </c>
      <c r="O1904">
        <v>2</v>
      </c>
      <c r="P1904">
        <v>155</v>
      </c>
      <c r="Q1904">
        <v>208</v>
      </c>
      <c r="R1904">
        <v>130</v>
      </c>
      <c r="S1904">
        <v>80</v>
      </c>
      <c r="T1904">
        <v>1710</v>
      </c>
      <c r="U1904">
        <v>242.97800000000001</v>
      </c>
      <c r="V1904" t="s">
        <v>6</v>
      </c>
      <c r="W1904">
        <v>24</v>
      </c>
      <c r="X1904">
        <v>2</v>
      </c>
      <c r="Y1904">
        <v>60</v>
      </c>
      <c r="Z1904">
        <v>131</v>
      </c>
      <c r="AA1904">
        <v>310</v>
      </c>
      <c r="AB1904">
        <v>65</v>
      </c>
      <c r="AE1904" t="s">
        <v>6</v>
      </c>
    </row>
    <row r="1905" spans="1:31" x14ac:dyDescent="0.25">
      <c r="A1905" s="1">
        <v>43738</v>
      </c>
      <c r="B1905">
        <v>3436.4771999999998</v>
      </c>
      <c r="C1905">
        <v>11</v>
      </c>
      <c r="D1905">
        <v>178</v>
      </c>
      <c r="E1905">
        <v>30</v>
      </c>
      <c r="F1905">
        <v>134</v>
      </c>
      <c r="G1905">
        <v>40.1</v>
      </c>
      <c r="H1905">
        <v>24</v>
      </c>
      <c r="I1905">
        <v>2</v>
      </c>
      <c r="J1905">
        <v>180</v>
      </c>
      <c r="K1905">
        <v>190</v>
      </c>
      <c r="L1905">
        <v>70</v>
      </c>
      <c r="M1905" t="s">
        <v>6</v>
      </c>
      <c r="N1905">
        <v>24</v>
      </c>
      <c r="O1905">
        <v>2</v>
      </c>
      <c r="P1905">
        <v>155</v>
      </c>
      <c r="Q1905">
        <v>211</v>
      </c>
      <c r="R1905">
        <v>130</v>
      </c>
      <c r="S1905">
        <v>80</v>
      </c>
      <c r="T1905">
        <v>1710</v>
      </c>
      <c r="U1905">
        <v>242.97800000000001</v>
      </c>
      <c r="V1905" t="s">
        <v>6</v>
      </c>
      <c r="W1905">
        <v>24</v>
      </c>
      <c r="X1905">
        <v>2</v>
      </c>
      <c r="Y1905">
        <v>20</v>
      </c>
      <c r="Z1905">
        <v>95</v>
      </c>
      <c r="AA1905">
        <v>400</v>
      </c>
      <c r="AB1905">
        <v>60</v>
      </c>
      <c r="AE1905" t="s">
        <v>6</v>
      </c>
    </row>
    <row r="1906" spans="1:31" x14ac:dyDescent="0.25">
      <c r="A1906" s="1">
        <v>43739</v>
      </c>
      <c r="B1906">
        <v>3447.3722400000001</v>
      </c>
      <c r="C1906">
        <v>11</v>
      </c>
      <c r="D1906">
        <v>176</v>
      </c>
      <c r="E1906">
        <v>28</v>
      </c>
      <c r="F1906">
        <v>132</v>
      </c>
      <c r="G1906">
        <v>40.1</v>
      </c>
      <c r="H1906">
        <v>24</v>
      </c>
      <c r="I1906">
        <v>2</v>
      </c>
      <c r="J1906">
        <v>180</v>
      </c>
      <c r="K1906">
        <v>188</v>
      </c>
      <c r="L1906">
        <v>70</v>
      </c>
      <c r="M1906" t="s">
        <v>6</v>
      </c>
      <c r="N1906">
        <v>24</v>
      </c>
      <c r="O1906">
        <v>2</v>
      </c>
      <c r="P1906">
        <v>155</v>
      </c>
      <c r="Q1906">
        <v>209</v>
      </c>
      <c r="R1906">
        <v>130</v>
      </c>
      <c r="S1906">
        <v>80</v>
      </c>
      <c r="T1906">
        <v>1710</v>
      </c>
      <c r="U1906">
        <v>242.97800000000001</v>
      </c>
      <c r="V1906" t="s">
        <v>6</v>
      </c>
      <c r="W1906">
        <v>24</v>
      </c>
      <c r="X1906">
        <v>2</v>
      </c>
      <c r="Y1906">
        <v>20</v>
      </c>
      <c r="Z1906">
        <v>102</v>
      </c>
      <c r="AA1906">
        <v>300</v>
      </c>
      <c r="AB1906">
        <v>65</v>
      </c>
      <c r="AE1906" t="s">
        <v>6</v>
      </c>
    </row>
    <row r="1907" spans="1:31" x14ac:dyDescent="0.25">
      <c r="A1907" s="1">
        <v>43740</v>
      </c>
      <c r="B1907">
        <v>3434.2073999999998</v>
      </c>
      <c r="C1907">
        <v>11</v>
      </c>
      <c r="D1907">
        <v>178</v>
      </c>
      <c r="E1907">
        <v>30</v>
      </c>
      <c r="F1907">
        <v>134</v>
      </c>
      <c r="G1907">
        <v>40.1</v>
      </c>
      <c r="H1907">
        <v>24</v>
      </c>
      <c r="I1907">
        <v>2</v>
      </c>
      <c r="J1907">
        <v>180</v>
      </c>
      <c r="K1907">
        <v>190</v>
      </c>
      <c r="L1907">
        <v>70</v>
      </c>
      <c r="M1907" t="s">
        <v>6</v>
      </c>
      <c r="N1907">
        <v>24</v>
      </c>
      <c r="O1907">
        <v>2</v>
      </c>
      <c r="P1907">
        <v>155</v>
      </c>
      <c r="Q1907">
        <v>205</v>
      </c>
      <c r="R1907">
        <v>130</v>
      </c>
      <c r="S1907">
        <v>80</v>
      </c>
      <c r="T1907">
        <v>1710</v>
      </c>
      <c r="U1907">
        <v>242.97800000000001</v>
      </c>
      <c r="V1907" t="s">
        <v>6</v>
      </c>
      <c r="W1907">
        <v>24</v>
      </c>
      <c r="X1907">
        <v>2</v>
      </c>
      <c r="Y1907">
        <v>80</v>
      </c>
      <c r="Z1907">
        <v>139</v>
      </c>
      <c r="AA1907">
        <v>400</v>
      </c>
      <c r="AB1907">
        <v>65</v>
      </c>
      <c r="AE1907" t="s">
        <v>6</v>
      </c>
    </row>
    <row r="1908" spans="1:31" x14ac:dyDescent="0.25">
      <c r="A1908" s="1">
        <v>43741</v>
      </c>
      <c r="B1908">
        <v>3432.1645800000001</v>
      </c>
      <c r="C1908">
        <v>11</v>
      </c>
      <c r="D1908">
        <v>178</v>
      </c>
      <c r="E1908">
        <v>30</v>
      </c>
      <c r="F1908">
        <v>137</v>
      </c>
      <c r="G1908">
        <v>40.1</v>
      </c>
      <c r="H1908">
        <v>24</v>
      </c>
      <c r="I1908">
        <v>2</v>
      </c>
      <c r="J1908">
        <v>180</v>
      </c>
      <c r="K1908">
        <v>188</v>
      </c>
      <c r="L1908">
        <v>70</v>
      </c>
      <c r="M1908" t="s">
        <v>6</v>
      </c>
      <c r="N1908">
        <v>24</v>
      </c>
      <c r="O1908">
        <v>2</v>
      </c>
      <c r="P1908">
        <v>155</v>
      </c>
      <c r="Q1908">
        <v>210</v>
      </c>
      <c r="R1908">
        <v>130</v>
      </c>
      <c r="S1908">
        <v>80</v>
      </c>
      <c r="T1908">
        <v>1710</v>
      </c>
      <c r="U1908">
        <v>242.97800000000001</v>
      </c>
      <c r="V1908" t="s">
        <v>6</v>
      </c>
      <c r="W1908">
        <v>24</v>
      </c>
      <c r="X1908">
        <v>2</v>
      </c>
      <c r="Y1908">
        <v>30</v>
      </c>
      <c r="Z1908">
        <v>96</v>
      </c>
      <c r="AA1908">
        <v>320</v>
      </c>
      <c r="AB1908">
        <v>65</v>
      </c>
      <c r="AE1908" t="s">
        <v>6</v>
      </c>
    </row>
    <row r="1909" spans="1:31" x14ac:dyDescent="0.25">
      <c r="A1909" s="1">
        <v>43742</v>
      </c>
      <c r="B1909">
        <v>3436.02324</v>
      </c>
      <c r="C1909">
        <v>11</v>
      </c>
      <c r="D1909">
        <v>178</v>
      </c>
      <c r="E1909">
        <v>30</v>
      </c>
      <c r="F1909">
        <v>137</v>
      </c>
      <c r="G1909">
        <v>40.1</v>
      </c>
      <c r="H1909">
        <v>24</v>
      </c>
      <c r="I1909">
        <v>2</v>
      </c>
      <c r="J1909">
        <v>180</v>
      </c>
      <c r="K1909">
        <v>188</v>
      </c>
      <c r="L1909">
        <v>70</v>
      </c>
      <c r="M1909" t="s">
        <v>6</v>
      </c>
      <c r="N1909">
        <v>24</v>
      </c>
      <c r="O1909">
        <v>2</v>
      </c>
      <c r="P1909">
        <v>155</v>
      </c>
      <c r="Q1909">
        <v>210</v>
      </c>
      <c r="R1909">
        <v>130</v>
      </c>
      <c r="S1909">
        <v>80</v>
      </c>
      <c r="T1909">
        <v>1710</v>
      </c>
      <c r="U1909">
        <v>242.97800000000001</v>
      </c>
      <c r="V1909" t="s">
        <v>6</v>
      </c>
      <c r="W1909">
        <v>24</v>
      </c>
      <c r="X1909">
        <v>2</v>
      </c>
      <c r="Y1909">
        <v>30</v>
      </c>
      <c r="Z1909">
        <v>113</v>
      </c>
      <c r="AA1909">
        <v>250</v>
      </c>
      <c r="AB1909">
        <v>65</v>
      </c>
      <c r="AE1909" t="s">
        <v>6</v>
      </c>
    </row>
    <row r="1910" spans="1:31" x14ac:dyDescent="0.25">
      <c r="A1910" s="1">
        <v>43743</v>
      </c>
      <c r="B1910">
        <v>3454.1816399999998</v>
      </c>
      <c r="C1910">
        <v>11</v>
      </c>
      <c r="D1910">
        <v>178</v>
      </c>
      <c r="E1910">
        <v>30</v>
      </c>
      <c r="F1910">
        <v>137</v>
      </c>
      <c r="G1910">
        <v>40.1</v>
      </c>
      <c r="H1910">
        <v>24</v>
      </c>
      <c r="I1910">
        <v>2</v>
      </c>
      <c r="J1910">
        <v>180</v>
      </c>
      <c r="K1910">
        <v>188</v>
      </c>
      <c r="L1910">
        <v>70</v>
      </c>
      <c r="M1910" t="s">
        <v>6</v>
      </c>
      <c r="N1910">
        <v>24</v>
      </c>
      <c r="O1910">
        <v>2</v>
      </c>
      <c r="P1910">
        <v>155</v>
      </c>
      <c r="Q1910">
        <v>210</v>
      </c>
      <c r="R1910">
        <v>130</v>
      </c>
      <c r="S1910">
        <v>80</v>
      </c>
      <c r="T1910">
        <v>1710</v>
      </c>
      <c r="U1910">
        <v>242.97800000000001</v>
      </c>
      <c r="V1910" t="s">
        <v>6</v>
      </c>
      <c r="W1910">
        <v>24</v>
      </c>
      <c r="X1910">
        <v>2</v>
      </c>
      <c r="Y1910">
        <v>30</v>
      </c>
      <c r="Z1910">
        <v>113</v>
      </c>
      <c r="AA1910">
        <v>250</v>
      </c>
      <c r="AB1910">
        <v>65</v>
      </c>
      <c r="AE1910" t="s">
        <v>6</v>
      </c>
    </row>
    <row r="1911" spans="1:31" x14ac:dyDescent="0.25">
      <c r="A1911" s="1">
        <v>43744</v>
      </c>
      <c r="B1911">
        <v>3442.8326400000001</v>
      </c>
      <c r="C1911">
        <v>11</v>
      </c>
      <c r="D1911">
        <v>178</v>
      </c>
      <c r="E1911">
        <v>30</v>
      </c>
      <c r="F1911">
        <v>137</v>
      </c>
      <c r="G1911">
        <v>40.1</v>
      </c>
      <c r="H1911">
        <v>24</v>
      </c>
      <c r="I1911">
        <v>2</v>
      </c>
      <c r="J1911">
        <v>180</v>
      </c>
      <c r="K1911">
        <v>188</v>
      </c>
      <c r="L1911">
        <v>70</v>
      </c>
      <c r="M1911" t="s">
        <v>6</v>
      </c>
      <c r="N1911">
        <v>24</v>
      </c>
      <c r="O1911">
        <v>2</v>
      </c>
      <c r="P1911">
        <v>155</v>
      </c>
      <c r="Q1911">
        <v>210</v>
      </c>
      <c r="R1911">
        <v>130</v>
      </c>
      <c r="S1911">
        <v>79</v>
      </c>
      <c r="T1911">
        <v>1710</v>
      </c>
      <c r="U1911">
        <v>242.97800000000001</v>
      </c>
      <c r="V1911" t="s">
        <v>6</v>
      </c>
      <c r="W1911">
        <v>24</v>
      </c>
      <c r="X1911">
        <v>2</v>
      </c>
      <c r="Y1911">
        <v>30</v>
      </c>
      <c r="Z1911">
        <v>113</v>
      </c>
      <c r="AA1911">
        <v>250</v>
      </c>
      <c r="AB1911">
        <v>65</v>
      </c>
      <c r="AE1911" t="s">
        <v>6</v>
      </c>
    </row>
    <row r="1912" spans="1:31" x14ac:dyDescent="0.25">
      <c r="A1912" s="1">
        <v>43745</v>
      </c>
      <c r="B1912">
        <v>3484.5969599999999</v>
      </c>
      <c r="C1912">
        <v>11</v>
      </c>
      <c r="D1912">
        <v>178</v>
      </c>
      <c r="E1912">
        <v>26</v>
      </c>
      <c r="F1912">
        <v>134</v>
      </c>
      <c r="G1912">
        <v>40.1</v>
      </c>
      <c r="H1912">
        <v>24</v>
      </c>
      <c r="I1912">
        <v>2</v>
      </c>
      <c r="J1912">
        <v>180</v>
      </c>
      <c r="K1912">
        <v>185</v>
      </c>
      <c r="L1912">
        <v>70</v>
      </c>
      <c r="M1912" t="s">
        <v>6</v>
      </c>
      <c r="N1912">
        <v>24</v>
      </c>
      <c r="O1912">
        <v>2</v>
      </c>
      <c r="P1912">
        <v>155</v>
      </c>
      <c r="Q1912">
        <v>207</v>
      </c>
      <c r="R1912">
        <v>130</v>
      </c>
      <c r="S1912">
        <v>79</v>
      </c>
      <c r="T1912">
        <v>1709</v>
      </c>
      <c r="U1912">
        <v>242.97800000000001</v>
      </c>
      <c r="V1912" t="s">
        <v>6</v>
      </c>
      <c r="W1912">
        <v>24</v>
      </c>
      <c r="X1912">
        <v>2</v>
      </c>
      <c r="Y1912">
        <v>30</v>
      </c>
      <c r="Z1912">
        <v>90</v>
      </c>
      <c r="AA1912">
        <v>350</v>
      </c>
      <c r="AB1912">
        <v>63</v>
      </c>
      <c r="AE1912" t="s">
        <v>6</v>
      </c>
    </row>
    <row r="1913" spans="1:31" x14ac:dyDescent="0.25">
      <c r="A1913" s="1">
        <v>43746</v>
      </c>
      <c r="B1913">
        <v>3492.0873000000001</v>
      </c>
      <c r="C1913">
        <v>11</v>
      </c>
      <c r="D1913">
        <v>178</v>
      </c>
      <c r="E1913">
        <v>26</v>
      </c>
      <c r="F1913">
        <v>134</v>
      </c>
      <c r="G1913">
        <v>40.1</v>
      </c>
      <c r="H1913">
        <v>24</v>
      </c>
      <c r="I1913">
        <v>2</v>
      </c>
      <c r="J1913">
        <v>180</v>
      </c>
      <c r="K1913">
        <v>187</v>
      </c>
      <c r="L1913">
        <v>70</v>
      </c>
      <c r="M1913" t="s">
        <v>6</v>
      </c>
      <c r="N1913">
        <v>24</v>
      </c>
      <c r="O1913">
        <v>2</v>
      </c>
      <c r="P1913">
        <v>155</v>
      </c>
      <c r="Q1913">
        <v>207</v>
      </c>
      <c r="R1913">
        <v>130</v>
      </c>
      <c r="S1913">
        <v>79</v>
      </c>
      <c r="T1913">
        <v>1709</v>
      </c>
      <c r="U1913">
        <v>242.97800000000001</v>
      </c>
      <c r="V1913" t="s">
        <v>6</v>
      </c>
      <c r="W1913">
        <v>24</v>
      </c>
      <c r="X1913">
        <v>2</v>
      </c>
      <c r="Y1913">
        <v>30</v>
      </c>
      <c r="Z1913">
        <v>107</v>
      </c>
      <c r="AA1913">
        <v>250</v>
      </c>
      <c r="AB1913">
        <v>63</v>
      </c>
      <c r="AE1913" t="s">
        <v>6</v>
      </c>
    </row>
    <row r="1914" spans="1:31" x14ac:dyDescent="0.25">
      <c r="A1914" s="1">
        <v>43747</v>
      </c>
      <c r="B1914">
        <v>3472.7939999999999</v>
      </c>
      <c r="C1914">
        <v>11</v>
      </c>
      <c r="D1914">
        <v>176</v>
      </c>
      <c r="E1914">
        <v>26</v>
      </c>
      <c r="F1914">
        <v>138</v>
      </c>
      <c r="G1914">
        <v>40.1</v>
      </c>
      <c r="H1914">
        <v>24</v>
      </c>
      <c r="I1914">
        <v>2</v>
      </c>
      <c r="J1914">
        <v>180</v>
      </c>
      <c r="K1914">
        <v>190</v>
      </c>
      <c r="L1914">
        <v>70</v>
      </c>
      <c r="M1914" t="s">
        <v>6</v>
      </c>
      <c r="N1914">
        <v>24</v>
      </c>
      <c r="O1914">
        <v>2</v>
      </c>
      <c r="P1914">
        <v>155</v>
      </c>
      <c r="Q1914">
        <v>208</v>
      </c>
      <c r="R1914">
        <v>130</v>
      </c>
      <c r="S1914">
        <v>79</v>
      </c>
      <c r="T1914">
        <v>1709</v>
      </c>
      <c r="U1914">
        <v>242.97800000000001</v>
      </c>
      <c r="V1914" t="s">
        <v>6</v>
      </c>
      <c r="W1914">
        <v>24</v>
      </c>
      <c r="X1914">
        <v>2</v>
      </c>
      <c r="Y1914">
        <v>30</v>
      </c>
      <c r="Z1914">
        <v>107</v>
      </c>
      <c r="AA1914">
        <v>300</v>
      </c>
      <c r="AB1914">
        <v>63</v>
      </c>
      <c r="AE1914" t="s">
        <v>6</v>
      </c>
    </row>
    <row r="1915" spans="1:31" x14ac:dyDescent="0.25">
      <c r="A1915" s="1">
        <v>43748</v>
      </c>
      <c r="B1915">
        <v>3505.0251600000001</v>
      </c>
      <c r="C1915">
        <v>11</v>
      </c>
      <c r="D1915">
        <v>176</v>
      </c>
      <c r="E1915">
        <v>28</v>
      </c>
      <c r="F1915">
        <v>136</v>
      </c>
      <c r="G1915">
        <v>40.1</v>
      </c>
      <c r="H1915">
        <v>24</v>
      </c>
      <c r="I1915">
        <v>2</v>
      </c>
      <c r="J1915">
        <v>180</v>
      </c>
      <c r="K1915">
        <v>187</v>
      </c>
      <c r="L1915">
        <v>70</v>
      </c>
      <c r="M1915" t="s">
        <v>6</v>
      </c>
      <c r="N1915">
        <v>24</v>
      </c>
      <c r="O1915">
        <v>2</v>
      </c>
      <c r="P1915">
        <v>155</v>
      </c>
      <c r="Q1915">
        <v>209</v>
      </c>
      <c r="R1915">
        <v>130</v>
      </c>
      <c r="S1915">
        <v>79</v>
      </c>
      <c r="T1915">
        <v>1709</v>
      </c>
      <c r="U1915">
        <v>242.97800000000001</v>
      </c>
      <c r="V1915" t="s">
        <v>6</v>
      </c>
      <c r="W1915">
        <v>24</v>
      </c>
      <c r="X1915">
        <v>2</v>
      </c>
      <c r="Y1915">
        <v>30</v>
      </c>
      <c r="Z1915">
        <v>98</v>
      </c>
      <c r="AA1915">
        <v>400</v>
      </c>
      <c r="AB1915">
        <v>63</v>
      </c>
      <c r="AE1915" t="s">
        <v>6</v>
      </c>
    </row>
    <row r="1916" spans="1:31" x14ac:dyDescent="0.25">
      <c r="A1916" s="1">
        <v>43749</v>
      </c>
      <c r="B1916">
        <v>3450.322979999999</v>
      </c>
      <c r="C1916">
        <v>11</v>
      </c>
      <c r="D1916">
        <v>178</v>
      </c>
      <c r="E1916">
        <v>28</v>
      </c>
      <c r="F1916">
        <v>133</v>
      </c>
      <c r="G1916">
        <v>40.1</v>
      </c>
      <c r="H1916">
        <v>24</v>
      </c>
      <c r="I1916">
        <v>2</v>
      </c>
      <c r="J1916">
        <v>180</v>
      </c>
      <c r="K1916">
        <v>189</v>
      </c>
      <c r="L1916">
        <v>70</v>
      </c>
      <c r="M1916" t="s">
        <v>6</v>
      </c>
      <c r="N1916">
        <v>24</v>
      </c>
      <c r="O1916">
        <v>2</v>
      </c>
      <c r="P1916">
        <v>155</v>
      </c>
      <c r="Q1916">
        <v>207</v>
      </c>
      <c r="R1916">
        <v>130</v>
      </c>
      <c r="S1916">
        <v>79</v>
      </c>
      <c r="T1916">
        <v>1709</v>
      </c>
      <c r="U1916">
        <v>242.97800000000001</v>
      </c>
      <c r="V1916" t="s">
        <v>6</v>
      </c>
      <c r="W1916">
        <v>24</v>
      </c>
      <c r="X1916">
        <v>2</v>
      </c>
      <c r="Y1916">
        <v>30</v>
      </c>
      <c r="Z1916">
        <v>96</v>
      </c>
      <c r="AA1916">
        <v>400</v>
      </c>
      <c r="AB1916">
        <v>63</v>
      </c>
      <c r="AE1916" t="s">
        <v>6</v>
      </c>
    </row>
    <row r="1917" spans="1:31" x14ac:dyDescent="0.25">
      <c r="A1917" s="1">
        <v>43750</v>
      </c>
      <c r="B1917">
        <v>3431.9376000000002</v>
      </c>
      <c r="C1917">
        <v>11</v>
      </c>
      <c r="D1917">
        <v>176</v>
      </c>
      <c r="E1917">
        <v>26</v>
      </c>
      <c r="F1917">
        <v>138</v>
      </c>
      <c r="G1917">
        <v>40.1</v>
      </c>
      <c r="H1917">
        <v>24</v>
      </c>
      <c r="I1917">
        <v>2</v>
      </c>
      <c r="J1917">
        <v>180</v>
      </c>
      <c r="K1917">
        <v>188</v>
      </c>
      <c r="L1917">
        <v>70</v>
      </c>
      <c r="M1917" t="s">
        <v>6</v>
      </c>
      <c r="N1917">
        <v>24</v>
      </c>
      <c r="O1917">
        <v>2</v>
      </c>
      <c r="P1917">
        <v>155</v>
      </c>
      <c r="Q1917">
        <v>208</v>
      </c>
      <c r="R1917">
        <v>130</v>
      </c>
      <c r="S1917">
        <v>79</v>
      </c>
      <c r="T1917">
        <v>1709</v>
      </c>
      <c r="U1917">
        <v>242.97800000000001</v>
      </c>
      <c r="V1917" t="s">
        <v>6</v>
      </c>
      <c r="W1917">
        <v>24</v>
      </c>
      <c r="X1917">
        <v>2</v>
      </c>
      <c r="Y1917">
        <v>30</v>
      </c>
      <c r="Z1917">
        <v>99</v>
      </c>
      <c r="AA1917">
        <v>250</v>
      </c>
      <c r="AB1917">
        <v>63</v>
      </c>
      <c r="AE1917" t="s">
        <v>6</v>
      </c>
    </row>
    <row r="1918" spans="1:31" x14ac:dyDescent="0.25">
      <c r="A1918" s="1">
        <v>43751</v>
      </c>
      <c r="B1918">
        <v>3448.053179999999</v>
      </c>
      <c r="C1918">
        <v>11</v>
      </c>
      <c r="D1918">
        <v>176</v>
      </c>
      <c r="E1918">
        <v>28</v>
      </c>
      <c r="F1918">
        <v>134</v>
      </c>
      <c r="G1918">
        <v>40.1</v>
      </c>
      <c r="H1918">
        <v>24</v>
      </c>
      <c r="I1918">
        <v>2</v>
      </c>
      <c r="J1918">
        <v>180</v>
      </c>
      <c r="K1918">
        <v>189</v>
      </c>
      <c r="L1918">
        <v>70</v>
      </c>
      <c r="M1918" t="s">
        <v>6</v>
      </c>
      <c r="N1918">
        <v>24</v>
      </c>
      <c r="O1918">
        <v>2</v>
      </c>
      <c r="P1918">
        <v>155</v>
      </c>
      <c r="Q1918">
        <v>209</v>
      </c>
      <c r="R1918">
        <v>130</v>
      </c>
      <c r="S1918">
        <v>79</v>
      </c>
      <c r="T1918">
        <v>1709</v>
      </c>
      <c r="U1918">
        <v>242.97800000000001</v>
      </c>
      <c r="V1918" t="s">
        <v>6</v>
      </c>
      <c r="W1918">
        <v>24</v>
      </c>
      <c r="X1918">
        <v>2</v>
      </c>
      <c r="Y1918">
        <v>40</v>
      </c>
      <c r="Z1918">
        <v>110</v>
      </c>
      <c r="AA1918">
        <v>350</v>
      </c>
      <c r="AB1918">
        <v>63</v>
      </c>
      <c r="AE1918" t="s">
        <v>6</v>
      </c>
    </row>
    <row r="1919" spans="1:31" x14ac:dyDescent="0.25">
      <c r="A1919" s="1">
        <v>43752</v>
      </c>
      <c r="B1919">
        <v>3428.7598800000001</v>
      </c>
      <c r="C1919">
        <v>11</v>
      </c>
      <c r="D1919">
        <v>176</v>
      </c>
      <c r="E1919">
        <v>28</v>
      </c>
      <c r="F1919">
        <v>137</v>
      </c>
      <c r="G1919">
        <v>40.1</v>
      </c>
      <c r="H1919">
        <v>24</v>
      </c>
      <c r="I1919">
        <v>2</v>
      </c>
      <c r="J1919">
        <v>180</v>
      </c>
      <c r="K1919">
        <v>187</v>
      </c>
      <c r="L1919">
        <v>70</v>
      </c>
      <c r="M1919" t="s">
        <v>6</v>
      </c>
      <c r="N1919">
        <v>24</v>
      </c>
      <c r="O1919">
        <v>2</v>
      </c>
      <c r="P1919">
        <v>155</v>
      </c>
      <c r="Q1919">
        <v>209</v>
      </c>
      <c r="R1919">
        <v>130</v>
      </c>
      <c r="S1919">
        <v>79</v>
      </c>
      <c r="T1919">
        <v>1709</v>
      </c>
      <c r="U1919">
        <v>242.97800000000001</v>
      </c>
      <c r="V1919" t="s">
        <v>6</v>
      </c>
      <c r="W1919">
        <v>24</v>
      </c>
      <c r="X1919">
        <v>2</v>
      </c>
      <c r="Y1919">
        <v>30</v>
      </c>
      <c r="Z1919">
        <v>95</v>
      </c>
      <c r="AA1919">
        <v>350</v>
      </c>
      <c r="AB1919">
        <v>63</v>
      </c>
      <c r="AE1919" t="s">
        <v>6</v>
      </c>
    </row>
    <row r="1920" spans="1:31" x14ac:dyDescent="0.25">
      <c r="A1920" s="1">
        <v>43753</v>
      </c>
      <c r="B1920">
        <v>3421.2695399999998</v>
      </c>
      <c r="C1920">
        <v>11</v>
      </c>
      <c r="D1920">
        <v>176</v>
      </c>
      <c r="E1920">
        <v>26</v>
      </c>
      <c r="F1920">
        <v>135</v>
      </c>
      <c r="G1920">
        <v>40.1</v>
      </c>
      <c r="H1920">
        <v>24</v>
      </c>
      <c r="I1920">
        <v>2</v>
      </c>
      <c r="J1920">
        <v>180</v>
      </c>
      <c r="K1920">
        <v>191</v>
      </c>
      <c r="L1920">
        <v>70</v>
      </c>
      <c r="M1920" t="s">
        <v>6</v>
      </c>
      <c r="N1920">
        <v>24</v>
      </c>
      <c r="O1920">
        <v>2</v>
      </c>
      <c r="P1920">
        <v>155</v>
      </c>
      <c r="Q1920">
        <v>209</v>
      </c>
      <c r="R1920">
        <v>130</v>
      </c>
      <c r="S1920">
        <v>79</v>
      </c>
      <c r="T1920">
        <v>1709</v>
      </c>
      <c r="U1920">
        <v>242.97800000000001</v>
      </c>
      <c r="V1920" t="s">
        <v>6</v>
      </c>
      <c r="W1920">
        <v>24</v>
      </c>
      <c r="X1920">
        <v>2</v>
      </c>
      <c r="Y1920">
        <v>30</v>
      </c>
      <c r="Z1920">
        <v>128</v>
      </c>
      <c r="AA1920">
        <v>400</v>
      </c>
      <c r="AB1920">
        <v>63</v>
      </c>
      <c r="AE1920" t="s">
        <v>6</v>
      </c>
    </row>
    <row r="1921" spans="1:31" x14ac:dyDescent="0.25">
      <c r="A1921" s="1">
        <v>43754</v>
      </c>
      <c r="B1921">
        <v>3442.8326400000001</v>
      </c>
      <c r="C1921">
        <v>11</v>
      </c>
      <c r="D1921">
        <v>176</v>
      </c>
      <c r="E1921">
        <v>26</v>
      </c>
      <c r="F1921">
        <v>135</v>
      </c>
      <c r="G1921">
        <v>40.1</v>
      </c>
      <c r="H1921">
        <v>24</v>
      </c>
      <c r="I1921">
        <v>2</v>
      </c>
      <c r="J1921">
        <v>180</v>
      </c>
      <c r="K1921">
        <v>189</v>
      </c>
      <c r="L1921">
        <v>65</v>
      </c>
      <c r="M1921" t="s">
        <v>6</v>
      </c>
      <c r="N1921">
        <v>24</v>
      </c>
      <c r="O1921">
        <v>2</v>
      </c>
      <c r="P1921">
        <v>155</v>
      </c>
      <c r="Q1921">
        <v>210</v>
      </c>
      <c r="R1921">
        <v>130</v>
      </c>
      <c r="S1921">
        <v>80</v>
      </c>
      <c r="T1921">
        <v>1709</v>
      </c>
      <c r="U1921">
        <v>242.97800000000001</v>
      </c>
      <c r="V1921" t="s">
        <v>6</v>
      </c>
      <c r="W1921">
        <v>24</v>
      </c>
      <c r="X1921">
        <v>2</v>
      </c>
      <c r="Y1921">
        <v>20</v>
      </c>
      <c r="Z1921">
        <v>109</v>
      </c>
      <c r="AA1921">
        <v>350</v>
      </c>
      <c r="AB1921">
        <v>65</v>
      </c>
      <c r="AE1921" t="s">
        <v>6</v>
      </c>
    </row>
    <row r="1922" spans="1:31" x14ac:dyDescent="0.25">
      <c r="A1922" s="1">
        <v>43755</v>
      </c>
      <c r="B1922">
        <v>3458.4942599999999</v>
      </c>
      <c r="C1922">
        <v>10</v>
      </c>
      <c r="D1922">
        <v>174</v>
      </c>
      <c r="E1922">
        <v>26</v>
      </c>
      <c r="F1922">
        <v>128</v>
      </c>
      <c r="G1922">
        <v>40.1</v>
      </c>
      <c r="H1922">
        <v>24</v>
      </c>
      <c r="I1922">
        <v>2</v>
      </c>
      <c r="J1922">
        <v>180</v>
      </c>
      <c r="K1922">
        <v>186</v>
      </c>
      <c r="L1922">
        <v>68</v>
      </c>
      <c r="M1922" t="s">
        <v>6</v>
      </c>
      <c r="N1922">
        <v>24</v>
      </c>
      <c r="O1922">
        <v>2</v>
      </c>
      <c r="P1922">
        <v>155</v>
      </c>
      <c r="Q1922">
        <v>207</v>
      </c>
      <c r="R1922">
        <v>130</v>
      </c>
      <c r="S1922">
        <v>79</v>
      </c>
      <c r="T1922">
        <v>1709</v>
      </c>
      <c r="U1922">
        <v>242.97800000000001</v>
      </c>
      <c r="V1922" t="s">
        <v>6</v>
      </c>
      <c r="W1922">
        <v>24</v>
      </c>
      <c r="X1922">
        <v>2</v>
      </c>
      <c r="Y1922">
        <v>20</v>
      </c>
      <c r="Z1922">
        <v>103</v>
      </c>
      <c r="AA1922">
        <v>300</v>
      </c>
      <c r="AB1922">
        <v>65</v>
      </c>
      <c r="AE1922" t="s">
        <v>6</v>
      </c>
    </row>
    <row r="1923" spans="1:31" x14ac:dyDescent="0.25">
      <c r="A1923" s="1">
        <v>43756</v>
      </c>
      <c r="B1923">
        <v>3422.4044399999998</v>
      </c>
      <c r="C1923">
        <v>10</v>
      </c>
      <c r="D1923">
        <v>174</v>
      </c>
      <c r="E1923">
        <v>22</v>
      </c>
      <c r="F1923">
        <v>133</v>
      </c>
      <c r="G1923">
        <v>40.1</v>
      </c>
      <c r="H1923">
        <v>24</v>
      </c>
      <c r="I1923">
        <v>2</v>
      </c>
      <c r="J1923">
        <v>180</v>
      </c>
      <c r="K1923">
        <v>186</v>
      </c>
      <c r="L1923">
        <v>68</v>
      </c>
      <c r="M1923" t="s">
        <v>6</v>
      </c>
      <c r="N1923">
        <v>24</v>
      </c>
      <c r="O1923">
        <v>2</v>
      </c>
      <c r="P1923">
        <v>155</v>
      </c>
      <c r="Q1923">
        <v>205</v>
      </c>
      <c r="R1923">
        <v>130</v>
      </c>
      <c r="S1923">
        <v>79</v>
      </c>
      <c r="T1923">
        <v>1709</v>
      </c>
      <c r="U1923">
        <v>242.97800000000001</v>
      </c>
      <c r="V1923" t="s">
        <v>6</v>
      </c>
      <c r="W1923">
        <v>24</v>
      </c>
      <c r="X1923">
        <v>2</v>
      </c>
      <c r="Y1923">
        <v>20</v>
      </c>
      <c r="Z1923">
        <v>112</v>
      </c>
      <c r="AA1923">
        <v>350</v>
      </c>
      <c r="AB1923">
        <v>66</v>
      </c>
      <c r="AE1923" t="s">
        <v>6</v>
      </c>
    </row>
    <row r="1924" spans="1:31" x14ac:dyDescent="0.25">
      <c r="A1924" s="1">
        <v>43757</v>
      </c>
      <c r="B1924">
        <v>3452.1388200000001</v>
      </c>
      <c r="C1924">
        <v>10</v>
      </c>
      <c r="D1924">
        <v>176</v>
      </c>
      <c r="E1924">
        <v>28</v>
      </c>
      <c r="F1924">
        <v>132</v>
      </c>
      <c r="G1924">
        <v>40.1</v>
      </c>
      <c r="H1924">
        <v>24</v>
      </c>
      <c r="I1924">
        <v>2</v>
      </c>
      <c r="J1924">
        <v>180</v>
      </c>
      <c r="K1924">
        <v>189</v>
      </c>
      <c r="L1924">
        <v>68</v>
      </c>
      <c r="M1924" t="s">
        <v>6</v>
      </c>
      <c r="N1924">
        <v>24</v>
      </c>
      <c r="O1924">
        <v>2</v>
      </c>
      <c r="P1924">
        <v>155</v>
      </c>
      <c r="Q1924">
        <v>207</v>
      </c>
      <c r="R1924">
        <v>130</v>
      </c>
      <c r="S1924">
        <v>79</v>
      </c>
      <c r="T1924">
        <v>1709</v>
      </c>
      <c r="U1924">
        <v>242.97800000000001</v>
      </c>
      <c r="V1924" t="s">
        <v>6</v>
      </c>
      <c r="W1924">
        <v>24</v>
      </c>
      <c r="X1924">
        <v>2</v>
      </c>
      <c r="Y1924">
        <v>20</v>
      </c>
      <c r="Z1924">
        <v>90</v>
      </c>
      <c r="AA1924">
        <v>300</v>
      </c>
      <c r="AB1924">
        <v>68</v>
      </c>
      <c r="AE1924" t="s">
        <v>6</v>
      </c>
    </row>
    <row r="1925" spans="1:31" x14ac:dyDescent="0.25">
      <c r="A1925" s="1">
        <v>43758</v>
      </c>
      <c r="B1925">
        <v>3470.9781600000001</v>
      </c>
      <c r="C1925">
        <v>10</v>
      </c>
      <c r="D1925">
        <v>174</v>
      </c>
      <c r="E1925">
        <v>30</v>
      </c>
      <c r="F1925">
        <v>134</v>
      </c>
      <c r="G1925">
        <v>40.1</v>
      </c>
      <c r="H1925">
        <v>24</v>
      </c>
      <c r="I1925">
        <v>2</v>
      </c>
      <c r="J1925">
        <v>180</v>
      </c>
      <c r="K1925">
        <v>190</v>
      </c>
      <c r="L1925">
        <v>69</v>
      </c>
      <c r="M1925" t="s">
        <v>6</v>
      </c>
      <c r="N1925">
        <v>24</v>
      </c>
      <c r="O1925">
        <v>2</v>
      </c>
      <c r="P1925">
        <v>155</v>
      </c>
      <c r="Q1925">
        <v>210</v>
      </c>
      <c r="R1925">
        <v>130</v>
      </c>
      <c r="S1925">
        <v>79</v>
      </c>
      <c r="T1925">
        <v>1709</v>
      </c>
      <c r="U1925">
        <v>242.97800000000001</v>
      </c>
      <c r="V1925" t="s">
        <v>6</v>
      </c>
      <c r="W1925">
        <v>24</v>
      </c>
      <c r="X1925">
        <v>2</v>
      </c>
      <c r="Y1925">
        <v>20</v>
      </c>
      <c r="Z1925">
        <v>107</v>
      </c>
      <c r="AA1925">
        <v>250</v>
      </c>
      <c r="AB1925">
        <v>65</v>
      </c>
      <c r="AE1925" t="s">
        <v>6</v>
      </c>
    </row>
    <row r="1926" spans="1:31" x14ac:dyDescent="0.25">
      <c r="A1926" s="1">
        <v>43759</v>
      </c>
      <c r="B1926">
        <v>3482.781120000001</v>
      </c>
      <c r="C1926">
        <v>10</v>
      </c>
      <c r="D1926">
        <v>174</v>
      </c>
      <c r="E1926">
        <v>32</v>
      </c>
      <c r="F1926">
        <v>133</v>
      </c>
      <c r="G1926">
        <v>40.1</v>
      </c>
      <c r="H1926">
        <v>24</v>
      </c>
      <c r="I1926">
        <v>2</v>
      </c>
      <c r="J1926">
        <v>180</v>
      </c>
      <c r="K1926">
        <v>187</v>
      </c>
      <c r="L1926">
        <v>68</v>
      </c>
      <c r="M1926" t="s">
        <v>6</v>
      </c>
      <c r="N1926">
        <v>24</v>
      </c>
      <c r="O1926">
        <v>2</v>
      </c>
      <c r="P1926">
        <v>155</v>
      </c>
      <c r="Q1926">
        <v>208</v>
      </c>
      <c r="R1926">
        <v>130</v>
      </c>
      <c r="S1926">
        <v>79</v>
      </c>
      <c r="T1926">
        <v>1709</v>
      </c>
      <c r="U1926">
        <v>242.97800000000001</v>
      </c>
      <c r="V1926" t="s">
        <v>6</v>
      </c>
      <c r="W1926">
        <v>24</v>
      </c>
      <c r="X1926">
        <v>2</v>
      </c>
      <c r="Y1926">
        <v>20</v>
      </c>
      <c r="Z1926">
        <v>99</v>
      </c>
      <c r="AA1926">
        <v>210</v>
      </c>
      <c r="AB1926">
        <v>65</v>
      </c>
      <c r="AE1926" t="s">
        <v>6</v>
      </c>
    </row>
    <row r="1927" spans="1:31" x14ac:dyDescent="0.25">
      <c r="A1927" s="1">
        <v>43760</v>
      </c>
      <c r="B1927">
        <v>3493.9031399999999</v>
      </c>
      <c r="C1927">
        <v>10</v>
      </c>
      <c r="D1927">
        <v>174</v>
      </c>
      <c r="E1927">
        <v>34</v>
      </c>
      <c r="F1927">
        <v>133</v>
      </c>
      <c r="G1927">
        <v>40.1</v>
      </c>
      <c r="H1927">
        <v>24</v>
      </c>
      <c r="I1927">
        <v>2</v>
      </c>
      <c r="J1927">
        <v>180</v>
      </c>
      <c r="K1927">
        <v>188</v>
      </c>
      <c r="L1927">
        <v>68</v>
      </c>
      <c r="M1927" t="s">
        <v>6</v>
      </c>
      <c r="N1927">
        <v>24</v>
      </c>
      <c r="O1927">
        <v>2</v>
      </c>
      <c r="P1927">
        <v>155</v>
      </c>
      <c r="Q1927">
        <v>210</v>
      </c>
      <c r="R1927">
        <v>130</v>
      </c>
      <c r="S1927">
        <v>79</v>
      </c>
      <c r="T1927">
        <v>1709</v>
      </c>
      <c r="U1927">
        <v>242.97800000000001</v>
      </c>
      <c r="V1927" t="s">
        <v>6</v>
      </c>
      <c r="W1927">
        <v>24</v>
      </c>
      <c r="X1927">
        <v>2</v>
      </c>
      <c r="Y1927">
        <v>20</v>
      </c>
      <c r="Z1927">
        <v>99</v>
      </c>
      <c r="AA1927">
        <v>340</v>
      </c>
      <c r="AB1927">
        <v>68</v>
      </c>
      <c r="AE1927" t="s">
        <v>6</v>
      </c>
    </row>
    <row r="1928" spans="1:31" x14ac:dyDescent="0.25">
      <c r="A1928" s="1">
        <v>43761</v>
      </c>
      <c r="B1928">
        <v>3473.9288999999999</v>
      </c>
      <c r="C1928">
        <v>10</v>
      </c>
      <c r="D1928">
        <v>176</v>
      </c>
      <c r="E1928">
        <v>34</v>
      </c>
      <c r="F1928">
        <v>133</v>
      </c>
      <c r="G1928">
        <v>40.1</v>
      </c>
      <c r="H1928">
        <v>24</v>
      </c>
      <c r="I1928">
        <v>2</v>
      </c>
      <c r="J1928">
        <v>180</v>
      </c>
      <c r="K1928">
        <v>190</v>
      </c>
      <c r="L1928">
        <v>68</v>
      </c>
      <c r="M1928" t="s">
        <v>6</v>
      </c>
      <c r="N1928">
        <v>24</v>
      </c>
      <c r="O1928">
        <v>2</v>
      </c>
      <c r="P1928">
        <v>155</v>
      </c>
      <c r="Q1928">
        <v>209</v>
      </c>
      <c r="R1928">
        <v>130</v>
      </c>
      <c r="S1928">
        <v>79</v>
      </c>
      <c r="T1928">
        <v>1709</v>
      </c>
      <c r="U1928">
        <v>242.97800000000001</v>
      </c>
      <c r="V1928" t="s">
        <v>6</v>
      </c>
      <c r="W1928">
        <v>24</v>
      </c>
      <c r="X1928">
        <v>2</v>
      </c>
      <c r="Y1928">
        <v>20</v>
      </c>
      <c r="Z1928">
        <v>118</v>
      </c>
      <c r="AA1928">
        <v>230</v>
      </c>
      <c r="AB1928">
        <v>68</v>
      </c>
      <c r="AE1928" t="s">
        <v>6</v>
      </c>
    </row>
    <row r="1929" spans="1:31" x14ac:dyDescent="0.25">
      <c r="A1929" s="1">
        <v>43762</v>
      </c>
      <c r="B1929">
        <v>3463.9417800000001</v>
      </c>
      <c r="C1929">
        <v>10</v>
      </c>
      <c r="D1929">
        <v>176</v>
      </c>
      <c r="E1929">
        <v>28</v>
      </c>
      <c r="F1929">
        <v>133</v>
      </c>
      <c r="G1929">
        <v>40.1</v>
      </c>
      <c r="H1929">
        <v>24</v>
      </c>
      <c r="I1929">
        <v>2</v>
      </c>
      <c r="J1929">
        <v>180</v>
      </c>
      <c r="K1929">
        <v>190</v>
      </c>
      <c r="L1929">
        <v>68</v>
      </c>
      <c r="M1929" t="s">
        <v>6</v>
      </c>
      <c r="N1929">
        <v>24</v>
      </c>
      <c r="O1929">
        <v>2</v>
      </c>
      <c r="P1929">
        <v>155</v>
      </c>
      <c r="Q1929">
        <v>210</v>
      </c>
      <c r="R1929">
        <v>130</v>
      </c>
      <c r="S1929">
        <v>79</v>
      </c>
      <c r="T1929">
        <v>1709</v>
      </c>
      <c r="U1929">
        <v>242.97800000000001</v>
      </c>
      <c r="V1929" t="s">
        <v>6</v>
      </c>
      <c r="W1929">
        <v>24</v>
      </c>
      <c r="X1929">
        <v>2</v>
      </c>
      <c r="Y1929">
        <v>20</v>
      </c>
      <c r="Z1929">
        <v>103</v>
      </c>
      <c r="AA1929">
        <v>350</v>
      </c>
      <c r="AB1929">
        <v>65</v>
      </c>
      <c r="AE1929" t="s">
        <v>6</v>
      </c>
    </row>
    <row r="1930" spans="1:31" x14ac:dyDescent="0.25">
      <c r="A1930" s="1">
        <v>43763</v>
      </c>
      <c r="B1930">
        <v>3495.7189800000001</v>
      </c>
      <c r="C1930">
        <v>10</v>
      </c>
      <c r="D1930">
        <v>175</v>
      </c>
      <c r="E1930">
        <v>28</v>
      </c>
      <c r="F1930">
        <v>130</v>
      </c>
      <c r="G1930">
        <v>40.1</v>
      </c>
      <c r="H1930">
        <v>24</v>
      </c>
      <c r="I1930">
        <v>2</v>
      </c>
      <c r="J1930">
        <v>180</v>
      </c>
      <c r="K1930">
        <v>189</v>
      </c>
      <c r="L1930">
        <v>68</v>
      </c>
      <c r="M1930" t="s">
        <v>6</v>
      </c>
      <c r="N1930">
        <v>24</v>
      </c>
      <c r="O1930">
        <v>2</v>
      </c>
      <c r="P1930">
        <v>155</v>
      </c>
      <c r="Q1930">
        <v>208</v>
      </c>
      <c r="R1930">
        <v>130</v>
      </c>
      <c r="S1930">
        <v>79</v>
      </c>
      <c r="T1930">
        <v>1709</v>
      </c>
      <c r="U1930">
        <v>242.97800000000001</v>
      </c>
      <c r="V1930" t="s">
        <v>6</v>
      </c>
      <c r="W1930">
        <v>24</v>
      </c>
      <c r="X1930">
        <v>2</v>
      </c>
      <c r="Y1930">
        <v>20</v>
      </c>
      <c r="Z1930">
        <v>111</v>
      </c>
      <c r="AA1930">
        <v>230</v>
      </c>
      <c r="AB1930">
        <v>66</v>
      </c>
      <c r="AE1930" t="s">
        <v>6</v>
      </c>
    </row>
    <row r="1931" spans="1:31" x14ac:dyDescent="0.25">
      <c r="A1931" s="1">
        <v>43764</v>
      </c>
      <c r="B1931">
        <v>3465.30366</v>
      </c>
      <c r="C1931">
        <v>10</v>
      </c>
      <c r="D1931">
        <v>176</v>
      </c>
      <c r="E1931">
        <v>30</v>
      </c>
      <c r="F1931">
        <v>128</v>
      </c>
      <c r="G1931">
        <v>40.1</v>
      </c>
      <c r="H1931">
        <v>24</v>
      </c>
      <c r="I1931">
        <v>2</v>
      </c>
      <c r="J1931">
        <v>180</v>
      </c>
      <c r="K1931">
        <v>189</v>
      </c>
      <c r="L1931">
        <v>68</v>
      </c>
      <c r="M1931" t="s">
        <v>6</v>
      </c>
      <c r="N1931">
        <v>24</v>
      </c>
      <c r="O1931">
        <v>2</v>
      </c>
      <c r="P1931">
        <v>155</v>
      </c>
      <c r="Q1931">
        <v>208</v>
      </c>
      <c r="R1931">
        <v>130</v>
      </c>
      <c r="S1931">
        <v>79</v>
      </c>
      <c r="T1931">
        <v>1709</v>
      </c>
      <c r="U1931">
        <v>242.97800000000001</v>
      </c>
      <c r="V1931" t="s">
        <v>6</v>
      </c>
      <c r="W1931">
        <v>24</v>
      </c>
      <c r="X1931">
        <v>2</v>
      </c>
      <c r="Y1931">
        <v>20</v>
      </c>
      <c r="Z1931">
        <v>115</v>
      </c>
      <c r="AA1931">
        <v>380</v>
      </c>
      <c r="AB1931">
        <v>68</v>
      </c>
      <c r="AE1931" t="s">
        <v>6</v>
      </c>
    </row>
    <row r="1932" spans="1:31" x14ac:dyDescent="0.25">
      <c r="A1932" s="1">
        <v>43765</v>
      </c>
      <c r="B1932">
        <v>3495.94596</v>
      </c>
      <c r="C1932">
        <v>10</v>
      </c>
      <c r="D1932">
        <v>176</v>
      </c>
      <c r="E1932">
        <v>32</v>
      </c>
      <c r="F1932">
        <v>132</v>
      </c>
      <c r="G1932">
        <v>40.1</v>
      </c>
      <c r="H1932">
        <v>24</v>
      </c>
      <c r="I1932">
        <v>2</v>
      </c>
      <c r="J1932">
        <v>180</v>
      </c>
      <c r="K1932">
        <v>189</v>
      </c>
      <c r="L1932">
        <v>68</v>
      </c>
      <c r="M1932" t="s">
        <v>6</v>
      </c>
      <c r="N1932">
        <v>24</v>
      </c>
      <c r="O1932">
        <v>2</v>
      </c>
      <c r="P1932">
        <v>155</v>
      </c>
      <c r="Q1932">
        <v>209</v>
      </c>
      <c r="R1932">
        <v>130</v>
      </c>
      <c r="S1932">
        <v>79</v>
      </c>
      <c r="T1932">
        <v>1709</v>
      </c>
      <c r="U1932">
        <v>242.97800000000001</v>
      </c>
      <c r="V1932" t="s">
        <v>6</v>
      </c>
      <c r="W1932">
        <v>24</v>
      </c>
      <c r="X1932">
        <v>2</v>
      </c>
      <c r="Y1932">
        <v>20</v>
      </c>
      <c r="Z1932">
        <v>110</v>
      </c>
      <c r="AA1932">
        <v>300</v>
      </c>
      <c r="AB1932">
        <v>68</v>
      </c>
      <c r="AE1932" t="s">
        <v>6</v>
      </c>
    </row>
    <row r="1933" spans="1:31" x14ac:dyDescent="0.25">
      <c r="A1933" s="1">
        <v>43766</v>
      </c>
      <c r="B1933">
        <v>3490.7254200000002</v>
      </c>
      <c r="C1933">
        <v>10</v>
      </c>
      <c r="D1933">
        <v>175</v>
      </c>
      <c r="E1933">
        <v>30</v>
      </c>
      <c r="F1933">
        <v>130</v>
      </c>
      <c r="G1933">
        <v>40.1</v>
      </c>
      <c r="H1933">
        <v>24</v>
      </c>
      <c r="I1933">
        <v>2</v>
      </c>
      <c r="J1933">
        <v>180</v>
      </c>
      <c r="K1933">
        <v>189</v>
      </c>
      <c r="L1933">
        <v>68</v>
      </c>
      <c r="M1933" t="s">
        <v>6</v>
      </c>
      <c r="N1933">
        <v>24</v>
      </c>
      <c r="O1933">
        <v>2</v>
      </c>
      <c r="P1933">
        <v>155</v>
      </c>
      <c r="Q1933">
        <v>210</v>
      </c>
      <c r="R1933">
        <v>130</v>
      </c>
      <c r="S1933">
        <v>79</v>
      </c>
      <c r="T1933">
        <v>1709</v>
      </c>
      <c r="U1933">
        <v>242.97800000000001</v>
      </c>
      <c r="V1933" t="s">
        <v>6</v>
      </c>
      <c r="W1933">
        <v>24</v>
      </c>
      <c r="X1933">
        <v>2</v>
      </c>
      <c r="Y1933">
        <v>20</v>
      </c>
      <c r="Z1933">
        <v>127</v>
      </c>
      <c r="AA1933">
        <v>230</v>
      </c>
      <c r="AB1933">
        <v>68</v>
      </c>
      <c r="AE1933" t="s">
        <v>6</v>
      </c>
    </row>
    <row r="1934" spans="1:31" x14ac:dyDescent="0.25">
      <c r="A1934" s="1">
        <v>43767</v>
      </c>
      <c r="B1934">
        <v>3455.0895599999999</v>
      </c>
      <c r="C1934">
        <v>10</v>
      </c>
      <c r="D1934">
        <v>176</v>
      </c>
      <c r="E1934">
        <v>28</v>
      </c>
      <c r="F1934">
        <v>133</v>
      </c>
      <c r="G1934">
        <v>40.1</v>
      </c>
      <c r="H1934">
        <v>24</v>
      </c>
      <c r="I1934">
        <v>2</v>
      </c>
      <c r="J1934">
        <v>180</v>
      </c>
      <c r="K1934">
        <v>189</v>
      </c>
      <c r="L1934">
        <v>68</v>
      </c>
      <c r="M1934" t="s">
        <v>6</v>
      </c>
      <c r="N1934">
        <v>24</v>
      </c>
      <c r="O1934">
        <v>2</v>
      </c>
      <c r="P1934">
        <v>155</v>
      </c>
      <c r="Q1934">
        <v>208</v>
      </c>
      <c r="R1934">
        <v>130</v>
      </c>
      <c r="S1934">
        <v>79</v>
      </c>
      <c r="T1934">
        <v>1709</v>
      </c>
      <c r="U1934">
        <v>242.97800000000001</v>
      </c>
      <c r="V1934" t="s">
        <v>6</v>
      </c>
      <c r="W1934">
        <v>24</v>
      </c>
      <c r="X1934">
        <v>2</v>
      </c>
      <c r="Y1934">
        <v>20</v>
      </c>
      <c r="Z1934">
        <v>124</v>
      </c>
      <c r="AA1934">
        <v>380</v>
      </c>
      <c r="AB1934">
        <v>68</v>
      </c>
      <c r="AE1934" t="s">
        <v>6</v>
      </c>
    </row>
    <row r="1935" spans="1:31" x14ac:dyDescent="0.25">
      <c r="A1935" s="1">
        <v>43768</v>
      </c>
      <c r="B1935">
        <v>3460.5370800000001</v>
      </c>
      <c r="C1935">
        <v>10</v>
      </c>
      <c r="D1935">
        <v>176</v>
      </c>
      <c r="E1935">
        <v>26</v>
      </c>
      <c r="F1935">
        <v>136</v>
      </c>
      <c r="G1935">
        <v>40.1</v>
      </c>
      <c r="H1935">
        <v>24</v>
      </c>
      <c r="I1935">
        <v>2</v>
      </c>
      <c r="J1935">
        <v>180</v>
      </c>
      <c r="K1935">
        <v>190</v>
      </c>
      <c r="L1935">
        <v>68</v>
      </c>
      <c r="M1935" t="s">
        <v>6</v>
      </c>
      <c r="N1935">
        <v>24</v>
      </c>
      <c r="O1935">
        <v>2</v>
      </c>
      <c r="P1935">
        <v>155</v>
      </c>
      <c r="Q1935">
        <v>208</v>
      </c>
      <c r="R1935">
        <v>130</v>
      </c>
      <c r="S1935">
        <v>79</v>
      </c>
      <c r="T1935">
        <v>1709</v>
      </c>
      <c r="U1935">
        <v>242.97800000000001</v>
      </c>
      <c r="V1935" t="s">
        <v>6</v>
      </c>
      <c r="W1935">
        <v>24</v>
      </c>
      <c r="X1935">
        <v>2</v>
      </c>
      <c r="Y1935">
        <v>30</v>
      </c>
      <c r="Z1935">
        <v>123</v>
      </c>
      <c r="AA1935">
        <v>250</v>
      </c>
      <c r="AB1935">
        <v>68</v>
      </c>
      <c r="AE1935" t="s">
        <v>6</v>
      </c>
    </row>
    <row r="1936" spans="1:31" x14ac:dyDescent="0.25">
      <c r="A1936" s="1">
        <v>43769</v>
      </c>
      <c r="B1936">
        <v>3455.0895599999999</v>
      </c>
      <c r="C1936">
        <v>10</v>
      </c>
      <c r="D1936">
        <v>176</v>
      </c>
      <c r="E1936">
        <v>27</v>
      </c>
      <c r="F1936">
        <v>139</v>
      </c>
      <c r="G1936">
        <v>40.1</v>
      </c>
      <c r="H1936">
        <v>24</v>
      </c>
      <c r="I1936">
        <v>2</v>
      </c>
      <c r="J1936">
        <v>180</v>
      </c>
      <c r="K1936">
        <v>188</v>
      </c>
      <c r="L1936">
        <v>68</v>
      </c>
      <c r="M1936" t="s">
        <v>6</v>
      </c>
      <c r="N1936">
        <v>24</v>
      </c>
      <c r="O1936">
        <v>2</v>
      </c>
      <c r="P1936">
        <v>155</v>
      </c>
      <c r="Q1936">
        <v>209</v>
      </c>
      <c r="R1936">
        <v>130</v>
      </c>
      <c r="S1936">
        <v>79</v>
      </c>
      <c r="T1936">
        <v>1709</v>
      </c>
      <c r="U1936">
        <v>242.97800000000001</v>
      </c>
      <c r="V1936" t="s">
        <v>6</v>
      </c>
      <c r="W1936">
        <v>24</v>
      </c>
      <c r="X1936">
        <v>2</v>
      </c>
      <c r="Y1936">
        <v>30</v>
      </c>
      <c r="Z1936">
        <v>120</v>
      </c>
      <c r="AA1936">
        <v>280</v>
      </c>
      <c r="AB1936">
        <v>68</v>
      </c>
      <c r="AE1936" t="s">
        <v>6</v>
      </c>
    </row>
    <row r="1937" spans="1:31" x14ac:dyDescent="0.25">
      <c r="A1937" s="1">
        <v>43770</v>
      </c>
      <c r="B1937">
        <v>3433.75344</v>
      </c>
      <c r="C1937">
        <v>10</v>
      </c>
      <c r="D1937">
        <v>176</v>
      </c>
      <c r="E1937">
        <v>27</v>
      </c>
      <c r="F1937">
        <v>139</v>
      </c>
      <c r="G1937">
        <v>40.1</v>
      </c>
      <c r="H1937">
        <v>24</v>
      </c>
      <c r="I1937">
        <v>2</v>
      </c>
      <c r="J1937">
        <v>180</v>
      </c>
      <c r="K1937">
        <v>189</v>
      </c>
      <c r="L1937">
        <v>68</v>
      </c>
      <c r="M1937" t="s">
        <v>6</v>
      </c>
      <c r="N1937">
        <v>24</v>
      </c>
      <c r="O1937">
        <v>2</v>
      </c>
      <c r="P1937">
        <v>155</v>
      </c>
      <c r="Q1937">
        <v>207</v>
      </c>
      <c r="R1937">
        <v>130</v>
      </c>
      <c r="S1937">
        <v>79</v>
      </c>
      <c r="T1937">
        <v>1709</v>
      </c>
      <c r="U1937">
        <v>242.97800000000001</v>
      </c>
      <c r="V1937" t="s">
        <v>6</v>
      </c>
      <c r="W1937">
        <v>24</v>
      </c>
      <c r="X1937">
        <v>2</v>
      </c>
      <c r="Y1937">
        <v>30</v>
      </c>
      <c r="Z1937">
        <v>109</v>
      </c>
      <c r="AA1937">
        <v>380</v>
      </c>
      <c r="AB1937">
        <v>65</v>
      </c>
      <c r="AE1937" t="s">
        <v>6</v>
      </c>
    </row>
    <row r="1938" spans="1:31" x14ac:dyDescent="0.25">
      <c r="A1938" s="1">
        <v>43771</v>
      </c>
      <c r="B1938">
        <v>3446.46432</v>
      </c>
      <c r="C1938">
        <v>10</v>
      </c>
      <c r="D1938">
        <v>176</v>
      </c>
      <c r="E1938">
        <v>28</v>
      </c>
      <c r="F1938">
        <v>137</v>
      </c>
      <c r="G1938">
        <v>40.1</v>
      </c>
      <c r="H1938">
        <v>24</v>
      </c>
      <c r="I1938">
        <v>2</v>
      </c>
      <c r="J1938">
        <v>180</v>
      </c>
      <c r="K1938">
        <v>189</v>
      </c>
      <c r="L1938">
        <v>68</v>
      </c>
      <c r="M1938" t="s">
        <v>6</v>
      </c>
      <c r="N1938">
        <v>24</v>
      </c>
      <c r="O1938">
        <v>2</v>
      </c>
      <c r="P1938">
        <v>165</v>
      </c>
      <c r="Q1938">
        <v>211</v>
      </c>
      <c r="R1938">
        <v>130</v>
      </c>
      <c r="S1938">
        <v>79</v>
      </c>
      <c r="T1938">
        <v>1709</v>
      </c>
      <c r="U1938">
        <v>242.97800000000001</v>
      </c>
      <c r="V1938" t="s">
        <v>6</v>
      </c>
      <c r="W1938">
        <v>24</v>
      </c>
      <c r="X1938">
        <v>2</v>
      </c>
      <c r="Y1938">
        <v>50</v>
      </c>
      <c r="Z1938">
        <v>136</v>
      </c>
      <c r="AA1938">
        <v>370</v>
      </c>
      <c r="AB1938">
        <v>65</v>
      </c>
      <c r="AE1938" t="s">
        <v>6</v>
      </c>
    </row>
    <row r="1939" spans="1:31" x14ac:dyDescent="0.25">
      <c r="A1939" s="1">
        <v>43772</v>
      </c>
      <c r="B1939">
        <v>3451.457879999999</v>
      </c>
      <c r="C1939">
        <v>10</v>
      </c>
      <c r="D1939">
        <v>176</v>
      </c>
      <c r="E1939">
        <v>27</v>
      </c>
      <c r="F1939">
        <v>138</v>
      </c>
      <c r="G1939">
        <v>40.1</v>
      </c>
      <c r="H1939">
        <v>24</v>
      </c>
      <c r="I1939">
        <v>2</v>
      </c>
      <c r="J1939">
        <v>180</v>
      </c>
      <c r="K1939">
        <v>186</v>
      </c>
      <c r="L1939">
        <v>68</v>
      </c>
      <c r="M1939" t="s">
        <v>6</v>
      </c>
      <c r="N1939">
        <v>24</v>
      </c>
      <c r="O1939">
        <v>2</v>
      </c>
      <c r="P1939">
        <v>165</v>
      </c>
      <c r="Q1939">
        <v>206</v>
      </c>
      <c r="R1939">
        <v>130</v>
      </c>
      <c r="S1939">
        <v>79</v>
      </c>
      <c r="T1939">
        <v>1709</v>
      </c>
      <c r="U1939">
        <v>242.97800000000001</v>
      </c>
      <c r="V1939" t="s">
        <v>6</v>
      </c>
      <c r="W1939">
        <v>24</v>
      </c>
      <c r="X1939">
        <v>2</v>
      </c>
      <c r="Y1939">
        <v>45</v>
      </c>
      <c r="Z1939">
        <v>133</v>
      </c>
      <c r="AA1939">
        <v>250</v>
      </c>
      <c r="AB1939">
        <v>65</v>
      </c>
      <c r="AE1939" t="s">
        <v>6</v>
      </c>
    </row>
    <row r="1940" spans="1:31" x14ac:dyDescent="0.25">
      <c r="A1940" s="1">
        <v>43773</v>
      </c>
      <c r="B1940">
        <v>3445.5563999999999</v>
      </c>
      <c r="C1940">
        <v>10</v>
      </c>
      <c r="D1940">
        <v>176</v>
      </c>
      <c r="E1940">
        <v>27</v>
      </c>
      <c r="F1940">
        <v>138</v>
      </c>
      <c r="G1940">
        <v>40.1</v>
      </c>
      <c r="H1940">
        <v>24</v>
      </c>
      <c r="I1940">
        <v>2</v>
      </c>
      <c r="J1940">
        <v>180</v>
      </c>
      <c r="K1940">
        <v>187</v>
      </c>
      <c r="L1940">
        <v>70</v>
      </c>
      <c r="M1940" t="s">
        <v>6</v>
      </c>
      <c r="N1940">
        <v>24</v>
      </c>
      <c r="O1940">
        <v>2</v>
      </c>
      <c r="P1940">
        <v>155</v>
      </c>
      <c r="Q1940">
        <v>207</v>
      </c>
      <c r="R1940">
        <v>130</v>
      </c>
      <c r="S1940">
        <v>79</v>
      </c>
      <c r="T1940">
        <v>1709</v>
      </c>
      <c r="U1940">
        <v>242.97800000000001</v>
      </c>
      <c r="V1940" t="s">
        <v>6</v>
      </c>
      <c r="W1940">
        <v>24</v>
      </c>
      <c r="X1940">
        <v>2</v>
      </c>
      <c r="Y1940">
        <v>50</v>
      </c>
      <c r="Z1940">
        <v>135</v>
      </c>
      <c r="AA1940">
        <v>380</v>
      </c>
      <c r="AB1940">
        <v>65</v>
      </c>
      <c r="AE1940" t="s">
        <v>6</v>
      </c>
    </row>
    <row r="1941" spans="1:31" x14ac:dyDescent="0.25">
      <c r="A1941" s="1">
        <v>43774</v>
      </c>
      <c r="B1941">
        <v>3489.8175000000001</v>
      </c>
      <c r="C1941">
        <v>10</v>
      </c>
      <c r="D1941">
        <v>176</v>
      </c>
      <c r="E1941">
        <v>28</v>
      </c>
      <c r="F1941">
        <v>134</v>
      </c>
      <c r="G1941">
        <v>40.1</v>
      </c>
      <c r="H1941">
        <v>24</v>
      </c>
      <c r="I1941">
        <v>2</v>
      </c>
      <c r="J1941">
        <v>180</v>
      </c>
      <c r="K1941">
        <v>188</v>
      </c>
      <c r="L1941">
        <v>70</v>
      </c>
      <c r="M1941" t="s">
        <v>6</v>
      </c>
      <c r="N1941">
        <v>24</v>
      </c>
      <c r="O1941">
        <v>2</v>
      </c>
      <c r="P1941">
        <v>155</v>
      </c>
      <c r="Q1941">
        <v>209</v>
      </c>
      <c r="R1941">
        <v>130</v>
      </c>
      <c r="S1941">
        <v>79</v>
      </c>
      <c r="T1941">
        <v>1709</v>
      </c>
      <c r="U1941">
        <v>242.97800000000001</v>
      </c>
      <c r="V1941" t="s">
        <v>6</v>
      </c>
      <c r="W1941">
        <v>24</v>
      </c>
      <c r="X1941">
        <v>2</v>
      </c>
      <c r="Y1941">
        <v>30</v>
      </c>
      <c r="Z1941">
        <v>103</v>
      </c>
      <c r="AA1941">
        <v>250</v>
      </c>
      <c r="AB1941">
        <v>65</v>
      </c>
      <c r="AE1941" t="s">
        <v>6</v>
      </c>
    </row>
    <row r="1942" spans="1:31" x14ac:dyDescent="0.25">
      <c r="A1942" s="1">
        <v>43775</v>
      </c>
      <c r="B1942">
        <v>3470.9781600000001</v>
      </c>
      <c r="C1942">
        <v>10</v>
      </c>
      <c r="D1942">
        <v>178</v>
      </c>
      <c r="E1942">
        <v>26</v>
      </c>
      <c r="F1942">
        <v>135</v>
      </c>
      <c r="G1942">
        <v>40.1</v>
      </c>
      <c r="H1942">
        <v>24</v>
      </c>
      <c r="I1942">
        <v>2</v>
      </c>
      <c r="J1942">
        <v>180</v>
      </c>
      <c r="K1942">
        <v>187</v>
      </c>
      <c r="L1942">
        <v>70</v>
      </c>
      <c r="M1942" t="s">
        <v>6</v>
      </c>
      <c r="N1942">
        <v>24</v>
      </c>
      <c r="O1942">
        <v>2</v>
      </c>
      <c r="P1942">
        <v>155</v>
      </c>
      <c r="Q1942">
        <v>205</v>
      </c>
      <c r="R1942">
        <v>130</v>
      </c>
      <c r="S1942">
        <v>79</v>
      </c>
      <c r="T1942">
        <v>1709</v>
      </c>
      <c r="U1942">
        <v>242.97800000000001</v>
      </c>
      <c r="V1942" t="s">
        <v>6</v>
      </c>
      <c r="W1942">
        <v>24</v>
      </c>
      <c r="X1942">
        <v>2</v>
      </c>
      <c r="Y1942">
        <v>50</v>
      </c>
      <c r="Z1942">
        <v>137</v>
      </c>
      <c r="AA1942">
        <v>280</v>
      </c>
      <c r="AB1942">
        <v>66</v>
      </c>
      <c r="AE1942" t="s">
        <v>6</v>
      </c>
    </row>
    <row r="1943" spans="1:31" x14ac:dyDescent="0.25">
      <c r="A1943" s="1">
        <v>43776</v>
      </c>
      <c r="B1943">
        <v>3462.8068800000001</v>
      </c>
      <c r="C1943">
        <v>10</v>
      </c>
      <c r="D1943">
        <v>176</v>
      </c>
      <c r="E1943">
        <v>27</v>
      </c>
      <c r="F1943">
        <v>135</v>
      </c>
      <c r="G1943">
        <v>40.1</v>
      </c>
      <c r="H1943">
        <v>24</v>
      </c>
      <c r="I1943">
        <v>2</v>
      </c>
      <c r="J1943">
        <v>180</v>
      </c>
      <c r="K1943">
        <v>189</v>
      </c>
      <c r="L1943">
        <v>70</v>
      </c>
      <c r="M1943" t="s">
        <v>6</v>
      </c>
      <c r="N1943">
        <v>24</v>
      </c>
      <c r="O1943">
        <v>2</v>
      </c>
      <c r="P1943">
        <v>155</v>
      </c>
      <c r="Q1943">
        <v>208</v>
      </c>
      <c r="R1943">
        <v>130</v>
      </c>
      <c r="S1943">
        <v>79</v>
      </c>
      <c r="T1943">
        <v>1709</v>
      </c>
      <c r="U1943">
        <v>242.97800000000001</v>
      </c>
      <c r="V1943" t="s">
        <v>6</v>
      </c>
      <c r="W1943">
        <v>24</v>
      </c>
      <c r="X1943">
        <v>2</v>
      </c>
      <c r="Y1943">
        <v>45</v>
      </c>
      <c r="Z1943">
        <v>134</v>
      </c>
      <c r="AA1943">
        <v>250</v>
      </c>
      <c r="AB1943">
        <v>66</v>
      </c>
      <c r="AE1943" t="s">
        <v>6</v>
      </c>
    </row>
    <row r="1944" spans="1:31" x14ac:dyDescent="0.25">
      <c r="A1944" s="1">
        <v>43777</v>
      </c>
      <c r="B1944">
        <v>3460.3101000000001</v>
      </c>
      <c r="C1944">
        <v>10</v>
      </c>
      <c r="D1944">
        <v>174</v>
      </c>
      <c r="E1944">
        <v>26</v>
      </c>
      <c r="F1944">
        <v>133</v>
      </c>
      <c r="G1944">
        <v>40.1</v>
      </c>
      <c r="H1944">
        <v>24</v>
      </c>
      <c r="I1944">
        <v>2</v>
      </c>
      <c r="J1944">
        <v>180</v>
      </c>
      <c r="K1944">
        <v>187</v>
      </c>
      <c r="L1944">
        <v>70</v>
      </c>
      <c r="M1944" t="s">
        <v>6</v>
      </c>
      <c r="N1944">
        <v>24</v>
      </c>
      <c r="O1944">
        <v>2</v>
      </c>
      <c r="P1944">
        <v>155</v>
      </c>
      <c r="Q1944">
        <v>209</v>
      </c>
      <c r="R1944">
        <v>130</v>
      </c>
      <c r="S1944">
        <v>79</v>
      </c>
      <c r="T1944">
        <v>1709</v>
      </c>
      <c r="U1944">
        <v>242.97800000000001</v>
      </c>
      <c r="V1944" t="s">
        <v>6</v>
      </c>
      <c r="W1944">
        <v>24</v>
      </c>
      <c r="X1944">
        <v>2</v>
      </c>
      <c r="Y1944">
        <v>40</v>
      </c>
      <c r="Z1944">
        <v>101</v>
      </c>
      <c r="AA1944">
        <v>280</v>
      </c>
      <c r="AB1944">
        <v>66</v>
      </c>
      <c r="AE1944" t="s">
        <v>6</v>
      </c>
    </row>
    <row r="1945" spans="1:31" x14ac:dyDescent="0.25">
      <c r="A1945" s="1">
        <v>43778</v>
      </c>
      <c r="B1945">
        <v>3453.5007000000001</v>
      </c>
      <c r="C1945">
        <v>10</v>
      </c>
      <c r="D1945">
        <v>174</v>
      </c>
      <c r="E1945">
        <v>26</v>
      </c>
      <c r="F1945">
        <v>133</v>
      </c>
      <c r="G1945">
        <v>40.1</v>
      </c>
      <c r="H1945">
        <v>24</v>
      </c>
      <c r="I1945">
        <v>2</v>
      </c>
      <c r="J1945">
        <v>180</v>
      </c>
      <c r="K1945">
        <v>189</v>
      </c>
      <c r="L1945">
        <v>70</v>
      </c>
      <c r="M1945" t="s">
        <v>6</v>
      </c>
      <c r="N1945">
        <v>24</v>
      </c>
      <c r="O1945">
        <v>2</v>
      </c>
      <c r="P1945">
        <v>155</v>
      </c>
      <c r="Q1945">
        <v>209</v>
      </c>
      <c r="R1945">
        <v>130</v>
      </c>
      <c r="S1945">
        <v>79</v>
      </c>
      <c r="T1945">
        <v>1709</v>
      </c>
      <c r="U1945">
        <v>242.97800000000001</v>
      </c>
      <c r="V1945" t="s">
        <v>6</v>
      </c>
      <c r="W1945">
        <v>24</v>
      </c>
      <c r="X1945">
        <v>2</v>
      </c>
      <c r="Y1945">
        <v>30</v>
      </c>
      <c r="Z1945">
        <v>104</v>
      </c>
      <c r="AA1945">
        <v>250</v>
      </c>
      <c r="AB1945">
        <v>66</v>
      </c>
      <c r="AE1945" t="s">
        <v>6</v>
      </c>
    </row>
    <row r="1946" spans="1:31" x14ac:dyDescent="0.25">
      <c r="A1946" s="1">
        <v>43779</v>
      </c>
      <c r="B1946">
        <v>3448.7341200000001</v>
      </c>
      <c r="C1946">
        <v>10</v>
      </c>
      <c r="D1946">
        <v>174</v>
      </c>
      <c r="E1946">
        <v>26</v>
      </c>
      <c r="F1946">
        <v>133</v>
      </c>
      <c r="G1946">
        <v>40.1</v>
      </c>
      <c r="H1946">
        <v>24</v>
      </c>
      <c r="I1946">
        <v>2</v>
      </c>
      <c r="J1946">
        <v>180</v>
      </c>
      <c r="K1946">
        <v>188</v>
      </c>
      <c r="L1946">
        <v>70</v>
      </c>
      <c r="M1946" t="s">
        <v>6</v>
      </c>
      <c r="N1946">
        <v>24</v>
      </c>
      <c r="O1946">
        <v>2</v>
      </c>
      <c r="P1946">
        <v>155</v>
      </c>
      <c r="Q1946">
        <v>204</v>
      </c>
      <c r="R1946">
        <v>130</v>
      </c>
      <c r="S1946">
        <v>79</v>
      </c>
      <c r="T1946">
        <v>1709</v>
      </c>
      <c r="U1946">
        <v>242.97800000000001</v>
      </c>
      <c r="V1946" t="s">
        <v>6</v>
      </c>
      <c r="W1946">
        <v>24</v>
      </c>
      <c r="X1946">
        <v>2</v>
      </c>
      <c r="Y1946">
        <v>30</v>
      </c>
      <c r="Z1946">
        <v>88</v>
      </c>
      <c r="AA1946">
        <v>350</v>
      </c>
      <c r="AB1946">
        <v>66</v>
      </c>
      <c r="AE1946" t="s">
        <v>6</v>
      </c>
    </row>
    <row r="1947" spans="1:31" x14ac:dyDescent="0.25">
      <c r="A1947" s="1">
        <v>43780</v>
      </c>
      <c r="B1947">
        <v>3456.6784200000002</v>
      </c>
      <c r="C1947">
        <v>10</v>
      </c>
      <c r="D1947">
        <v>176</v>
      </c>
      <c r="E1947">
        <v>29</v>
      </c>
      <c r="F1947">
        <v>133</v>
      </c>
      <c r="G1947">
        <v>40.1</v>
      </c>
      <c r="H1947">
        <v>24</v>
      </c>
      <c r="I1947">
        <v>2</v>
      </c>
      <c r="J1947">
        <v>180</v>
      </c>
      <c r="K1947">
        <v>187</v>
      </c>
      <c r="L1947">
        <v>70</v>
      </c>
      <c r="M1947" t="s">
        <v>6</v>
      </c>
      <c r="N1947">
        <v>24</v>
      </c>
      <c r="O1947">
        <v>2</v>
      </c>
      <c r="P1947">
        <v>155</v>
      </c>
      <c r="Q1947">
        <v>209</v>
      </c>
      <c r="R1947">
        <v>130</v>
      </c>
      <c r="S1947">
        <v>79</v>
      </c>
      <c r="T1947">
        <v>1709</v>
      </c>
      <c r="U1947">
        <v>242.97800000000001</v>
      </c>
      <c r="V1947" t="s">
        <v>6</v>
      </c>
      <c r="W1947">
        <v>24</v>
      </c>
      <c r="X1947">
        <v>2</v>
      </c>
      <c r="Y1947">
        <v>35</v>
      </c>
      <c r="Z1947">
        <v>97</v>
      </c>
      <c r="AA1947">
        <v>350</v>
      </c>
      <c r="AB1947">
        <v>66</v>
      </c>
      <c r="AE1947" t="s">
        <v>6</v>
      </c>
    </row>
    <row r="1948" spans="1:31" x14ac:dyDescent="0.25">
      <c r="A1948" s="1">
        <v>43781</v>
      </c>
      <c r="B1948">
        <v>3449.188079999999</v>
      </c>
      <c r="C1948">
        <v>10</v>
      </c>
      <c r="D1948">
        <v>176</v>
      </c>
      <c r="E1948">
        <v>28</v>
      </c>
      <c r="F1948">
        <v>136</v>
      </c>
      <c r="G1948">
        <v>40.1</v>
      </c>
      <c r="H1948">
        <v>24</v>
      </c>
      <c r="I1948">
        <v>2</v>
      </c>
      <c r="J1948">
        <v>180</v>
      </c>
      <c r="K1948">
        <v>188</v>
      </c>
      <c r="L1948">
        <v>70</v>
      </c>
      <c r="M1948" t="s">
        <v>6</v>
      </c>
      <c r="N1948">
        <v>24</v>
      </c>
      <c r="O1948">
        <v>2</v>
      </c>
      <c r="P1948">
        <v>155</v>
      </c>
      <c r="Q1948">
        <v>209</v>
      </c>
      <c r="R1948">
        <v>130</v>
      </c>
      <c r="S1948">
        <v>79</v>
      </c>
      <c r="T1948">
        <v>1709</v>
      </c>
      <c r="U1948">
        <v>242.97800000000001</v>
      </c>
      <c r="V1948" t="s">
        <v>6</v>
      </c>
      <c r="W1948">
        <v>24</v>
      </c>
      <c r="X1948">
        <v>2</v>
      </c>
      <c r="Y1948">
        <v>60</v>
      </c>
      <c r="Z1948">
        <v>111</v>
      </c>
      <c r="AA1948">
        <v>380</v>
      </c>
      <c r="AB1948">
        <v>66</v>
      </c>
      <c r="AE1948" t="s">
        <v>6</v>
      </c>
    </row>
    <row r="1949" spans="1:31" x14ac:dyDescent="0.25">
      <c r="A1949" s="1">
        <v>43782</v>
      </c>
      <c r="B1949">
        <v>3448.9611</v>
      </c>
      <c r="C1949">
        <v>10</v>
      </c>
      <c r="D1949">
        <v>176</v>
      </c>
      <c r="E1949">
        <v>28</v>
      </c>
      <c r="F1949">
        <v>135</v>
      </c>
      <c r="G1949">
        <v>40.1</v>
      </c>
      <c r="H1949">
        <v>24</v>
      </c>
      <c r="I1949">
        <v>2</v>
      </c>
      <c r="J1949">
        <v>180</v>
      </c>
      <c r="K1949">
        <v>190</v>
      </c>
      <c r="L1949">
        <v>70</v>
      </c>
      <c r="M1949" t="s">
        <v>6</v>
      </c>
      <c r="N1949">
        <v>24</v>
      </c>
      <c r="O1949">
        <v>2</v>
      </c>
      <c r="P1949">
        <v>155</v>
      </c>
      <c r="Q1949">
        <v>210</v>
      </c>
      <c r="R1949">
        <v>130</v>
      </c>
      <c r="S1949">
        <v>79</v>
      </c>
      <c r="T1949">
        <v>1709</v>
      </c>
      <c r="U1949">
        <v>242.97800000000001</v>
      </c>
      <c r="V1949" t="s">
        <v>6</v>
      </c>
      <c r="W1949">
        <v>24</v>
      </c>
      <c r="X1949">
        <v>2</v>
      </c>
      <c r="Y1949">
        <v>20</v>
      </c>
      <c r="Z1949">
        <v>109</v>
      </c>
      <c r="AA1949">
        <v>360</v>
      </c>
      <c r="AB1949">
        <v>66</v>
      </c>
      <c r="AE1949" t="s">
        <v>6</v>
      </c>
    </row>
    <row r="1950" spans="1:31" x14ac:dyDescent="0.25">
      <c r="A1950" s="1">
        <v>43783</v>
      </c>
      <c r="B1950">
        <v>3437.6120999999998</v>
      </c>
      <c r="C1950">
        <v>10</v>
      </c>
      <c r="D1950">
        <v>175</v>
      </c>
      <c r="E1950">
        <v>32</v>
      </c>
      <c r="F1950">
        <v>132</v>
      </c>
      <c r="G1950">
        <v>40.1</v>
      </c>
      <c r="H1950">
        <v>24</v>
      </c>
      <c r="I1950">
        <v>2</v>
      </c>
      <c r="J1950">
        <v>180</v>
      </c>
      <c r="K1950">
        <v>190</v>
      </c>
      <c r="L1950">
        <v>70</v>
      </c>
      <c r="M1950" t="s">
        <v>6</v>
      </c>
      <c r="N1950">
        <v>24</v>
      </c>
      <c r="O1950">
        <v>2</v>
      </c>
      <c r="P1950">
        <v>155</v>
      </c>
      <c r="Q1950">
        <v>210</v>
      </c>
      <c r="R1950">
        <v>130</v>
      </c>
      <c r="S1950">
        <v>79</v>
      </c>
      <c r="T1950">
        <v>1709</v>
      </c>
      <c r="U1950">
        <v>242.97800000000001</v>
      </c>
      <c r="V1950" t="s">
        <v>6</v>
      </c>
      <c r="W1950">
        <v>24</v>
      </c>
      <c r="X1950">
        <v>2</v>
      </c>
      <c r="Y1950">
        <v>20</v>
      </c>
      <c r="Z1950">
        <v>115</v>
      </c>
      <c r="AA1950">
        <v>220</v>
      </c>
      <c r="AB1950">
        <v>65</v>
      </c>
      <c r="AE1950" t="s">
        <v>6</v>
      </c>
    </row>
    <row r="1951" spans="1:31" x14ac:dyDescent="0.25">
      <c r="A1951" s="1">
        <v>43784</v>
      </c>
      <c r="B1951">
        <v>3430.12176</v>
      </c>
      <c r="C1951">
        <v>10</v>
      </c>
      <c r="D1951">
        <v>170</v>
      </c>
      <c r="E1951">
        <v>26</v>
      </c>
      <c r="F1951">
        <v>136</v>
      </c>
      <c r="G1951">
        <v>40.1</v>
      </c>
      <c r="H1951">
        <v>24</v>
      </c>
      <c r="I1951">
        <v>2</v>
      </c>
      <c r="J1951">
        <v>180</v>
      </c>
      <c r="K1951">
        <v>190</v>
      </c>
      <c r="L1951">
        <v>70</v>
      </c>
      <c r="M1951" t="s">
        <v>6</v>
      </c>
      <c r="N1951">
        <v>23.83</v>
      </c>
      <c r="O1951">
        <v>2</v>
      </c>
      <c r="P1951">
        <v>155</v>
      </c>
      <c r="Q1951">
        <v>210</v>
      </c>
      <c r="R1951">
        <v>130</v>
      </c>
      <c r="S1951">
        <v>79</v>
      </c>
      <c r="T1951">
        <v>1709</v>
      </c>
      <c r="U1951">
        <v>242.97800000000001</v>
      </c>
      <c r="V1951" t="s">
        <v>28</v>
      </c>
      <c r="W1951">
        <v>24</v>
      </c>
      <c r="X1951">
        <v>2</v>
      </c>
      <c r="Y1951">
        <v>20</v>
      </c>
      <c r="Z1951">
        <v>109</v>
      </c>
      <c r="AA1951">
        <v>350</v>
      </c>
      <c r="AB1951">
        <v>65</v>
      </c>
      <c r="AE1951" t="s">
        <v>6</v>
      </c>
    </row>
    <row r="1952" spans="1:31" x14ac:dyDescent="0.25">
      <c r="A1952" s="1">
        <v>43785</v>
      </c>
      <c r="B1952">
        <v>3436.7041800000002</v>
      </c>
      <c r="C1952">
        <v>10</v>
      </c>
      <c r="D1952">
        <v>172</v>
      </c>
      <c r="E1952">
        <v>28</v>
      </c>
      <c r="F1952">
        <v>134</v>
      </c>
      <c r="G1952">
        <v>40.1</v>
      </c>
      <c r="H1952">
        <v>24</v>
      </c>
      <c r="I1952">
        <v>2</v>
      </c>
      <c r="J1952">
        <v>180</v>
      </c>
      <c r="K1952">
        <v>190</v>
      </c>
      <c r="L1952">
        <v>70</v>
      </c>
      <c r="M1952" t="s">
        <v>6</v>
      </c>
      <c r="N1952">
        <v>24</v>
      </c>
      <c r="O1952">
        <v>2</v>
      </c>
      <c r="P1952">
        <v>155</v>
      </c>
      <c r="Q1952">
        <v>210</v>
      </c>
      <c r="R1952">
        <v>130</v>
      </c>
      <c r="S1952">
        <v>79</v>
      </c>
      <c r="T1952">
        <v>1709</v>
      </c>
      <c r="U1952">
        <v>242.97800000000001</v>
      </c>
      <c r="V1952" t="s">
        <v>6</v>
      </c>
      <c r="W1952">
        <v>24</v>
      </c>
      <c r="X1952">
        <v>2</v>
      </c>
      <c r="Y1952">
        <v>20</v>
      </c>
      <c r="Z1952">
        <v>111</v>
      </c>
      <c r="AA1952">
        <v>230</v>
      </c>
      <c r="AB1952">
        <v>65</v>
      </c>
      <c r="AE1952" t="s">
        <v>6</v>
      </c>
    </row>
    <row r="1953" spans="1:31" x14ac:dyDescent="0.25">
      <c r="A1953" s="1">
        <v>43786</v>
      </c>
      <c r="B1953">
        <v>3429.6678000000002</v>
      </c>
      <c r="C1953">
        <v>11</v>
      </c>
      <c r="D1953">
        <v>178</v>
      </c>
      <c r="E1953">
        <v>30</v>
      </c>
      <c r="F1953">
        <v>133</v>
      </c>
      <c r="G1953">
        <v>40.1</v>
      </c>
      <c r="H1953">
        <v>24</v>
      </c>
      <c r="I1953">
        <v>2</v>
      </c>
      <c r="J1953">
        <v>180</v>
      </c>
      <c r="K1953">
        <v>190</v>
      </c>
      <c r="L1953">
        <v>70</v>
      </c>
      <c r="M1953" t="s">
        <v>6</v>
      </c>
      <c r="N1953">
        <v>23.33</v>
      </c>
      <c r="O1953">
        <v>2</v>
      </c>
      <c r="P1953">
        <v>145</v>
      </c>
      <c r="Q1953">
        <v>209</v>
      </c>
      <c r="R1953">
        <v>130</v>
      </c>
      <c r="S1953">
        <v>79</v>
      </c>
      <c r="T1953">
        <v>1704</v>
      </c>
      <c r="U1953">
        <v>242.99600000000001</v>
      </c>
      <c r="V1953" t="s">
        <v>552</v>
      </c>
      <c r="W1953">
        <v>24</v>
      </c>
      <c r="X1953">
        <v>2</v>
      </c>
      <c r="Y1953">
        <v>20</v>
      </c>
      <c r="Z1953">
        <v>98</v>
      </c>
      <c r="AA1953">
        <v>340</v>
      </c>
      <c r="AB1953">
        <v>65</v>
      </c>
      <c r="AE1953" t="s">
        <v>6</v>
      </c>
    </row>
    <row r="1954" spans="1:31" x14ac:dyDescent="0.25">
      <c r="A1954" s="1">
        <v>43787</v>
      </c>
      <c r="B1954">
        <v>3371.1069600000001</v>
      </c>
      <c r="C1954">
        <v>10</v>
      </c>
      <c r="D1954">
        <v>179</v>
      </c>
      <c r="E1954">
        <v>30</v>
      </c>
      <c r="F1954">
        <v>135</v>
      </c>
      <c r="G1954">
        <v>40.1</v>
      </c>
      <c r="H1954">
        <v>23.17</v>
      </c>
      <c r="I1954">
        <v>2</v>
      </c>
      <c r="J1954">
        <v>180</v>
      </c>
      <c r="K1954">
        <v>190</v>
      </c>
      <c r="L1954">
        <v>70</v>
      </c>
      <c r="M1954" t="s">
        <v>26</v>
      </c>
      <c r="N1954">
        <v>23.67</v>
      </c>
      <c r="O1954">
        <v>2</v>
      </c>
      <c r="P1954">
        <v>150</v>
      </c>
      <c r="Q1954">
        <v>210</v>
      </c>
      <c r="R1954">
        <v>130</v>
      </c>
      <c r="S1954">
        <v>78</v>
      </c>
      <c r="T1954">
        <v>1704</v>
      </c>
      <c r="U1954">
        <v>242.99600000000001</v>
      </c>
      <c r="V1954" t="s">
        <v>27</v>
      </c>
      <c r="W1954">
        <v>23.67</v>
      </c>
      <c r="X1954">
        <v>2</v>
      </c>
      <c r="Y1954">
        <v>20</v>
      </c>
      <c r="Z1954">
        <v>107</v>
      </c>
      <c r="AA1954">
        <v>380</v>
      </c>
      <c r="AB1954">
        <v>65</v>
      </c>
      <c r="AE1954" t="s">
        <v>27</v>
      </c>
    </row>
    <row r="1955" spans="1:31" x14ac:dyDescent="0.25">
      <c r="A1955" s="1">
        <v>43788</v>
      </c>
      <c r="B1955">
        <v>2032.15194</v>
      </c>
      <c r="C1955">
        <v>13</v>
      </c>
      <c r="D1955">
        <v>158</v>
      </c>
      <c r="E1955">
        <v>25</v>
      </c>
      <c r="F1955">
        <v>118</v>
      </c>
      <c r="G1955">
        <v>40.1</v>
      </c>
      <c r="H1955">
        <v>21.33</v>
      </c>
      <c r="I1955">
        <v>2</v>
      </c>
      <c r="J1955">
        <v>180</v>
      </c>
      <c r="K1955">
        <v>190</v>
      </c>
      <c r="L1955">
        <v>70</v>
      </c>
      <c r="M1955" t="s">
        <v>24</v>
      </c>
      <c r="N1955">
        <v>6.5</v>
      </c>
      <c r="O1955">
        <v>0</v>
      </c>
      <c r="Q1955">
        <v>87</v>
      </c>
      <c r="R1955">
        <v>40</v>
      </c>
      <c r="S1955">
        <v>0</v>
      </c>
      <c r="T1955">
        <v>1756</v>
      </c>
      <c r="U1955">
        <v>233.34800000000001</v>
      </c>
      <c r="V1955" t="s">
        <v>25</v>
      </c>
      <c r="W1955">
        <v>21.33</v>
      </c>
      <c r="X1955">
        <v>2</v>
      </c>
      <c r="Y1955">
        <v>20</v>
      </c>
      <c r="Z1955">
        <v>113</v>
      </c>
      <c r="AA1955">
        <v>350</v>
      </c>
      <c r="AB1955">
        <v>65</v>
      </c>
      <c r="AE1955" t="s">
        <v>24</v>
      </c>
    </row>
    <row r="1956" spans="1:31" x14ac:dyDescent="0.25">
      <c r="A1956" s="1">
        <v>43789</v>
      </c>
      <c r="B1956">
        <v>2371.7664</v>
      </c>
      <c r="C1956">
        <v>13</v>
      </c>
      <c r="D1956">
        <v>160</v>
      </c>
      <c r="E1956">
        <v>14</v>
      </c>
      <c r="F1956">
        <v>122</v>
      </c>
      <c r="G1956">
        <v>40.1</v>
      </c>
      <c r="H1956">
        <v>24</v>
      </c>
      <c r="I1956">
        <v>2</v>
      </c>
      <c r="J1956">
        <v>180</v>
      </c>
      <c r="K1956">
        <v>189</v>
      </c>
      <c r="L1956">
        <v>70</v>
      </c>
      <c r="M1956" t="s">
        <v>6</v>
      </c>
      <c r="N1956">
        <v>0</v>
      </c>
      <c r="O1956">
        <v>0</v>
      </c>
      <c r="R1956">
        <v>40</v>
      </c>
      <c r="S1956">
        <v>0</v>
      </c>
      <c r="T1956">
        <v>1756</v>
      </c>
      <c r="U1956">
        <v>231.18799999999999</v>
      </c>
      <c r="V1956" t="s">
        <v>23</v>
      </c>
      <c r="W1956">
        <v>24</v>
      </c>
      <c r="X1956">
        <v>2</v>
      </c>
      <c r="Y1956">
        <v>20</v>
      </c>
      <c r="Z1956">
        <v>116</v>
      </c>
      <c r="AA1956">
        <v>210</v>
      </c>
      <c r="AB1956">
        <v>85</v>
      </c>
      <c r="AE1956" t="s">
        <v>6</v>
      </c>
    </row>
    <row r="1957" spans="1:31" x14ac:dyDescent="0.25">
      <c r="A1957" s="1">
        <v>43790</v>
      </c>
      <c r="B1957">
        <v>2384.3375999999998</v>
      </c>
      <c r="C1957">
        <v>12</v>
      </c>
      <c r="D1957">
        <v>162</v>
      </c>
      <c r="E1957">
        <v>14</v>
      </c>
      <c r="F1957">
        <v>119</v>
      </c>
      <c r="G1957">
        <v>40.1</v>
      </c>
      <c r="H1957">
        <v>24</v>
      </c>
      <c r="I1957">
        <v>2</v>
      </c>
      <c r="J1957">
        <v>180</v>
      </c>
      <c r="K1957">
        <v>187</v>
      </c>
      <c r="L1957">
        <v>70</v>
      </c>
      <c r="M1957" t="s">
        <v>6</v>
      </c>
      <c r="N1957">
        <v>0</v>
      </c>
      <c r="O1957">
        <v>0</v>
      </c>
      <c r="R1957">
        <v>40</v>
      </c>
      <c r="S1957">
        <v>0</v>
      </c>
      <c r="T1957">
        <v>1787</v>
      </c>
      <c r="U1957">
        <v>229.85599999999999</v>
      </c>
      <c r="V1957" t="s">
        <v>23</v>
      </c>
      <c r="W1957">
        <v>24</v>
      </c>
      <c r="X1957">
        <v>2</v>
      </c>
      <c r="Y1957">
        <v>20</v>
      </c>
      <c r="Z1957">
        <v>110</v>
      </c>
      <c r="AA1957">
        <v>210</v>
      </c>
      <c r="AB1957">
        <v>85</v>
      </c>
      <c r="AE1957" t="s">
        <v>6</v>
      </c>
    </row>
    <row r="1958" spans="1:31" x14ac:dyDescent="0.25">
      <c r="A1958" s="1">
        <v>43791</v>
      </c>
      <c r="B1958">
        <v>2353.1714999999999</v>
      </c>
      <c r="C1958">
        <v>13</v>
      </c>
      <c r="D1958">
        <v>162</v>
      </c>
      <c r="E1958">
        <v>14</v>
      </c>
      <c r="F1958">
        <v>122</v>
      </c>
      <c r="G1958">
        <v>40.1</v>
      </c>
      <c r="H1958">
        <v>24</v>
      </c>
      <c r="I1958">
        <v>2</v>
      </c>
      <c r="J1958">
        <v>180</v>
      </c>
      <c r="K1958">
        <v>189</v>
      </c>
      <c r="L1958">
        <v>70</v>
      </c>
      <c r="M1958" t="s">
        <v>6</v>
      </c>
      <c r="N1958">
        <v>0</v>
      </c>
      <c r="O1958">
        <v>0</v>
      </c>
      <c r="R1958">
        <v>40</v>
      </c>
      <c r="S1958">
        <v>0</v>
      </c>
      <c r="T1958">
        <v>1803</v>
      </c>
      <c r="U1958">
        <v>229.172</v>
      </c>
      <c r="V1958" t="s">
        <v>23</v>
      </c>
      <c r="W1958">
        <v>24</v>
      </c>
      <c r="X1958">
        <v>2</v>
      </c>
      <c r="Y1958">
        <v>20</v>
      </c>
      <c r="Z1958">
        <v>127</v>
      </c>
      <c r="AA1958">
        <v>220</v>
      </c>
      <c r="AB1958">
        <v>75</v>
      </c>
      <c r="AE1958" t="s">
        <v>6</v>
      </c>
    </row>
    <row r="1959" spans="1:31" x14ac:dyDescent="0.25">
      <c r="A1959" s="1">
        <v>43792</v>
      </c>
      <c r="B1959">
        <v>2357.3618999999999</v>
      </c>
      <c r="C1959">
        <v>16</v>
      </c>
      <c r="D1959">
        <v>164</v>
      </c>
      <c r="E1959">
        <v>16</v>
      </c>
      <c r="F1959">
        <v>124</v>
      </c>
      <c r="G1959">
        <v>40.1</v>
      </c>
      <c r="H1959">
        <v>24</v>
      </c>
      <c r="I1959">
        <v>2</v>
      </c>
      <c r="J1959">
        <v>180</v>
      </c>
      <c r="K1959">
        <v>189</v>
      </c>
      <c r="L1959">
        <v>70</v>
      </c>
      <c r="M1959" t="s">
        <v>6</v>
      </c>
      <c r="N1959">
        <v>0</v>
      </c>
      <c r="O1959">
        <v>0</v>
      </c>
      <c r="R1959">
        <v>40</v>
      </c>
      <c r="S1959">
        <v>0</v>
      </c>
      <c r="T1959">
        <v>1816</v>
      </c>
      <c r="U1959">
        <v>228.68600000000001</v>
      </c>
      <c r="V1959" t="s">
        <v>23</v>
      </c>
      <c r="W1959">
        <v>24</v>
      </c>
      <c r="X1959">
        <v>2</v>
      </c>
      <c r="Y1959">
        <v>20</v>
      </c>
      <c r="Z1959">
        <v>124</v>
      </c>
      <c r="AA1959">
        <v>370</v>
      </c>
      <c r="AB1959">
        <v>65</v>
      </c>
      <c r="AE1959" t="s">
        <v>6</v>
      </c>
    </row>
    <row r="1960" spans="1:31" x14ac:dyDescent="0.25">
      <c r="A1960" s="1">
        <v>43793</v>
      </c>
      <c r="B1960">
        <v>2484.6453000000001</v>
      </c>
      <c r="C1960">
        <v>10</v>
      </c>
      <c r="D1960">
        <v>166</v>
      </c>
      <c r="E1960">
        <v>18</v>
      </c>
      <c r="F1960">
        <v>123</v>
      </c>
      <c r="G1960">
        <v>40.1</v>
      </c>
      <c r="H1960">
        <v>24</v>
      </c>
      <c r="I1960">
        <v>2</v>
      </c>
      <c r="J1960">
        <v>180</v>
      </c>
      <c r="K1960">
        <v>190</v>
      </c>
      <c r="L1960">
        <v>70</v>
      </c>
      <c r="M1960" t="s">
        <v>6</v>
      </c>
      <c r="N1960">
        <v>16.579999999999998</v>
      </c>
      <c r="O1960">
        <v>1.25</v>
      </c>
      <c r="P1960">
        <v>15</v>
      </c>
      <c r="Q1960">
        <v>171</v>
      </c>
      <c r="R1960">
        <v>80</v>
      </c>
      <c r="S1960">
        <v>98</v>
      </c>
      <c r="T1960">
        <v>1754</v>
      </c>
      <c r="U1960">
        <v>241.66399999999999</v>
      </c>
      <c r="V1960" t="s">
        <v>22</v>
      </c>
      <c r="W1960">
        <v>24</v>
      </c>
      <c r="X1960">
        <v>2</v>
      </c>
      <c r="Y1960">
        <v>20</v>
      </c>
      <c r="Z1960">
        <v>97</v>
      </c>
      <c r="AA1960">
        <v>300</v>
      </c>
      <c r="AB1960">
        <v>65</v>
      </c>
      <c r="AE1960" t="s">
        <v>6</v>
      </c>
    </row>
    <row r="1961" spans="1:31" x14ac:dyDescent="0.25">
      <c r="A1961" s="1">
        <v>43794</v>
      </c>
      <c r="B1961">
        <v>2568.3310799999999</v>
      </c>
      <c r="C1961">
        <v>10</v>
      </c>
      <c r="D1961">
        <v>164</v>
      </c>
      <c r="E1961">
        <v>18</v>
      </c>
      <c r="F1961">
        <v>118</v>
      </c>
      <c r="G1961">
        <v>40.1</v>
      </c>
      <c r="H1961">
        <v>24</v>
      </c>
      <c r="I1961">
        <v>2</v>
      </c>
      <c r="J1961">
        <v>180</v>
      </c>
      <c r="K1961">
        <v>189</v>
      </c>
      <c r="L1961">
        <v>70</v>
      </c>
      <c r="M1961" t="s">
        <v>6</v>
      </c>
      <c r="N1961">
        <v>24</v>
      </c>
      <c r="O1961">
        <v>1.25</v>
      </c>
      <c r="P1961">
        <v>27</v>
      </c>
      <c r="Q1961">
        <v>178</v>
      </c>
      <c r="R1961">
        <v>115</v>
      </c>
      <c r="S1961">
        <v>98</v>
      </c>
      <c r="T1961">
        <v>1752</v>
      </c>
      <c r="U1961">
        <v>242.24</v>
      </c>
      <c r="V1961" t="s">
        <v>6</v>
      </c>
      <c r="W1961">
        <v>24</v>
      </c>
      <c r="X1961">
        <v>2</v>
      </c>
      <c r="Y1961">
        <v>20</v>
      </c>
      <c r="Z1961">
        <v>105</v>
      </c>
      <c r="AA1961">
        <v>220</v>
      </c>
      <c r="AB1961">
        <v>65</v>
      </c>
      <c r="AE1961" t="s">
        <v>6</v>
      </c>
    </row>
    <row r="1962" spans="1:31" x14ac:dyDescent="0.25">
      <c r="A1962" s="1">
        <v>43795</v>
      </c>
      <c r="B1962">
        <v>2569.8675600000001</v>
      </c>
      <c r="C1962">
        <v>10</v>
      </c>
      <c r="D1962">
        <v>160</v>
      </c>
      <c r="E1962">
        <v>20</v>
      </c>
      <c r="F1962">
        <v>129</v>
      </c>
      <c r="G1962">
        <v>40.1</v>
      </c>
      <c r="H1962">
        <v>24</v>
      </c>
      <c r="I1962">
        <v>2</v>
      </c>
      <c r="J1962">
        <v>180</v>
      </c>
      <c r="K1962">
        <v>188</v>
      </c>
      <c r="L1962">
        <v>70</v>
      </c>
      <c r="M1962" t="s">
        <v>6</v>
      </c>
      <c r="N1962">
        <v>24</v>
      </c>
      <c r="O1962">
        <v>1.40625</v>
      </c>
      <c r="P1962">
        <v>59</v>
      </c>
      <c r="Q1962">
        <v>201</v>
      </c>
      <c r="R1962">
        <v>138</v>
      </c>
      <c r="S1962">
        <v>95</v>
      </c>
      <c r="T1962">
        <v>1740</v>
      </c>
      <c r="U1962">
        <v>242.798</v>
      </c>
      <c r="V1962" t="s">
        <v>6</v>
      </c>
      <c r="W1962">
        <v>24</v>
      </c>
      <c r="X1962">
        <v>2</v>
      </c>
      <c r="Y1962">
        <v>20</v>
      </c>
      <c r="Z1962">
        <v>87</v>
      </c>
      <c r="AA1962">
        <v>350</v>
      </c>
      <c r="AB1962">
        <v>65</v>
      </c>
      <c r="AE1962" t="s">
        <v>6</v>
      </c>
    </row>
    <row r="1963" spans="1:31" x14ac:dyDescent="0.25">
      <c r="A1963" s="1">
        <v>43796</v>
      </c>
      <c r="B1963">
        <v>2580.75387</v>
      </c>
      <c r="C1963">
        <v>10</v>
      </c>
      <c r="D1963">
        <v>164</v>
      </c>
      <c r="E1963">
        <v>25</v>
      </c>
      <c r="F1963">
        <v>133</v>
      </c>
      <c r="G1963">
        <v>40.1</v>
      </c>
      <c r="H1963">
        <v>24</v>
      </c>
      <c r="I1963">
        <v>2</v>
      </c>
      <c r="J1963">
        <v>180</v>
      </c>
      <c r="K1963">
        <v>187</v>
      </c>
      <c r="L1963">
        <v>70</v>
      </c>
      <c r="M1963" t="s">
        <v>6</v>
      </c>
      <c r="N1963">
        <v>24</v>
      </c>
      <c r="O1963">
        <v>2</v>
      </c>
      <c r="P1963">
        <v>75</v>
      </c>
      <c r="Q1963">
        <v>206</v>
      </c>
      <c r="R1963">
        <v>148</v>
      </c>
      <c r="S1963">
        <v>90</v>
      </c>
      <c r="T1963">
        <v>1728</v>
      </c>
      <c r="U1963">
        <v>242.798</v>
      </c>
      <c r="V1963" t="s">
        <v>553</v>
      </c>
      <c r="W1963">
        <v>24</v>
      </c>
      <c r="X1963">
        <v>2</v>
      </c>
      <c r="Y1963">
        <v>30</v>
      </c>
      <c r="Z1963">
        <v>111</v>
      </c>
      <c r="AA1963">
        <v>240</v>
      </c>
      <c r="AB1963">
        <v>65</v>
      </c>
      <c r="AE1963" t="s">
        <v>6</v>
      </c>
    </row>
    <row r="1964" spans="1:31" x14ac:dyDescent="0.25">
      <c r="A1964" s="1">
        <v>43797</v>
      </c>
      <c r="B1964">
        <v>2651.1962400000002</v>
      </c>
      <c r="C1964">
        <v>10</v>
      </c>
      <c r="D1964">
        <v>166</v>
      </c>
      <c r="E1964">
        <v>26</v>
      </c>
      <c r="F1964">
        <v>134</v>
      </c>
      <c r="G1964">
        <v>40.1</v>
      </c>
      <c r="H1964">
        <v>24</v>
      </c>
      <c r="I1964">
        <v>2</v>
      </c>
      <c r="J1964">
        <v>180</v>
      </c>
      <c r="K1964">
        <v>185</v>
      </c>
      <c r="L1964">
        <v>70</v>
      </c>
      <c r="M1964" t="s">
        <v>6</v>
      </c>
      <c r="N1964">
        <v>24</v>
      </c>
      <c r="O1964">
        <v>2</v>
      </c>
      <c r="P1964">
        <v>85</v>
      </c>
      <c r="Q1964">
        <v>209</v>
      </c>
      <c r="R1964">
        <v>150</v>
      </c>
      <c r="S1964">
        <v>86</v>
      </c>
      <c r="T1964">
        <v>1721</v>
      </c>
      <c r="U1964">
        <v>242.798</v>
      </c>
      <c r="V1964" t="s">
        <v>6</v>
      </c>
      <c r="W1964">
        <v>24</v>
      </c>
      <c r="X1964">
        <v>2</v>
      </c>
      <c r="Y1964">
        <v>30</v>
      </c>
      <c r="Z1964">
        <v>102</v>
      </c>
      <c r="AA1964">
        <v>400</v>
      </c>
      <c r="AB1964">
        <v>65</v>
      </c>
      <c r="AE1964" t="s">
        <v>6</v>
      </c>
    </row>
    <row r="1965" spans="1:31" x14ac:dyDescent="0.25">
      <c r="A1965" s="1">
        <v>43798</v>
      </c>
      <c r="B1965">
        <v>2718.8013599999999</v>
      </c>
      <c r="C1965">
        <v>10</v>
      </c>
      <c r="D1965">
        <v>166</v>
      </c>
      <c r="E1965">
        <v>26</v>
      </c>
      <c r="F1965">
        <v>134</v>
      </c>
      <c r="G1965">
        <v>40.1</v>
      </c>
      <c r="H1965">
        <v>24</v>
      </c>
      <c r="I1965">
        <v>2</v>
      </c>
      <c r="J1965">
        <v>180</v>
      </c>
      <c r="K1965">
        <v>185</v>
      </c>
      <c r="L1965">
        <v>70</v>
      </c>
      <c r="M1965" t="s">
        <v>6</v>
      </c>
      <c r="N1965">
        <v>24</v>
      </c>
      <c r="O1965">
        <v>2</v>
      </c>
      <c r="P1965">
        <v>98</v>
      </c>
      <c r="Q1965">
        <v>204</v>
      </c>
      <c r="R1965">
        <v>150</v>
      </c>
      <c r="S1965">
        <v>86</v>
      </c>
      <c r="T1965">
        <v>1718</v>
      </c>
      <c r="U1965">
        <v>242.798</v>
      </c>
      <c r="V1965" t="s">
        <v>6</v>
      </c>
      <c r="W1965">
        <v>24</v>
      </c>
      <c r="X1965">
        <v>2</v>
      </c>
      <c r="Y1965">
        <v>40</v>
      </c>
      <c r="Z1965">
        <v>134</v>
      </c>
      <c r="AA1965">
        <v>400</v>
      </c>
      <c r="AB1965">
        <v>65</v>
      </c>
      <c r="AE1965" t="s">
        <v>6</v>
      </c>
    </row>
    <row r="1966" spans="1:31" x14ac:dyDescent="0.25">
      <c r="A1966" s="1">
        <v>43799</v>
      </c>
      <c r="B1966">
        <v>2781.4129200000002</v>
      </c>
      <c r="C1966">
        <v>10</v>
      </c>
      <c r="D1966">
        <v>166</v>
      </c>
      <c r="E1966">
        <v>26</v>
      </c>
      <c r="F1966">
        <v>134</v>
      </c>
      <c r="G1966">
        <v>40.1</v>
      </c>
      <c r="H1966">
        <v>24</v>
      </c>
      <c r="I1966">
        <v>2</v>
      </c>
      <c r="J1966">
        <v>180</v>
      </c>
      <c r="K1966">
        <v>185</v>
      </c>
      <c r="L1966">
        <v>70</v>
      </c>
      <c r="M1966" t="s">
        <v>6</v>
      </c>
      <c r="N1966">
        <v>24</v>
      </c>
      <c r="O1966">
        <v>2</v>
      </c>
      <c r="P1966">
        <v>102</v>
      </c>
      <c r="Q1966">
        <v>207</v>
      </c>
      <c r="R1966">
        <v>150</v>
      </c>
      <c r="S1966">
        <v>82</v>
      </c>
      <c r="T1966">
        <v>1716</v>
      </c>
      <c r="U1966">
        <v>242.798</v>
      </c>
      <c r="V1966" t="s">
        <v>6</v>
      </c>
      <c r="W1966">
        <v>24</v>
      </c>
      <c r="X1966">
        <v>2</v>
      </c>
      <c r="Y1966">
        <v>30</v>
      </c>
      <c r="Z1966">
        <v>102</v>
      </c>
      <c r="AA1966">
        <v>250</v>
      </c>
      <c r="AB1966">
        <v>65</v>
      </c>
      <c r="AE1966" t="s">
        <v>6</v>
      </c>
    </row>
    <row r="1967" spans="1:31" x14ac:dyDescent="0.25">
      <c r="A1967" s="1">
        <v>43800</v>
      </c>
      <c r="B1967">
        <v>2776.80348</v>
      </c>
      <c r="C1967">
        <v>10</v>
      </c>
      <c r="D1967">
        <v>168</v>
      </c>
      <c r="E1967">
        <v>24</v>
      </c>
      <c r="F1967">
        <v>149</v>
      </c>
      <c r="G1967">
        <v>40.1</v>
      </c>
      <c r="H1967">
        <v>24</v>
      </c>
      <c r="I1967">
        <v>2</v>
      </c>
      <c r="J1967">
        <v>180</v>
      </c>
      <c r="K1967">
        <v>184</v>
      </c>
      <c r="L1967">
        <v>70</v>
      </c>
      <c r="M1967" t="s">
        <v>6</v>
      </c>
      <c r="N1967">
        <v>24</v>
      </c>
      <c r="O1967">
        <v>2</v>
      </c>
      <c r="P1967">
        <v>110</v>
      </c>
      <c r="Q1967">
        <v>209</v>
      </c>
      <c r="R1967">
        <v>150</v>
      </c>
      <c r="S1967">
        <v>82</v>
      </c>
      <c r="T1967">
        <v>1714</v>
      </c>
      <c r="U1967">
        <v>242.798</v>
      </c>
      <c r="V1967" t="s">
        <v>6</v>
      </c>
      <c r="W1967">
        <v>24</v>
      </c>
      <c r="X1967">
        <v>2</v>
      </c>
      <c r="Y1967">
        <v>60</v>
      </c>
      <c r="Z1967">
        <v>138</v>
      </c>
      <c r="AA1967">
        <v>350</v>
      </c>
      <c r="AB1967">
        <v>65</v>
      </c>
      <c r="AE1967" t="s">
        <v>6</v>
      </c>
    </row>
    <row r="1968" spans="1:31" x14ac:dyDescent="0.25">
      <c r="A1968" s="1">
        <v>43801</v>
      </c>
      <c r="B1968">
        <v>2792.7444599999999</v>
      </c>
      <c r="C1968">
        <v>10</v>
      </c>
      <c r="D1968">
        <v>168</v>
      </c>
      <c r="E1968">
        <v>19</v>
      </c>
      <c r="F1968">
        <v>152</v>
      </c>
      <c r="G1968">
        <v>40.1</v>
      </c>
      <c r="H1968">
        <v>24</v>
      </c>
      <c r="I1968">
        <v>2</v>
      </c>
      <c r="J1968">
        <v>180</v>
      </c>
      <c r="K1968">
        <v>190</v>
      </c>
      <c r="L1968">
        <v>70</v>
      </c>
      <c r="M1968" t="s">
        <v>6</v>
      </c>
      <c r="N1968">
        <v>24</v>
      </c>
      <c r="O1968">
        <v>2</v>
      </c>
      <c r="P1968">
        <v>115</v>
      </c>
      <c r="Q1968">
        <v>208</v>
      </c>
      <c r="R1968">
        <v>140</v>
      </c>
      <c r="S1968">
        <v>80</v>
      </c>
      <c r="T1968">
        <v>1713</v>
      </c>
      <c r="U1968">
        <v>243.01400000000001</v>
      </c>
      <c r="V1968" t="s">
        <v>6</v>
      </c>
      <c r="W1968">
        <v>24</v>
      </c>
      <c r="X1968">
        <v>2</v>
      </c>
      <c r="Y1968">
        <v>30</v>
      </c>
      <c r="Z1968">
        <v>89</v>
      </c>
      <c r="AA1968">
        <v>400</v>
      </c>
      <c r="AB1968">
        <v>65</v>
      </c>
      <c r="AE1968" t="s">
        <v>6</v>
      </c>
    </row>
    <row r="1969" spans="1:31" x14ac:dyDescent="0.25">
      <c r="A1969" s="1">
        <v>43802</v>
      </c>
      <c r="B1969">
        <v>2834.8056000000001</v>
      </c>
      <c r="C1969">
        <v>10</v>
      </c>
      <c r="D1969">
        <v>168</v>
      </c>
      <c r="E1969">
        <v>25</v>
      </c>
      <c r="F1969">
        <v>150</v>
      </c>
      <c r="G1969">
        <v>40.1</v>
      </c>
      <c r="H1969">
        <v>24</v>
      </c>
      <c r="I1969">
        <v>2</v>
      </c>
      <c r="J1969">
        <v>180</v>
      </c>
      <c r="K1969">
        <v>188</v>
      </c>
      <c r="L1969">
        <v>70</v>
      </c>
      <c r="M1969" t="s">
        <v>6</v>
      </c>
      <c r="N1969">
        <v>24</v>
      </c>
      <c r="O1969">
        <v>2</v>
      </c>
      <c r="P1969">
        <v>120</v>
      </c>
      <c r="Q1969">
        <v>207</v>
      </c>
      <c r="R1969">
        <v>135</v>
      </c>
      <c r="S1969">
        <v>80</v>
      </c>
      <c r="T1969">
        <v>1712</v>
      </c>
      <c r="U1969">
        <v>243.01400000000001</v>
      </c>
      <c r="V1969" t="s">
        <v>6</v>
      </c>
      <c r="W1969">
        <v>24</v>
      </c>
      <c r="X1969">
        <v>2</v>
      </c>
      <c r="Y1969">
        <v>30</v>
      </c>
      <c r="Z1969">
        <v>90</v>
      </c>
      <c r="AA1969">
        <v>350</v>
      </c>
      <c r="AB1969">
        <v>65</v>
      </c>
      <c r="AE1969" t="s">
        <v>6</v>
      </c>
    </row>
    <row r="1970" spans="1:31" x14ac:dyDescent="0.25">
      <c r="A1970" s="1">
        <v>43803</v>
      </c>
      <c r="B1970">
        <v>2824.6264200000001</v>
      </c>
      <c r="C1970">
        <v>10</v>
      </c>
      <c r="D1970">
        <v>168</v>
      </c>
      <c r="E1970">
        <v>24</v>
      </c>
      <c r="F1970">
        <v>148</v>
      </c>
      <c r="G1970">
        <v>40.1</v>
      </c>
      <c r="H1970">
        <v>24</v>
      </c>
      <c r="I1970">
        <v>2</v>
      </c>
      <c r="J1970">
        <v>180</v>
      </c>
      <c r="K1970">
        <v>190</v>
      </c>
      <c r="L1970">
        <v>70</v>
      </c>
      <c r="M1970" t="s">
        <v>6</v>
      </c>
      <c r="N1970">
        <v>24</v>
      </c>
      <c r="O1970">
        <v>2</v>
      </c>
      <c r="P1970">
        <v>122</v>
      </c>
      <c r="Q1970">
        <v>209</v>
      </c>
      <c r="R1970">
        <v>135</v>
      </c>
      <c r="S1970">
        <v>80</v>
      </c>
      <c r="T1970">
        <v>1711</v>
      </c>
      <c r="U1970">
        <v>243.01400000000001</v>
      </c>
      <c r="V1970" t="s">
        <v>6</v>
      </c>
      <c r="W1970">
        <v>24</v>
      </c>
      <c r="X1970">
        <v>2</v>
      </c>
      <c r="Y1970">
        <v>30</v>
      </c>
      <c r="Z1970">
        <v>111</v>
      </c>
      <c r="AA1970">
        <v>380</v>
      </c>
      <c r="AB1970">
        <v>65</v>
      </c>
      <c r="AE1970" t="s">
        <v>6</v>
      </c>
    </row>
    <row r="1971" spans="1:31" x14ac:dyDescent="0.25">
      <c r="A1971" s="1">
        <v>43804</v>
      </c>
      <c r="B1971">
        <v>2845.94508</v>
      </c>
      <c r="C1971">
        <v>10</v>
      </c>
      <c r="D1971">
        <v>168</v>
      </c>
      <c r="E1971">
        <v>26</v>
      </c>
      <c r="F1971">
        <v>157</v>
      </c>
      <c r="G1971">
        <v>40.1</v>
      </c>
      <c r="H1971">
        <v>24</v>
      </c>
      <c r="I1971">
        <v>2</v>
      </c>
      <c r="J1971">
        <v>180</v>
      </c>
      <c r="K1971">
        <v>189</v>
      </c>
      <c r="L1971">
        <v>70</v>
      </c>
      <c r="M1971" t="s">
        <v>6</v>
      </c>
      <c r="N1971">
        <v>24</v>
      </c>
      <c r="O1971">
        <v>2</v>
      </c>
      <c r="P1971">
        <v>125</v>
      </c>
      <c r="Q1971">
        <v>208</v>
      </c>
      <c r="R1971">
        <v>135</v>
      </c>
      <c r="S1971">
        <v>80</v>
      </c>
      <c r="T1971">
        <v>1711</v>
      </c>
      <c r="U1971">
        <v>243.01400000000001</v>
      </c>
      <c r="V1971" t="s">
        <v>6</v>
      </c>
      <c r="W1971">
        <v>24</v>
      </c>
      <c r="X1971">
        <v>2</v>
      </c>
      <c r="Y1971">
        <v>30</v>
      </c>
      <c r="Z1971">
        <v>96</v>
      </c>
      <c r="AA1971">
        <v>380</v>
      </c>
      <c r="AB1971">
        <v>65</v>
      </c>
      <c r="AE1971" t="s">
        <v>6</v>
      </c>
    </row>
    <row r="1972" spans="1:31" x14ac:dyDescent="0.25">
      <c r="A1972" s="1">
        <v>43805</v>
      </c>
      <c r="B1972">
        <v>2988.1567799999998</v>
      </c>
      <c r="C1972">
        <v>10</v>
      </c>
      <c r="D1972">
        <v>168</v>
      </c>
      <c r="E1972">
        <v>26</v>
      </c>
      <c r="F1972">
        <v>150</v>
      </c>
      <c r="G1972">
        <v>40.1</v>
      </c>
      <c r="H1972">
        <v>24</v>
      </c>
      <c r="I1972">
        <v>2</v>
      </c>
      <c r="J1972">
        <v>180</v>
      </c>
      <c r="K1972">
        <v>192</v>
      </c>
      <c r="L1972">
        <v>70</v>
      </c>
      <c r="M1972" t="s">
        <v>6</v>
      </c>
      <c r="N1972">
        <v>24</v>
      </c>
      <c r="O1972">
        <v>2</v>
      </c>
      <c r="P1972">
        <v>126</v>
      </c>
      <c r="Q1972">
        <v>209</v>
      </c>
      <c r="R1972">
        <v>135</v>
      </c>
      <c r="S1972">
        <v>80</v>
      </c>
      <c r="T1972">
        <v>1711</v>
      </c>
      <c r="U1972">
        <v>243.01400000000001</v>
      </c>
      <c r="V1972" t="s">
        <v>6</v>
      </c>
      <c r="W1972">
        <v>24</v>
      </c>
      <c r="X1972">
        <v>2</v>
      </c>
      <c r="Y1972">
        <v>60</v>
      </c>
      <c r="Z1972">
        <v>144</v>
      </c>
      <c r="AA1972">
        <v>280</v>
      </c>
      <c r="AB1972">
        <v>65</v>
      </c>
      <c r="AE1972" t="s">
        <v>6</v>
      </c>
    </row>
    <row r="1973" spans="1:31" x14ac:dyDescent="0.25">
      <c r="A1973" s="1">
        <v>43806</v>
      </c>
      <c r="B1973">
        <v>2978.3180699999998</v>
      </c>
      <c r="C1973">
        <v>10</v>
      </c>
      <c r="D1973">
        <v>168</v>
      </c>
      <c r="E1973">
        <v>26</v>
      </c>
      <c r="F1973">
        <v>149</v>
      </c>
      <c r="G1973">
        <v>40.1</v>
      </c>
      <c r="H1973">
        <v>24</v>
      </c>
      <c r="I1973">
        <v>2</v>
      </c>
      <c r="J1973">
        <v>180</v>
      </c>
      <c r="K1973">
        <v>188</v>
      </c>
      <c r="L1973">
        <v>70</v>
      </c>
      <c r="M1973" t="s">
        <v>6</v>
      </c>
      <c r="N1973">
        <v>24</v>
      </c>
      <c r="O1973">
        <v>2</v>
      </c>
      <c r="P1973">
        <v>130</v>
      </c>
      <c r="Q1973">
        <v>206</v>
      </c>
      <c r="R1973">
        <v>135</v>
      </c>
      <c r="S1973">
        <v>80</v>
      </c>
      <c r="T1973">
        <v>1710</v>
      </c>
      <c r="U1973">
        <v>243.01400000000001</v>
      </c>
      <c r="V1973" t="s">
        <v>6</v>
      </c>
      <c r="W1973">
        <v>24</v>
      </c>
      <c r="X1973">
        <v>2</v>
      </c>
      <c r="Y1973">
        <v>30</v>
      </c>
      <c r="Z1973">
        <v>99</v>
      </c>
      <c r="AA1973">
        <v>380</v>
      </c>
      <c r="AB1973">
        <v>65</v>
      </c>
      <c r="AE1973" t="s">
        <v>6</v>
      </c>
    </row>
    <row r="1974" spans="1:31" x14ac:dyDescent="0.25">
      <c r="A1974" s="1">
        <v>43807</v>
      </c>
      <c r="B1974">
        <v>2996.5899599999998</v>
      </c>
      <c r="C1974">
        <v>10</v>
      </c>
      <c r="D1974">
        <v>168</v>
      </c>
      <c r="E1974">
        <v>26</v>
      </c>
      <c r="F1974">
        <v>133</v>
      </c>
      <c r="G1974">
        <v>40.1</v>
      </c>
      <c r="H1974">
        <v>24</v>
      </c>
      <c r="I1974">
        <v>2</v>
      </c>
      <c r="J1974">
        <v>180</v>
      </c>
      <c r="K1974">
        <v>189</v>
      </c>
      <c r="L1974">
        <v>70</v>
      </c>
      <c r="M1974" t="s">
        <v>6</v>
      </c>
      <c r="N1974">
        <v>24</v>
      </c>
      <c r="O1974">
        <v>2</v>
      </c>
      <c r="P1974">
        <v>131</v>
      </c>
      <c r="Q1974">
        <v>210</v>
      </c>
      <c r="R1974">
        <v>135</v>
      </c>
      <c r="S1974">
        <v>80</v>
      </c>
      <c r="T1974">
        <v>1710</v>
      </c>
      <c r="U1974">
        <v>243.01400000000001</v>
      </c>
      <c r="V1974" t="s">
        <v>6</v>
      </c>
      <c r="W1974">
        <v>24</v>
      </c>
      <c r="X1974">
        <v>2</v>
      </c>
      <c r="Y1974">
        <v>30</v>
      </c>
      <c r="Z1974">
        <v>105</v>
      </c>
      <c r="AA1974">
        <v>340</v>
      </c>
      <c r="AB1974">
        <v>65</v>
      </c>
      <c r="AE1974" t="s">
        <v>6</v>
      </c>
    </row>
    <row r="1975" spans="1:31" x14ac:dyDescent="0.25">
      <c r="A1975" s="1">
        <v>43808</v>
      </c>
      <c r="B1975">
        <v>3150.3427200000001</v>
      </c>
      <c r="C1975">
        <v>10</v>
      </c>
      <c r="D1975">
        <v>168</v>
      </c>
      <c r="E1975">
        <v>24</v>
      </c>
      <c r="F1975">
        <v>149</v>
      </c>
      <c r="G1975">
        <v>40.1</v>
      </c>
      <c r="H1975">
        <v>24</v>
      </c>
      <c r="I1975">
        <v>2</v>
      </c>
      <c r="J1975">
        <v>180</v>
      </c>
      <c r="K1975">
        <v>189</v>
      </c>
      <c r="L1975">
        <v>70</v>
      </c>
      <c r="M1975" t="s">
        <v>6</v>
      </c>
      <c r="N1975">
        <v>24</v>
      </c>
      <c r="O1975">
        <v>2</v>
      </c>
      <c r="P1975">
        <v>134</v>
      </c>
      <c r="Q1975">
        <v>208</v>
      </c>
      <c r="R1975">
        <v>135</v>
      </c>
      <c r="S1975">
        <v>80</v>
      </c>
      <c r="T1975">
        <v>1709</v>
      </c>
      <c r="U1975">
        <v>243.01400000000001</v>
      </c>
      <c r="V1975" t="s">
        <v>6</v>
      </c>
      <c r="W1975">
        <v>24</v>
      </c>
      <c r="X1975">
        <v>2</v>
      </c>
      <c r="Y1975">
        <v>30</v>
      </c>
      <c r="Z1975">
        <v>93</v>
      </c>
      <c r="AA1975">
        <v>300</v>
      </c>
      <c r="AB1975">
        <v>65</v>
      </c>
      <c r="AE1975" t="s">
        <v>6</v>
      </c>
    </row>
    <row r="1976" spans="1:31" x14ac:dyDescent="0.25">
      <c r="A1976" s="1">
        <v>43809</v>
      </c>
      <c r="B1976">
        <v>3185.5420800000002</v>
      </c>
      <c r="C1976">
        <v>10</v>
      </c>
      <c r="D1976">
        <v>168</v>
      </c>
      <c r="E1976">
        <v>24</v>
      </c>
      <c r="F1976">
        <v>153</v>
      </c>
      <c r="G1976">
        <v>40.1</v>
      </c>
      <c r="H1976">
        <v>24</v>
      </c>
      <c r="I1976">
        <v>2</v>
      </c>
      <c r="J1976">
        <v>180</v>
      </c>
      <c r="K1976">
        <v>190</v>
      </c>
      <c r="L1976">
        <v>70</v>
      </c>
      <c r="M1976" t="s">
        <v>6</v>
      </c>
      <c r="N1976">
        <v>24</v>
      </c>
      <c r="O1976">
        <v>2</v>
      </c>
      <c r="P1976">
        <v>135</v>
      </c>
      <c r="Q1976">
        <v>209</v>
      </c>
      <c r="R1976">
        <v>132</v>
      </c>
      <c r="S1976">
        <v>80</v>
      </c>
      <c r="T1976">
        <v>1709</v>
      </c>
      <c r="U1976">
        <v>243.01400000000001</v>
      </c>
      <c r="V1976" t="s">
        <v>6</v>
      </c>
      <c r="W1976">
        <v>24</v>
      </c>
      <c r="X1976">
        <v>2</v>
      </c>
      <c r="Y1976">
        <v>30</v>
      </c>
      <c r="Z1976">
        <v>108</v>
      </c>
      <c r="AA1976">
        <v>400</v>
      </c>
      <c r="AB1976">
        <v>65</v>
      </c>
      <c r="AE1976" t="s">
        <v>6</v>
      </c>
    </row>
    <row r="1977" spans="1:31" x14ac:dyDescent="0.25">
      <c r="A1977" s="1">
        <v>43810</v>
      </c>
      <c r="B1977">
        <v>3298.194</v>
      </c>
      <c r="C1977">
        <v>10</v>
      </c>
      <c r="D1977">
        <v>168</v>
      </c>
      <c r="E1977">
        <v>24</v>
      </c>
      <c r="F1977">
        <v>153</v>
      </c>
      <c r="G1977">
        <v>40.1</v>
      </c>
      <c r="H1977">
        <v>24</v>
      </c>
      <c r="I1977">
        <v>2</v>
      </c>
      <c r="J1977">
        <v>180</v>
      </c>
      <c r="K1977">
        <v>191</v>
      </c>
      <c r="L1977">
        <v>70</v>
      </c>
      <c r="M1977" t="s">
        <v>6</v>
      </c>
      <c r="N1977">
        <v>24</v>
      </c>
      <c r="O1977">
        <v>2</v>
      </c>
      <c r="P1977">
        <v>138</v>
      </c>
      <c r="Q1977">
        <v>209</v>
      </c>
      <c r="R1977">
        <v>132</v>
      </c>
      <c r="S1977">
        <v>80</v>
      </c>
      <c r="T1977">
        <v>1709</v>
      </c>
      <c r="U1977">
        <v>243.01400000000001</v>
      </c>
      <c r="V1977" t="s">
        <v>6</v>
      </c>
      <c r="W1977">
        <v>24</v>
      </c>
      <c r="X1977">
        <v>2</v>
      </c>
      <c r="Y1977">
        <v>30</v>
      </c>
      <c r="Z1977">
        <v>117</v>
      </c>
      <c r="AA1977">
        <v>250</v>
      </c>
      <c r="AB1977">
        <v>65</v>
      </c>
      <c r="AE1977" t="s">
        <v>6</v>
      </c>
    </row>
    <row r="1978" spans="1:31" x14ac:dyDescent="0.25">
      <c r="A1978" s="1">
        <v>43811</v>
      </c>
      <c r="B1978">
        <v>3273.0952499999999</v>
      </c>
      <c r="C1978">
        <v>10</v>
      </c>
      <c r="D1978">
        <v>168</v>
      </c>
      <c r="E1978">
        <v>36</v>
      </c>
      <c r="F1978">
        <v>132</v>
      </c>
      <c r="G1978">
        <v>40.1</v>
      </c>
      <c r="H1978">
        <v>24</v>
      </c>
      <c r="I1978">
        <v>2</v>
      </c>
      <c r="J1978">
        <v>180</v>
      </c>
      <c r="K1978">
        <v>188</v>
      </c>
      <c r="L1978">
        <v>70</v>
      </c>
      <c r="M1978" t="s">
        <v>6</v>
      </c>
      <c r="N1978">
        <v>24</v>
      </c>
      <c r="O1978">
        <v>2</v>
      </c>
      <c r="P1978">
        <v>135</v>
      </c>
      <c r="Q1978">
        <v>207</v>
      </c>
      <c r="R1978">
        <v>132</v>
      </c>
      <c r="S1978">
        <v>80</v>
      </c>
      <c r="T1978">
        <v>1709</v>
      </c>
      <c r="U1978">
        <v>243.01400000000001</v>
      </c>
      <c r="V1978" t="s">
        <v>6</v>
      </c>
      <c r="W1978">
        <v>24</v>
      </c>
      <c r="X1978">
        <v>2</v>
      </c>
      <c r="Y1978">
        <v>20</v>
      </c>
      <c r="Z1978">
        <v>103</v>
      </c>
      <c r="AA1978">
        <v>320</v>
      </c>
      <c r="AB1978">
        <v>65</v>
      </c>
      <c r="AE1978" t="s">
        <v>6</v>
      </c>
    </row>
    <row r="1979" spans="1:31" x14ac:dyDescent="0.25">
      <c r="A1979" s="1">
        <v>43812</v>
      </c>
      <c r="B1979">
        <v>3283.3530000000001</v>
      </c>
      <c r="C1979">
        <v>10</v>
      </c>
      <c r="D1979">
        <v>167</v>
      </c>
      <c r="E1979">
        <v>30</v>
      </c>
      <c r="F1979">
        <v>149</v>
      </c>
      <c r="G1979">
        <v>40.1</v>
      </c>
      <c r="H1979">
        <v>24</v>
      </c>
      <c r="I1979">
        <v>2</v>
      </c>
      <c r="J1979">
        <v>180</v>
      </c>
      <c r="K1979">
        <v>189</v>
      </c>
      <c r="L1979">
        <v>70</v>
      </c>
      <c r="M1979" t="s">
        <v>6</v>
      </c>
      <c r="N1979">
        <v>24</v>
      </c>
      <c r="O1979">
        <v>2</v>
      </c>
      <c r="P1979">
        <v>135</v>
      </c>
      <c r="Q1979">
        <v>209</v>
      </c>
      <c r="R1979">
        <v>132</v>
      </c>
      <c r="S1979">
        <v>80</v>
      </c>
      <c r="T1979">
        <v>1709</v>
      </c>
      <c r="U1979">
        <v>243.01400000000001</v>
      </c>
      <c r="V1979" t="s">
        <v>6</v>
      </c>
      <c r="W1979">
        <v>24</v>
      </c>
      <c r="X1979">
        <v>2</v>
      </c>
      <c r="Y1979">
        <v>20</v>
      </c>
      <c r="Z1979">
        <v>90</v>
      </c>
      <c r="AA1979">
        <v>360</v>
      </c>
      <c r="AB1979">
        <v>65</v>
      </c>
      <c r="AE1979" t="s">
        <v>6</v>
      </c>
    </row>
    <row r="1980" spans="1:31" x14ac:dyDescent="0.25">
      <c r="A1980" s="1">
        <v>43813</v>
      </c>
      <c r="B1980">
        <v>3296.8845000000001</v>
      </c>
      <c r="C1980">
        <v>10</v>
      </c>
      <c r="D1980">
        <v>168</v>
      </c>
      <c r="E1980">
        <v>40</v>
      </c>
      <c r="F1980">
        <v>153</v>
      </c>
      <c r="G1980">
        <v>40.1</v>
      </c>
      <c r="H1980">
        <v>24</v>
      </c>
      <c r="I1980">
        <v>2</v>
      </c>
      <c r="J1980">
        <v>180</v>
      </c>
      <c r="K1980">
        <v>190</v>
      </c>
      <c r="L1980">
        <v>70</v>
      </c>
      <c r="M1980" t="s">
        <v>6</v>
      </c>
      <c r="N1980">
        <v>24</v>
      </c>
      <c r="O1980">
        <v>2</v>
      </c>
      <c r="P1980">
        <v>135</v>
      </c>
      <c r="Q1980">
        <v>209</v>
      </c>
      <c r="R1980">
        <v>132</v>
      </c>
      <c r="S1980">
        <v>80</v>
      </c>
      <c r="T1980">
        <v>1708</v>
      </c>
      <c r="U1980">
        <v>243.01400000000001</v>
      </c>
      <c r="V1980" t="s">
        <v>6</v>
      </c>
      <c r="W1980">
        <v>24</v>
      </c>
      <c r="X1980">
        <v>2</v>
      </c>
      <c r="Y1980">
        <v>75</v>
      </c>
      <c r="Z1980">
        <v>144</v>
      </c>
      <c r="AA1980">
        <v>350</v>
      </c>
      <c r="AB1980">
        <v>60</v>
      </c>
      <c r="AE1980" t="s">
        <v>6</v>
      </c>
    </row>
    <row r="1981" spans="1:31" x14ac:dyDescent="0.25">
      <c r="A1981" s="1">
        <v>43814</v>
      </c>
      <c r="B1981">
        <v>3308.88825</v>
      </c>
      <c r="C1981">
        <v>11</v>
      </c>
      <c r="D1981">
        <v>168</v>
      </c>
      <c r="E1981">
        <v>34</v>
      </c>
      <c r="F1981">
        <v>148</v>
      </c>
      <c r="G1981">
        <v>40.1</v>
      </c>
      <c r="H1981">
        <v>24</v>
      </c>
      <c r="I1981">
        <v>2</v>
      </c>
      <c r="J1981">
        <v>180</v>
      </c>
      <c r="K1981">
        <v>189</v>
      </c>
      <c r="L1981">
        <v>70</v>
      </c>
      <c r="M1981" t="s">
        <v>6</v>
      </c>
      <c r="N1981">
        <v>24</v>
      </c>
      <c r="O1981">
        <v>2</v>
      </c>
      <c r="P1981">
        <v>135</v>
      </c>
      <c r="Q1981">
        <v>207</v>
      </c>
      <c r="R1981">
        <v>132</v>
      </c>
      <c r="S1981">
        <v>80</v>
      </c>
      <c r="T1981">
        <v>1708</v>
      </c>
      <c r="U1981">
        <v>243.01400000000001</v>
      </c>
      <c r="V1981" t="s">
        <v>6</v>
      </c>
      <c r="W1981">
        <v>24</v>
      </c>
      <c r="X1981">
        <v>2</v>
      </c>
      <c r="Y1981">
        <v>20</v>
      </c>
      <c r="Z1981">
        <v>103</v>
      </c>
      <c r="AA1981">
        <v>390</v>
      </c>
      <c r="AB1981">
        <v>60</v>
      </c>
      <c r="AE1981" t="s">
        <v>6</v>
      </c>
    </row>
    <row r="1982" spans="1:31" x14ac:dyDescent="0.25">
      <c r="A1982" s="1">
        <v>43815</v>
      </c>
      <c r="B1982">
        <v>3292.5194999999999</v>
      </c>
      <c r="C1982">
        <v>10</v>
      </c>
      <c r="D1982">
        <v>170</v>
      </c>
      <c r="E1982">
        <v>28</v>
      </c>
      <c r="F1982">
        <v>151</v>
      </c>
      <c r="G1982">
        <v>40.1</v>
      </c>
      <c r="H1982">
        <v>24</v>
      </c>
      <c r="I1982">
        <v>2</v>
      </c>
      <c r="J1982">
        <v>180</v>
      </c>
      <c r="K1982">
        <v>190</v>
      </c>
      <c r="L1982">
        <v>70</v>
      </c>
      <c r="M1982" t="s">
        <v>6</v>
      </c>
      <c r="N1982">
        <v>24</v>
      </c>
      <c r="O1982">
        <v>2</v>
      </c>
      <c r="P1982">
        <v>138</v>
      </c>
      <c r="Q1982">
        <v>209</v>
      </c>
      <c r="R1982">
        <v>132</v>
      </c>
      <c r="S1982">
        <v>80</v>
      </c>
      <c r="T1982">
        <v>1708</v>
      </c>
      <c r="U1982">
        <v>243.01400000000001</v>
      </c>
      <c r="V1982" t="s">
        <v>6</v>
      </c>
      <c r="W1982">
        <v>24</v>
      </c>
      <c r="X1982">
        <v>2</v>
      </c>
      <c r="Y1982">
        <v>20</v>
      </c>
      <c r="Z1982">
        <v>122</v>
      </c>
      <c r="AA1982">
        <v>220</v>
      </c>
      <c r="AB1982">
        <v>60</v>
      </c>
      <c r="AE1982" t="s">
        <v>6</v>
      </c>
    </row>
    <row r="1983" spans="1:31" x14ac:dyDescent="0.25">
      <c r="A1983" s="1">
        <v>43816</v>
      </c>
      <c r="B1983">
        <v>3311.9437499999999</v>
      </c>
      <c r="C1983">
        <v>10</v>
      </c>
      <c r="D1983">
        <v>166</v>
      </c>
      <c r="E1983">
        <v>28</v>
      </c>
      <c r="F1983">
        <v>149</v>
      </c>
      <c r="G1983">
        <v>40.1</v>
      </c>
      <c r="H1983">
        <v>24</v>
      </c>
      <c r="I1983">
        <v>2</v>
      </c>
      <c r="J1983">
        <v>180</v>
      </c>
      <c r="K1983">
        <v>189</v>
      </c>
      <c r="L1983">
        <v>70</v>
      </c>
      <c r="M1983" t="s">
        <v>6</v>
      </c>
      <c r="N1983">
        <v>24</v>
      </c>
      <c r="O1983">
        <v>2</v>
      </c>
      <c r="P1983">
        <v>138</v>
      </c>
      <c r="Q1983">
        <v>207</v>
      </c>
      <c r="R1983">
        <v>132</v>
      </c>
      <c r="S1983">
        <v>80</v>
      </c>
      <c r="T1983">
        <v>1708</v>
      </c>
      <c r="U1983">
        <v>243.01400000000001</v>
      </c>
      <c r="V1983" t="s">
        <v>6</v>
      </c>
      <c r="W1983">
        <v>24</v>
      </c>
      <c r="X1983">
        <v>2</v>
      </c>
      <c r="Y1983">
        <v>20</v>
      </c>
      <c r="Z1983">
        <v>110</v>
      </c>
      <c r="AA1983">
        <v>220</v>
      </c>
      <c r="AB1983">
        <v>60</v>
      </c>
      <c r="AE1983" t="s">
        <v>6</v>
      </c>
    </row>
    <row r="1984" spans="1:31" x14ac:dyDescent="0.25">
      <c r="A1984" s="1">
        <v>43817</v>
      </c>
      <c r="B1984">
        <v>3304.7415000000001</v>
      </c>
      <c r="C1984">
        <v>10</v>
      </c>
      <c r="D1984">
        <v>168</v>
      </c>
      <c r="E1984">
        <v>40</v>
      </c>
      <c r="F1984">
        <v>150</v>
      </c>
      <c r="G1984">
        <v>40.1</v>
      </c>
      <c r="H1984">
        <v>24</v>
      </c>
      <c r="I1984">
        <v>2</v>
      </c>
      <c r="J1984">
        <v>180</v>
      </c>
      <c r="K1984">
        <v>189</v>
      </c>
      <c r="L1984">
        <v>70</v>
      </c>
      <c r="M1984" t="s">
        <v>6</v>
      </c>
      <c r="N1984">
        <v>24</v>
      </c>
      <c r="O1984">
        <v>2</v>
      </c>
      <c r="P1984">
        <v>138</v>
      </c>
      <c r="Q1984">
        <v>209</v>
      </c>
      <c r="R1984">
        <v>132</v>
      </c>
      <c r="S1984">
        <v>80</v>
      </c>
      <c r="T1984">
        <v>1708</v>
      </c>
      <c r="U1984">
        <v>243.01400000000001</v>
      </c>
      <c r="V1984" t="s">
        <v>6</v>
      </c>
      <c r="W1984">
        <v>24</v>
      </c>
      <c r="X1984">
        <v>2</v>
      </c>
      <c r="Y1984">
        <v>70</v>
      </c>
      <c r="Z1984">
        <v>138</v>
      </c>
      <c r="AA1984">
        <v>300</v>
      </c>
      <c r="AB1984">
        <v>60</v>
      </c>
      <c r="AE1984" t="s">
        <v>6</v>
      </c>
    </row>
    <row r="1985" spans="1:31" x14ac:dyDescent="0.25">
      <c r="A1985" s="1">
        <v>43818</v>
      </c>
      <c r="B1985">
        <v>3292.9560000000001</v>
      </c>
      <c r="C1985">
        <v>10</v>
      </c>
      <c r="D1985">
        <v>172</v>
      </c>
      <c r="E1985">
        <v>30</v>
      </c>
      <c r="F1985">
        <v>132</v>
      </c>
      <c r="G1985">
        <v>40.1</v>
      </c>
      <c r="H1985">
        <v>24</v>
      </c>
      <c r="I1985">
        <v>2</v>
      </c>
      <c r="J1985">
        <v>180</v>
      </c>
      <c r="K1985">
        <v>189</v>
      </c>
      <c r="L1985">
        <v>70</v>
      </c>
      <c r="M1985" t="s">
        <v>6</v>
      </c>
      <c r="N1985">
        <v>24</v>
      </c>
      <c r="O1985">
        <v>2</v>
      </c>
      <c r="P1985">
        <v>138</v>
      </c>
      <c r="Q1985">
        <v>209</v>
      </c>
      <c r="R1985">
        <v>132</v>
      </c>
      <c r="S1985">
        <v>80</v>
      </c>
      <c r="T1985">
        <v>1708</v>
      </c>
      <c r="U1985">
        <v>243.01400000000001</v>
      </c>
      <c r="V1985" t="s">
        <v>6</v>
      </c>
      <c r="W1985">
        <v>24</v>
      </c>
      <c r="X1985">
        <v>2</v>
      </c>
      <c r="Y1985">
        <v>35</v>
      </c>
      <c r="Z1985">
        <v>136</v>
      </c>
      <c r="AA1985">
        <v>250</v>
      </c>
      <c r="AB1985">
        <v>60</v>
      </c>
      <c r="AE1985" t="s">
        <v>6</v>
      </c>
    </row>
    <row r="1986" spans="1:31" x14ac:dyDescent="0.25">
      <c r="A1986" s="1">
        <v>43819</v>
      </c>
      <c r="B1986">
        <v>3328.0942500000001</v>
      </c>
      <c r="C1986">
        <v>10</v>
      </c>
      <c r="D1986">
        <v>168</v>
      </c>
      <c r="E1986">
        <v>30</v>
      </c>
      <c r="F1986">
        <v>150</v>
      </c>
      <c r="G1986">
        <v>40.1</v>
      </c>
      <c r="H1986">
        <v>24</v>
      </c>
      <c r="I1986">
        <v>2</v>
      </c>
      <c r="J1986">
        <v>180</v>
      </c>
      <c r="K1986">
        <v>189</v>
      </c>
      <c r="L1986">
        <v>70</v>
      </c>
      <c r="M1986" t="s">
        <v>6</v>
      </c>
      <c r="N1986">
        <v>24</v>
      </c>
      <c r="O1986">
        <v>2</v>
      </c>
      <c r="P1986">
        <v>138</v>
      </c>
      <c r="Q1986">
        <v>209</v>
      </c>
      <c r="R1986">
        <v>132</v>
      </c>
      <c r="S1986">
        <v>80</v>
      </c>
      <c r="T1986">
        <v>1708</v>
      </c>
      <c r="U1986">
        <v>243.01400000000001</v>
      </c>
      <c r="V1986" t="s">
        <v>6</v>
      </c>
      <c r="W1986">
        <v>24</v>
      </c>
      <c r="X1986">
        <v>2</v>
      </c>
      <c r="Y1986">
        <v>20</v>
      </c>
      <c r="Z1986">
        <v>111</v>
      </c>
      <c r="AA1986">
        <v>200</v>
      </c>
      <c r="AB1986">
        <v>60</v>
      </c>
      <c r="AE1986" t="s">
        <v>6</v>
      </c>
    </row>
    <row r="1987" spans="1:31" x14ac:dyDescent="0.25">
      <c r="A1987" s="1">
        <v>43820</v>
      </c>
      <c r="B1987">
        <v>3320.8919999999998</v>
      </c>
      <c r="C1987">
        <v>10</v>
      </c>
      <c r="D1987">
        <v>170</v>
      </c>
      <c r="E1987">
        <v>28</v>
      </c>
      <c r="F1987">
        <v>148</v>
      </c>
      <c r="G1987">
        <v>40.1</v>
      </c>
      <c r="H1987">
        <v>24</v>
      </c>
      <c r="I1987">
        <v>2</v>
      </c>
      <c r="J1987">
        <v>180</v>
      </c>
      <c r="K1987">
        <v>189</v>
      </c>
      <c r="L1987">
        <v>70</v>
      </c>
      <c r="M1987" t="s">
        <v>6</v>
      </c>
      <c r="N1987">
        <v>24</v>
      </c>
      <c r="O1987">
        <v>2</v>
      </c>
      <c r="P1987">
        <v>138</v>
      </c>
      <c r="Q1987">
        <v>209</v>
      </c>
      <c r="R1987">
        <v>132</v>
      </c>
      <c r="S1987">
        <v>80</v>
      </c>
      <c r="T1987">
        <v>1708</v>
      </c>
      <c r="U1987">
        <v>243.01400000000001</v>
      </c>
      <c r="V1987" t="s">
        <v>6</v>
      </c>
      <c r="W1987">
        <v>24</v>
      </c>
      <c r="X1987">
        <v>2</v>
      </c>
      <c r="Y1987">
        <v>20</v>
      </c>
      <c r="Z1987">
        <v>110</v>
      </c>
      <c r="AA1987">
        <v>200</v>
      </c>
      <c r="AB1987">
        <v>60</v>
      </c>
      <c r="AE1987" t="s">
        <v>6</v>
      </c>
    </row>
    <row r="1988" spans="1:31" x14ac:dyDescent="0.25">
      <c r="A1988" s="1">
        <v>43821</v>
      </c>
      <c r="B1988">
        <v>3323.2927500000001</v>
      </c>
      <c r="C1988">
        <v>10</v>
      </c>
      <c r="D1988">
        <v>174</v>
      </c>
      <c r="E1988">
        <v>30</v>
      </c>
      <c r="F1988">
        <v>148</v>
      </c>
      <c r="G1988">
        <v>40.1</v>
      </c>
      <c r="H1988">
        <v>24</v>
      </c>
      <c r="I1988">
        <v>2</v>
      </c>
      <c r="J1988">
        <v>180</v>
      </c>
      <c r="K1988">
        <v>189</v>
      </c>
      <c r="L1988">
        <v>70</v>
      </c>
      <c r="M1988" t="s">
        <v>6</v>
      </c>
      <c r="N1988">
        <v>24</v>
      </c>
      <c r="O1988">
        <v>2</v>
      </c>
      <c r="P1988">
        <v>138</v>
      </c>
      <c r="Q1988">
        <v>209</v>
      </c>
      <c r="R1988">
        <v>132</v>
      </c>
      <c r="S1988">
        <v>80</v>
      </c>
      <c r="T1988">
        <v>1708</v>
      </c>
      <c r="U1988">
        <v>243.01400000000001</v>
      </c>
      <c r="V1988" t="s">
        <v>6</v>
      </c>
      <c r="W1988">
        <v>24</v>
      </c>
      <c r="X1988">
        <v>2</v>
      </c>
      <c r="Y1988">
        <v>20</v>
      </c>
      <c r="Z1988">
        <v>115</v>
      </c>
      <c r="AA1988">
        <v>270</v>
      </c>
      <c r="AB1988">
        <v>60</v>
      </c>
      <c r="AE1988" t="s">
        <v>6</v>
      </c>
    </row>
    <row r="1989" spans="1:31" x14ac:dyDescent="0.25">
      <c r="A1989" s="1">
        <v>43822</v>
      </c>
      <c r="B1989">
        <v>3320.8919999999998</v>
      </c>
      <c r="C1989">
        <v>10</v>
      </c>
      <c r="D1989">
        <v>178</v>
      </c>
      <c r="E1989">
        <v>30</v>
      </c>
      <c r="F1989">
        <v>149</v>
      </c>
      <c r="G1989">
        <v>40.1</v>
      </c>
      <c r="H1989">
        <v>24</v>
      </c>
      <c r="I1989">
        <v>2</v>
      </c>
      <c r="J1989">
        <v>180</v>
      </c>
      <c r="K1989">
        <v>189</v>
      </c>
      <c r="L1989">
        <v>70</v>
      </c>
      <c r="M1989" t="s">
        <v>6</v>
      </c>
      <c r="N1989">
        <v>24</v>
      </c>
      <c r="O1989">
        <v>2</v>
      </c>
      <c r="P1989">
        <v>140</v>
      </c>
      <c r="Q1989">
        <v>209</v>
      </c>
      <c r="R1989">
        <v>132</v>
      </c>
      <c r="S1989">
        <v>80</v>
      </c>
      <c r="T1989">
        <v>1708</v>
      </c>
      <c r="U1989">
        <v>243.01400000000001</v>
      </c>
      <c r="V1989" t="s">
        <v>6</v>
      </c>
      <c r="W1989">
        <v>24</v>
      </c>
      <c r="X1989">
        <v>2</v>
      </c>
      <c r="Y1989">
        <v>20</v>
      </c>
      <c r="Z1989">
        <v>105</v>
      </c>
      <c r="AA1989">
        <v>300</v>
      </c>
      <c r="AB1989">
        <v>60</v>
      </c>
      <c r="AE1989" t="s">
        <v>6</v>
      </c>
    </row>
    <row r="1990" spans="1:31" x14ac:dyDescent="0.25">
      <c r="A1990" s="1">
        <v>43823</v>
      </c>
      <c r="B1990">
        <v>3302.3407499999998</v>
      </c>
      <c r="C1990">
        <v>10</v>
      </c>
      <c r="D1990">
        <v>178</v>
      </c>
      <c r="E1990">
        <v>36</v>
      </c>
      <c r="F1990">
        <v>149</v>
      </c>
      <c r="G1990">
        <v>40.1</v>
      </c>
      <c r="H1990">
        <v>24</v>
      </c>
      <c r="I1990">
        <v>2</v>
      </c>
      <c r="J1990">
        <v>180</v>
      </c>
      <c r="K1990">
        <v>189</v>
      </c>
      <c r="L1990">
        <v>70</v>
      </c>
      <c r="M1990" t="s">
        <v>6</v>
      </c>
      <c r="N1990">
        <v>24</v>
      </c>
      <c r="O1990">
        <v>2</v>
      </c>
      <c r="P1990">
        <v>140</v>
      </c>
      <c r="Q1990">
        <v>209</v>
      </c>
      <c r="R1990">
        <v>132</v>
      </c>
      <c r="S1990">
        <v>80</v>
      </c>
      <c r="T1990">
        <v>1708</v>
      </c>
      <c r="U1990">
        <v>243.01400000000001</v>
      </c>
      <c r="V1990" t="s">
        <v>6</v>
      </c>
      <c r="W1990">
        <v>24</v>
      </c>
      <c r="X1990">
        <v>2</v>
      </c>
      <c r="Y1990">
        <v>20</v>
      </c>
      <c r="Z1990">
        <v>116</v>
      </c>
      <c r="AA1990">
        <v>350</v>
      </c>
      <c r="AB1990">
        <v>60</v>
      </c>
      <c r="AE1990" t="s">
        <v>6</v>
      </c>
    </row>
    <row r="1991" spans="1:31" x14ac:dyDescent="0.25">
      <c r="A1991" s="1">
        <v>43824</v>
      </c>
      <c r="B1991">
        <v>3305.3962499999998</v>
      </c>
      <c r="C1991">
        <v>10</v>
      </c>
      <c r="D1991">
        <v>177</v>
      </c>
      <c r="E1991">
        <v>32</v>
      </c>
      <c r="F1991">
        <v>152</v>
      </c>
      <c r="G1991">
        <v>40.1</v>
      </c>
      <c r="H1991">
        <v>24</v>
      </c>
      <c r="I1991">
        <v>2</v>
      </c>
      <c r="J1991">
        <v>180</v>
      </c>
      <c r="K1991">
        <v>192</v>
      </c>
      <c r="L1991">
        <v>70</v>
      </c>
      <c r="M1991" t="s">
        <v>6</v>
      </c>
      <c r="N1991">
        <v>24</v>
      </c>
      <c r="O1991">
        <v>2</v>
      </c>
      <c r="P1991">
        <v>140</v>
      </c>
      <c r="Q1991">
        <v>211</v>
      </c>
      <c r="R1991">
        <v>132</v>
      </c>
      <c r="S1991">
        <v>80</v>
      </c>
      <c r="T1991">
        <v>1709</v>
      </c>
      <c r="U1991">
        <v>242.99600000000001</v>
      </c>
      <c r="V1991" t="s">
        <v>6</v>
      </c>
      <c r="W1991">
        <v>24</v>
      </c>
      <c r="X1991">
        <v>2</v>
      </c>
      <c r="Y1991">
        <v>35</v>
      </c>
      <c r="Z1991">
        <v>115</v>
      </c>
      <c r="AA1991">
        <v>350</v>
      </c>
      <c r="AB1991">
        <v>60</v>
      </c>
      <c r="AE1991" t="s">
        <v>6</v>
      </c>
    </row>
    <row r="1992" spans="1:31" x14ac:dyDescent="0.25">
      <c r="A1992" s="1">
        <v>43825</v>
      </c>
      <c r="B1992">
        <v>3293.3924999999999</v>
      </c>
      <c r="C1992">
        <v>10</v>
      </c>
      <c r="D1992">
        <v>176</v>
      </c>
      <c r="E1992">
        <v>34</v>
      </c>
      <c r="F1992">
        <v>156</v>
      </c>
      <c r="G1992">
        <v>40.1</v>
      </c>
      <c r="H1992">
        <v>24</v>
      </c>
      <c r="I1992">
        <v>2</v>
      </c>
      <c r="J1992">
        <v>180</v>
      </c>
      <c r="K1992">
        <v>189</v>
      </c>
      <c r="L1992">
        <v>70</v>
      </c>
      <c r="M1992" t="s">
        <v>6</v>
      </c>
      <c r="N1992">
        <v>24</v>
      </c>
      <c r="O1992">
        <v>2</v>
      </c>
      <c r="P1992">
        <v>145</v>
      </c>
      <c r="Q1992">
        <v>209</v>
      </c>
      <c r="R1992">
        <v>132</v>
      </c>
      <c r="S1992">
        <v>80</v>
      </c>
      <c r="T1992">
        <v>1709</v>
      </c>
      <c r="U1992">
        <v>242.99600000000001</v>
      </c>
      <c r="V1992" t="s">
        <v>6</v>
      </c>
      <c r="W1992">
        <v>24</v>
      </c>
      <c r="X1992">
        <v>2</v>
      </c>
      <c r="Y1992">
        <v>60</v>
      </c>
      <c r="Z1992">
        <v>133</v>
      </c>
      <c r="AA1992">
        <v>380</v>
      </c>
      <c r="AB1992">
        <v>60</v>
      </c>
      <c r="AE1992" t="s">
        <v>6</v>
      </c>
    </row>
    <row r="1993" spans="1:31" x14ac:dyDescent="0.25">
      <c r="A1993" s="1">
        <v>43826</v>
      </c>
      <c r="B1993">
        <v>3316.9634999999998</v>
      </c>
      <c r="C1993">
        <v>10</v>
      </c>
      <c r="D1993">
        <v>176</v>
      </c>
      <c r="E1993">
        <v>32</v>
      </c>
      <c r="F1993">
        <v>154</v>
      </c>
      <c r="G1993">
        <v>40.1</v>
      </c>
      <c r="H1993">
        <v>24</v>
      </c>
      <c r="I1993">
        <v>2</v>
      </c>
      <c r="J1993">
        <v>180</v>
      </c>
      <c r="K1993">
        <v>191</v>
      </c>
      <c r="L1993">
        <v>70</v>
      </c>
      <c r="M1993" t="s">
        <v>6</v>
      </c>
      <c r="N1993">
        <v>24</v>
      </c>
      <c r="O1993">
        <v>2</v>
      </c>
      <c r="P1993">
        <v>145</v>
      </c>
      <c r="Q1993">
        <v>213</v>
      </c>
      <c r="R1993">
        <v>132</v>
      </c>
      <c r="S1993">
        <v>80</v>
      </c>
      <c r="T1993">
        <v>1708</v>
      </c>
      <c r="U1993">
        <v>242.99600000000001</v>
      </c>
      <c r="V1993" t="s">
        <v>6</v>
      </c>
      <c r="W1993">
        <v>24</v>
      </c>
      <c r="X1993">
        <v>2</v>
      </c>
      <c r="Y1993">
        <v>30</v>
      </c>
      <c r="Z1993">
        <v>104</v>
      </c>
      <c r="AA1993">
        <v>350</v>
      </c>
      <c r="AB1993">
        <v>60</v>
      </c>
      <c r="AE1993" t="s">
        <v>6</v>
      </c>
    </row>
    <row r="1994" spans="1:31" x14ac:dyDescent="0.25">
      <c r="A1994" s="1">
        <v>43827</v>
      </c>
      <c r="B1994">
        <v>3325.2570000000001</v>
      </c>
      <c r="C1994">
        <v>10</v>
      </c>
      <c r="D1994">
        <v>178</v>
      </c>
      <c r="E1994">
        <v>30</v>
      </c>
      <c r="F1994">
        <v>158</v>
      </c>
      <c r="G1994">
        <v>40.1</v>
      </c>
      <c r="H1994">
        <v>24</v>
      </c>
      <c r="I1994">
        <v>2</v>
      </c>
      <c r="J1994">
        <v>180</v>
      </c>
      <c r="K1994">
        <v>203</v>
      </c>
      <c r="L1994">
        <v>70</v>
      </c>
      <c r="M1994" t="s">
        <v>6</v>
      </c>
      <c r="N1994">
        <v>24</v>
      </c>
      <c r="O1994">
        <v>2</v>
      </c>
      <c r="P1994">
        <v>148</v>
      </c>
      <c r="Q1994">
        <v>218</v>
      </c>
      <c r="R1994">
        <v>132</v>
      </c>
      <c r="S1994">
        <v>80</v>
      </c>
      <c r="T1994">
        <v>1710</v>
      </c>
      <c r="U1994">
        <v>242.99600000000001</v>
      </c>
      <c r="V1994" t="s">
        <v>6</v>
      </c>
      <c r="W1994">
        <v>24</v>
      </c>
      <c r="X1994">
        <v>2</v>
      </c>
      <c r="Y1994">
        <v>30</v>
      </c>
      <c r="Z1994">
        <v>99</v>
      </c>
      <c r="AA1994">
        <v>350</v>
      </c>
      <c r="AB1994">
        <v>60</v>
      </c>
      <c r="AE1994" t="s">
        <v>6</v>
      </c>
    </row>
    <row r="1995" spans="1:31" x14ac:dyDescent="0.25">
      <c r="A1995" s="1">
        <v>43828</v>
      </c>
      <c r="B1995">
        <v>3329.1855</v>
      </c>
      <c r="C1995">
        <v>10</v>
      </c>
      <c r="D1995">
        <v>182</v>
      </c>
      <c r="E1995">
        <v>34</v>
      </c>
      <c r="F1995">
        <v>155</v>
      </c>
      <c r="G1995">
        <v>40.1</v>
      </c>
      <c r="H1995">
        <v>24</v>
      </c>
      <c r="I1995">
        <v>2</v>
      </c>
      <c r="J1995">
        <v>180</v>
      </c>
      <c r="K1995">
        <v>198</v>
      </c>
      <c r="L1995">
        <v>70</v>
      </c>
      <c r="M1995" t="s">
        <v>6</v>
      </c>
      <c r="N1995">
        <v>24</v>
      </c>
      <c r="O1995">
        <v>2</v>
      </c>
      <c r="P1995">
        <v>148</v>
      </c>
      <c r="Q1995">
        <v>220</v>
      </c>
      <c r="R1995">
        <v>132</v>
      </c>
      <c r="S1995">
        <v>80</v>
      </c>
      <c r="T1995">
        <v>1710</v>
      </c>
      <c r="U1995">
        <v>242.99600000000001</v>
      </c>
      <c r="V1995" t="s">
        <v>6</v>
      </c>
      <c r="W1995">
        <v>24</v>
      </c>
      <c r="X1995">
        <v>2</v>
      </c>
      <c r="Y1995">
        <v>25</v>
      </c>
      <c r="Z1995">
        <v>129</v>
      </c>
      <c r="AA1995">
        <v>200</v>
      </c>
      <c r="AB1995">
        <v>60</v>
      </c>
      <c r="AE1995" t="s">
        <v>6</v>
      </c>
    </row>
    <row r="1996" spans="1:31" x14ac:dyDescent="0.25">
      <c r="A1996" s="1">
        <v>43829</v>
      </c>
      <c r="B1996">
        <v>3328.3125</v>
      </c>
      <c r="C1996">
        <v>10</v>
      </c>
      <c r="D1996">
        <v>179</v>
      </c>
      <c r="E1996">
        <v>28</v>
      </c>
      <c r="F1996">
        <v>157</v>
      </c>
      <c r="G1996">
        <v>40.1</v>
      </c>
      <c r="H1996">
        <v>24</v>
      </c>
      <c r="I1996">
        <v>2</v>
      </c>
      <c r="J1996">
        <v>180</v>
      </c>
      <c r="K1996">
        <v>198</v>
      </c>
      <c r="L1996">
        <v>71</v>
      </c>
      <c r="M1996" t="s">
        <v>6</v>
      </c>
      <c r="N1996">
        <v>24</v>
      </c>
      <c r="O1996">
        <v>2</v>
      </c>
      <c r="P1996">
        <v>148</v>
      </c>
      <c r="Q1996">
        <v>222</v>
      </c>
      <c r="R1996">
        <v>132</v>
      </c>
      <c r="S1996">
        <v>80</v>
      </c>
      <c r="T1996">
        <v>1710</v>
      </c>
      <c r="U1996">
        <v>242.99600000000001</v>
      </c>
      <c r="V1996" t="s">
        <v>6</v>
      </c>
      <c r="W1996">
        <v>24</v>
      </c>
      <c r="X1996">
        <v>2</v>
      </c>
      <c r="Y1996">
        <v>30</v>
      </c>
      <c r="Z1996">
        <v>92</v>
      </c>
      <c r="AA1996">
        <v>400</v>
      </c>
      <c r="AB1996">
        <v>60</v>
      </c>
      <c r="AE1996" t="s">
        <v>6</v>
      </c>
    </row>
    <row r="1997" spans="1:31" x14ac:dyDescent="0.25">
      <c r="A1997" s="1">
        <v>43830</v>
      </c>
      <c r="B1997">
        <v>3334.6417499999998</v>
      </c>
      <c r="C1997">
        <v>10</v>
      </c>
      <c r="D1997">
        <v>182</v>
      </c>
      <c r="E1997">
        <v>30</v>
      </c>
      <c r="F1997">
        <v>157</v>
      </c>
      <c r="G1997">
        <v>40.1</v>
      </c>
      <c r="H1997">
        <v>24</v>
      </c>
      <c r="I1997">
        <v>2</v>
      </c>
      <c r="J1997">
        <v>180</v>
      </c>
      <c r="K1997">
        <v>201</v>
      </c>
      <c r="L1997">
        <v>71</v>
      </c>
      <c r="M1997" t="s">
        <v>6</v>
      </c>
      <c r="N1997">
        <v>24</v>
      </c>
      <c r="O1997">
        <v>2</v>
      </c>
      <c r="P1997">
        <v>148</v>
      </c>
      <c r="Q1997">
        <v>220</v>
      </c>
      <c r="R1997">
        <v>132</v>
      </c>
      <c r="S1997">
        <v>80</v>
      </c>
      <c r="T1997">
        <v>1710</v>
      </c>
      <c r="U1997">
        <v>242.99600000000001</v>
      </c>
      <c r="V1997" t="s">
        <v>6</v>
      </c>
      <c r="W1997">
        <v>24</v>
      </c>
      <c r="X1997">
        <v>2</v>
      </c>
      <c r="Y1997">
        <v>70</v>
      </c>
      <c r="Z1997">
        <v>137</v>
      </c>
      <c r="AA1997">
        <v>350</v>
      </c>
      <c r="AB1997">
        <v>60</v>
      </c>
      <c r="AE1997" t="s">
        <v>6</v>
      </c>
    </row>
    <row r="1998" spans="1:31" x14ac:dyDescent="0.25">
      <c r="A1998" s="1">
        <v>43831</v>
      </c>
      <c r="B1998">
        <v>3332.8957500000001</v>
      </c>
      <c r="C1998">
        <v>10</v>
      </c>
      <c r="D1998">
        <v>180</v>
      </c>
      <c r="E1998">
        <v>28</v>
      </c>
      <c r="F1998">
        <v>155</v>
      </c>
      <c r="G1998">
        <v>40.1</v>
      </c>
      <c r="H1998">
        <v>24</v>
      </c>
      <c r="I1998">
        <v>2</v>
      </c>
      <c r="J1998">
        <v>180</v>
      </c>
      <c r="K1998">
        <v>197</v>
      </c>
      <c r="L1998">
        <v>71</v>
      </c>
      <c r="M1998" t="s">
        <v>6</v>
      </c>
      <c r="N1998">
        <v>24</v>
      </c>
      <c r="O1998">
        <v>2</v>
      </c>
      <c r="P1998">
        <v>148</v>
      </c>
      <c r="Q1998">
        <v>216</v>
      </c>
      <c r="R1998">
        <v>130</v>
      </c>
      <c r="S1998">
        <v>80</v>
      </c>
      <c r="T1998">
        <v>1710</v>
      </c>
      <c r="U1998">
        <v>242.99600000000001</v>
      </c>
      <c r="V1998" t="s">
        <v>6</v>
      </c>
      <c r="W1998">
        <v>24</v>
      </c>
      <c r="X1998">
        <v>2</v>
      </c>
      <c r="Y1998">
        <v>60</v>
      </c>
      <c r="Z1998">
        <v>131</v>
      </c>
      <c r="AA1998">
        <v>350</v>
      </c>
      <c r="AB1998">
        <v>60</v>
      </c>
      <c r="AE1998" t="s">
        <v>6</v>
      </c>
    </row>
    <row r="1999" spans="1:31" x14ac:dyDescent="0.25">
      <c r="A1999" s="1">
        <v>43832</v>
      </c>
      <c r="B1999">
        <v>3352.32</v>
      </c>
      <c r="C1999">
        <v>10</v>
      </c>
      <c r="D1999">
        <v>180</v>
      </c>
      <c r="E1999">
        <v>30</v>
      </c>
      <c r="F1999">
        <v>154</v>
      </c>
      <c r="G1999">
        <v>39.6</v>
      </c>
      <c r="H1999">
        <v>24</v>
      </c>
      <c r="I1999">
        <v>2</v>
      </c>
      <c r="J1999">
        <v>180</v>
      </c>
      <c r="K1999">
        <v>197</v>
      </c>
      <c r="L1999">
        <v>71</v>
      </c>
      <c r="M1999" t="s">
        <v>6</v>
      </c>
      <c r="N1999">
        <v>24</v>
      </c>
      <c r="O1999">
        <v>2</v>
      </c>
      <c r="P1999">
        <v>148</v>
      </c>
      <c r="Q1999">
        <v>218</v>
      </c>
      <c r="R1999">
        <v>132</v>
      </c>
      <c r="S1999">
        <v>80</v>
      </c>
      <c r="T1999">
        <v>1710</v>
      </c>
      <c r="U1999">
        <v>242.99600000000001</v>
      </c>
      <c r="V1999" t="s">
        <v>6</v>
      </c>
      <c r="W1999">
        <v>24</v>
      </c>
      <c r="X1999">
        <v>2</v>
      </c>
      <c r="Y1999">
        <v>60</v>
      </c>
      <c r="Z1999">
        <v>144</v>
      </c>
      <c r="AA1999">
        <v>350</v>
      </c>
      <c r="AB1999">
        <v>60</v>
      </c>
      <c r="AE1999" t="s">
        <v>6</v>
      </c>
    </row>
    <row r="2000" spans="1:31" x14ac:dyDescent="0.25">
      <c r="A2000" s="1">
        <v>43833</v>
      </c>
      <c r="B2000">
        <v>3331.8045000000002</v>
      </c>
      <c r="C2000">
        <v>10</v>
      </c>
      <c r="D2000">
        <v>182</v>
      </c>
      <c r="E2000">
        <v>30</v>
      </c>
      <c r="F2000">
        <v>153</v>
      </c>
      <c r="G2000">
        <v>39.6</v>
      </c>
      <c r="H2000">
        <v>24</v>
      </c>
      <c r="I2000">
        <v>2</v>
      </c>
      <c r="J2000">
        <v>180</v>
      </c>
      <c r="K2000">
        <v>198</v>
      </c>
      <c r="L2000">
        <v>71</v>
      </c>
      <c r="M2000" t="s">
        <v>6</v>
      </c>
      <c r="N2000">
        <v>24</v>
      </c>
      <c r="O2000">
        <v>2</v>
      </c>
      <c r="P2000">
        <v>148</v>
      </c>
      <c r="Q2000">
        <v>218</v>
      </c>
      <c r="R2000">
        <v>132</v>
      </c>
      <c r="S2000">
        <v>80</v>
      </c>
      <c r="T2000">
        <v>1710</v>
      </c>
      <c r="U2000">
        <v>242.99600000000001</v>
      </c>
      <c r="V2000" t="s">
        <v>6</v>
      </c>
      <c r="W2000">
        <v>24</v>
      </c>
      <c r="X2000">
        <v>2</v>
      </c>
      <c r="Y2000">
        <v>40</v>
      </c>
      <c r="Z2000">
        <v>108</v>
      </c>
      <c r="AA2000">
        <v>250</v>
      </c>
      <c r="AB2000">
        <v>65</v>
      </c>
      <c r="AE2000" t="s">
        <v>6</v>
      </c>
    </row>
    <row r="2001" spans="1:31" x14ac:dyDescent="0.25">
      <c r="A2001" s="1">
        <v>43834</v>
      </c>
      <c r="B2001">
        <v>3321.9832500000002</v>
      </c>
      <c r="C2001">
        <v>10</v>
      </c>
      <c r="D2001">
        <v>182</v>
      </c>
      <c r="E2001">
        <v>30</v>
      </c>
      <c r="F2001">
        <v>153</v>
      </c>
      <c r="G2001">
        <v>39.6</v>
      </c>
      <c r="H2001">
        <v>24</v>
      </c>
      <c r="I2001">
        <v>2</v>
      </c>
      <c r="J2001">
        <v>180</v>
      </c>
      <c r="K2001">
        <v>198</v>
      </c>
      <c r="L2001">
        <v>71</v>
      </c>
      <c r="M2001" t="s">
        <v>6</v>
      </c>
      <c r="N2001">
        <v>24</v>
      </c>
      <c r="O2001">
        <v>2</v>
      </c>
      <c r="P2001">
        <v>148</v>
      </c>
      <c r="Q2001">
        <v>217</v>
      </c>
      <c r="R2001">
        <v>132</v>
      </c>
      <c r="S2001">
        <v>80</v>
      </c>
      <c r="T2001">
        <v>1710</v>
      </c>
      <c r="U2001">
        <v>242.99600000000001</v>
      </c>
      <c r="V2001" t="s">
        <v>6</v>
      </c>
      <c r="W2001">
        <v>24</v>
      </c>
      <c r="X2001">
        <v>2</v>
      </c>
      <c r="Y2001">
        <v>30</v>
      </c>
      <c r="Z2001">
        <v>127</v>
      </c>
      <c r="AA2001">
        <v>250</v>
      </c>
      <c r="AB2001">
        <v>65</v>
      </c>
      <c r="AE2001" t="s">
        <v>6</v>
      </c>
    </row>
    <row r="2002" spans="1:31" x14ac:dyDescent="0.25">
      <c r="A2002" s="1">
        <v>43835</v>
      </c>
      <c r="B2002">
        <v>3331.14975</v>
      </c>
      <c r="C2002">
        <v>10</v>
      </c>
      <c r="D2002">
        <v>180</v>
      </c>
      <c r="E2002">
        <v>30</v>
      </c>
      <c r="F2002">
        <v>156</v>
      </c>
      <c r="G2002">
        <v>39.6</v>
      </c>
      <c r="H2002">
        <v>24</v>
      </c>
      <c r="I2002">
        <v>2</v>
      </c>
      <c r="J2002">
        <v>180</v>
      </c>
      <c r="K2002">
        <v>196</v>
      </c>
      <c r="L2002">
        <v>71</v>
      </c>
      <c r="M2002" t="s">
        <v>6</v>
      </c>
      <c r="N2002">
        <v>24</v>
      </c>
      <c r="O2002">
        <v>2</v>
      </c>
      <c r="P2002">
        <v>148</v>
      </c>
      <c r="Q2002">
        <v>218</v>
      </c>
      <c r="R2002">
        <v>132</v>
      </c>
      <c r="S2002">
        <v>80</v>
      </c>
      <c r="T2002">
        <v>1710</v>
      </c>
      <c r="U2002">
        <v>242.99600000000001</v>
      </c>
      <c r="V2002" t="s">
        <v>6</v>
      </c>
      <c r="W2002">
        <v>24</v>
      </c>
      <c r="X2002">
        <v>2</v>
      </c>
      <c r="Y2002">
        <v>50</v>
      </c>
      <c r="Z2002">
        <v>140</v>
      </c>
      <c r="AA2002">
        <v>250</v>
      </c>
      <c r="AB2002">
        <v>65</v>
      </c>
      <c r="AE2002" t="s">
        <v>6</v>
      </c>
    </row>
    <row r="2003" spans="1:31" x14ac:dyDescent="0.25">
      <c r="A2003" s="1">
        <v>43836</v>
      </c>
      <c r="B2003">
        <v>3307.5787500000001</v>
      </c>
      <c r="C2003">
        <v>10</v>
      </c>
      <c r="D2003">
        <v>182</v>
      </c>
      <c r="E2003">
        <v>25</v>
      </c>
      <c r="F2003">
        <v>155</v>
      </c>
      <c r="G2003">
        <v>39.6</v>
      </c>
      <c r="H2003">
        <v>24</v>
      </c>
      <c r="I2003">
        <v>2</v>
      </c>
      <c r="J2003">
        <v>180</v>
      </c>
      <c r="K2003">
        <v>198</v>
      </c>
      <c r="L2003">
        <v>71</v>
      </c>
      <c r="M2003" t="s">
        <v>6</v>
      </c>
      <c r="N2003">
        <v>24</v>
      </c>
      <c r="O2003">
        <v>2</v>
      </c>
      <c r="P2003">
        <v>148</v>
      </c>
      <c r="Q2003">
        <v>218</v>
      </c>
      <c r="R2003">
        <v>132</v>
      </c>
      <c r="S2003">
        <v>80</v>
      </c>
      <c r="T2003">
        <v>1709</v>
      </c>
      <c r="U2003">
        <v>242.99600000000001</v>
      </c>
      <c r="V2003" t="s">
        <v>6</v>
      </c>
      <c r="W2003">
        <v>24</v>
      </c>
      <c r="X2003">
        <v>2</v>
      </c>
      <c r="Y2003">
        <v>30</v>
      </c>
      <c r="Z2003">
        <v>99</v>
      </c>
      <c r="AA2003">
        <v>280</v>
      </c>
      <c r="AB2003">
        <v>65</v>
      </c>
      <c r="AE2003" t="s">
        <v>6</v>
      </c>
    </row>
    <row r="2004" spans="1:31" x14ac:dyDescent="0.25">
      <c r="A2004" s="1">
        <v>43837</v>
      </c>
      <c r="B2004">
        <v>3306.7057500000001</v>
      </c>
      <c r="C2004">
        <v>10</v>
      </c>
      <c r="D2004">
        <v>182</v>
      </c>
      <c r="E2004">
        <v>30</v>
      </c>
      <c r="F2004">
        <v>155</v>
      </c>
      <c r="G2004">
        <v>39.6</v>
      </c>
      <c r="H2004">
        <v>24</v>
      </c>
      <c r="I2004">
        <v>2</v>
      </c>
      <c r="J2004">
        <v>180</v>
      </c>
      <c r="K2004">
        <v>199</v>
      </c>
      <c r="L2004">
        <v>71</v>
      </c>
      <c r="M2004" t="s">
        <v>6</v>
      </c>
      <c r="N2004">
        <v>24</v>
      </c>
      <c r="O2004">
        <v>2</v>
      </c>
      <c r="P2004">
        <v>148</v>
      </c>
      <c r="Q2004">
        <v>217</v>
      </c>
      <c r="R2004">
        <v>132</v>
      </c>
      <c r="S2004">
        <v>80</v>
      </c>
      <c r="T2004">
        <v>1709</v>
      </c>
      <c r="U2004">
        <v>242.99600000000001</v>
      </c>
      <c r="V2004" t="s">
        <v>6</v>
      </c>
      <c r="W2004">
        <v>24</v>
      </c>
      <c r="X2004">
        <v>2</v>
      </c>
      <c r="Y2004">
        <v>30</v>
      </c>
      <c r="Z2004">
        <v>95</v>
      </c>
      <c r="AA2004">
        <v>300</v>
      </c>
      <c r="AB2004">
        <v>65</v>
      </c>
      <c r="AE2004" t="s">
        <v>6</v>
      </c>
    </row>
    <row r="2005" spans="1:31" x14ac:dyDescent="0.25">
      <c r="A2005" s="1">
        <v>43838</v>
      </c>
      <c r="B2005">
        <v>3306.0509999999999</v>
      </c>
      <c r="C2005">
        <v>10</v>
      </c>
      <c r="D2005">
        <v>182</v>
      </c>
      <c r="E2005">
        <v>30</v>
      </c>
      <c r="F2005">
        <v>156</v>
      </c>
      <c r="G2005">
        <v>39.6</v>
      </c>
      <c r="H2005">
        <v>24</v>
      </c>
      <c r="I2005">
        <v>2</v>
      </c>
      <c r="J2005">
        <v>180</v>
      </c>
      <c r="K2005">
        <v>199</v>
      </c>
      <c r="L2005">
        <v>71</v>
      </c>
      <c r="M2005" t="s">
        <v>6</v>
      </c>
      <c r="N2005">
        <v>24</v>
      </c>
      <c r="O2005">
        <v>2</v>
      </c>
      <c r="P2005">
        <v>148</v>
      </c>
      <c r="Q2005">
        <v>218</v>
      </c>
      <c r="R2005">
        <v>132</v>
      </c>
      <c r="S2005">
        <v>80</v>
      </c>
      <c r="T2005">
        <v>1709</v>
      </c>
      <c r="U2005">
        <v>242.99600000000001</v>
      </c>
      <c r="V2005" t="s">
        <v>6</v>
      </c>
      <c r="W2005">
        <v>24</v>
      </c>
      <c r="X2005">
        <v>2</v>
      </c>
      <c r="Y2005">
        <v>20</v>
      </c>
      <c r="Z2005">
        <v>98</v>
      </c>
      <c r="AA2005">
        <v>350</v>
      </c>
      <c r="AB2005">
        <v>65</v>
      </c>
      <c r="AE2005" t="s">
        <v>6</v>
      </c>
    </row>
    <row r="2006" spans="1:31" x14ac:dyDescent="0.25">
      <c r="A2006" s="1">
        <v>43839</v>
      </c>
      <c r="B2006">
        <v>3345.1177499999999</v>
      </c>
      <c r="C2006">
        <v>10</v>
      </c>
      <c r="D2006">
        <v>172</v>
      </c>
      <c r="E2006">
        <v>30</v>
      </c>
      <c r="F2006">
        <v>155</v>
      </c>
      <c r="G2006">
        <v>39.6</v>
      </c>
      <c r="H2006">
        <v>24</v>
      </c>
      <c r="I2006">
        <v>2</v>
      </c>
      <c r="J2006">
        <v>180</v>
      </c>
      <c r="K2006">
        <v>199</v>
      </c>
      <c r="L2006">
        <v>71</v>
      </c>
      <c r="M2006" t="s">
        <v>6</v>
      </c>
      <c r="N2006">
        <v>24</v>
      </c>
      <c r="O2006">
        <v>2</v>
      </c>
      <c r="P2006">
        <v>140</v>
      </c>
      <c r="Q2006">
        <v>220</v>
      </c>
      <c r="R2006">
        <v>132</v>
      </c>
      <c r="S2006">
        <v>80</v>
      </c>
      <c r="T2006">
        <v>1707</v>
      </c>
      <c r="U2006">
        <v>243.01400000000001</v>
      </c>
      <c r="V2006" t="s">
        <v>21</v>
      </c>
      <c r="W2006">
        <v>24</v>
      </c>
      <c r="X2006">
        <v>2</v>
      </c>
      <c r="Y2006">
        <v>20</v>
      </c>
      <c r="Z2006">
        <v>97</v>
      </c>
      <c r="AA2006">
        <v>330</v>
      </c>
      <c r="AB2006">
        <v>65</v>
      </c>
      <c r="AE2006" t="s">
        <v>6</v>
      </c>
    </row>
    <row r="2007" spans="1:31" x14ac:dyDescent="0.25">
      <c r="A2007" s="1">
        <v>43840</v>
      </c>
      <c r="B2007">
        <v>3325.0387500000002</v>
      </c>
      <c r="C2007">
        <v>10</v>
      </c>
      <c r="D2007">
        <v>175</v>
      </c>
      <c r="E2007">
        <v>32</v>
      </c>
      <c r="F2007">
        <v>136</v>
      </c>
      <c r="G2007">
        <v>39.6</v>
      </c>
      <c r="H2007">
        <v>24</v>
      </c>
      <c r="I2007">
        <v>2</v>
      </c>
      <c r="J2007">
        <v>180</v>
      </c>
      <c r="K2007">
        <v>199</v>
      </c>
      <c r="L2007">
        <v>71</v>
      </c>
      <c r="M2007" t="s">
        <v>6</v>
      </c>
      <c r="N2007">
        <v>24</v>
      </c>
      <c r="O2007">
        <v>2</v>
      </c>
      <c r="P2007">
        <v>140</v>
      </c>
      <c r="Q2007">
        <v>219</v>
      </c>
      <c r="R2007">
        <v>132</v>
      </c>
      <c r="S2007">
        <v>78</v>
      </c>
      <c r="T2007">
        <v>1707</v>
      </c>
      <c r="U2007">
        <v>243.01400000000001</v>
      </c>
      <c r="V2007" t="s">
        <v>6</v>
      </c>
      <c r="W2007">
        <v>24</v>
      </c>
      <c r="X2007">
        <v>2</v>
      </c>
      <c r="Y2007">
        <v>60</v>
      </c>
      <c r="Z2007">
        <v>128</v>
      </c>
      <c r="AA2007">
        <v>350</v>
      </c>
      <c r="AB2007">
        <v>65</v>
      </c>
      <c r="AE2007" t="s">
        <v>6</v>
      </c>
    </row>
    <row r="2008" spans="1:31" x14ac:dyDescent="0.25">
      <c r="A2008" s="1">
        <v>43841</v>
      </c>
      <c r="B2008">
        <v>3318.2730000000001</v>
      </c>
      <c r="C2008">
        <v>10</v>
      </c>
      <c r="D2008">
        <v>178</v>
      </c>
      <c r="E2008">
        <v>36</v>
      </c>
      <c r="F2008">
        <v>135</v>
      </c>
      <c r="G2008">
        <v>39.6</v>
      </c>
      <c r="H2008">
        <v>24</v>
      </c>
      <c r="I2008">
        <v>2</v>
      </c>
      <c r="J2008">
        <v>180</v>
      </c>
      <c r="K2008">
        <v>198</v>
      </c>
      <c r="L2008">
        <v>71</v>
      </c>
      <c r="M2008" t="s">
        <v>6</v>
      </c>
      <c r="N2008">
        <v>24</v>
      </c>
      <c r="O2008">
        <v>2</v>
      </c>
      <c r="P2008">
        <v>140</v>
      </c>
      <c r="Q2008">
        <v>214</v>
      </c>
      <c r="R2008">
        <v>132</v>
      </c>
      <c r="S2008">
        <v>78</v>
      </c>
      <c r="T2008">
        <v>1707</v>
      </c>
      <c r="U2008">
        <v>243.01400000000001</v>
      </c>
      <c r="V2008" t="s">
        <v>6</v>
      </c>
      <c r="W2008">
        <v>24</v>
      </c>
      <c r="X2008">
        <v>2</v>
      </c>
      <c r="Y2008">
        <v>50</v>
      </c>
      <c r="Z2008">
        <v>142</v>
      </c>
      <c r="AA2008">
        <v>330</v>
      </c>
      <c r="AB2008">
        <v>80</v>
      </c>
      <c r="AE2008" t="s">
        <v>6</v>
      </c>
    </row>
    <row r="2009" spans="1:31" x14ac:dyDescent="0.25">
      <c r="A2009" s="1">
        <v>43842</v>
      </c>
      <c r="B2009">
        <v>3319.3642500000001</v>
      </c>
      <c r="C2009">
        <v>10</v>
      </c>
      <c r="D2009">
        <v>177</v>
      </c>
      <c r="E2009">
        <v>32</v>
      </c>
      <c r="F2009">
        <v>136</v>
      </c>
      <c r="G2009">
        <v>39.6</v>
      </c>
      <c r="H2009">
        <v>24</v>
      </c>
      <c r="I2009">
        <v>2</v>
      </c>
      <c r="J2009">
        <v>180</v>
      </c>
      <c r="K2009">
        <v>198</v>
      </c>
      <c r="L2009">
        <v>74</v>
      </c>
      <c r="M2009" t="s">
        <v>6</v>
      </c>
      <c r="N2009">
        <v>24</v>
      </c>
      <c r="O2009">
        <v>2</v>
      </c>
      <c r="P2009">
        <v>142</v>
      </c>
      <c r="Q2009">
        <v>219</v>
      </c>
      <c r="R2009">
        <v>132</v>
      </c>
      <c r="S2009">
        <v>78</v>
      </c>
      <c r="T2009">
        <v>1707</v>
      </c>
      <c r="U2009">
        <v>243.01400000000001</v>
      </c>
      <c r="V2009" t="s">
        <v>6</v>
      </c>
      <c r="W2009">
        <v>24</v>
      </c>
      <c r="X2009">
        <v>2</v>
      </c>
      <c r="Y2009">
        <v>50</v>
      </c>
      <c r="Z2009">
        <v>135</v>
      </c>
      <c r="AA2009">
        <v>330</v>
      </c>
      <c r="AB2009">
        <v>80</v>
      </c>
      <c r="AE2009" t="s">
        <v>6</v>
      </c>
    </row>
    <row r="2010" spans="1:31" x14ac:dyDescent="0.25">
      <c r="A2010" s="1">
        <v>43843</v>
      </c>
      <c r="B2010">
        <v>2973.717360000001</v>
      </c>
      <c r="C2010">
        <v>10</v>
      </c>
      <c r="D2010">
        <v>176</v>
      </c>
      <c r="E2010">
        <v>30</v>
      </c>
      <c r="F2010">
        <v>133</v>
      </c>
      <c r="G2010">
        <v>39.6</v>
      </c>
      <c r="H2010">
        <v>23.25</v>
      </c>
      <c r="I2010">
        <v>2</v>
      </c>
      <c r="J2010">
        <v>180</v>
      </c>
      <c r="K2010">
        <v>198</v>
      </c>
      <c r="L2010">
        <v>76</v>
      </c>
      <c r="M2010" t="s">
        <v>18</v>
      </c>
      <c r="N2010">
        <v>23.08</v>
      </c>
      <c r="O2010">
        <v>2</v>
      </c>
      <c r="P2010">
        <v>135</v>
      </c>
      <c r="Q2010">
        <v>218</v>
      </c>
      <c r="R2010">
        <v>105</v>
      </c>
      <c r="S2010">
        <v>85</v>
      </c>
      <c r="T2010">
        <v>1711</v>
      </c>
      <c r="U2010">
        <v>243.01400000000001</v>
      </c>
      <c r="V2010" t="s">
        <v>19</v>
      </c>
      <c r="W2010">
        <v>23</v>
      </c>
      <c r="X2010">
        <v>2</v>
      </c>
      <c r="Y2010">
        <v>50</v>
      </c>
      <c r="Z2010">
        <v>104</v>
      </c>
      <c r="AA2010">
        <v>430</v>
      </c>
      <c r="AB2010">
        <v>70</v>
      </c>
      <c r="AE2010" t="s">
        <v>20</v>
      </c>
    </row>
    <row r="2011" spans="1:31" x14ac:dyDescent="0.25">
      <c r="A2011" s="1">
        <v>43844</v>
      </c>
      <c r="B2011">
        <v>3301.03125</v>
      </c>
      <c r="C2011">
        <v>10</v>
      </c>
      <c r="D2011">
        <v>180</v>
      </c>
      <c r="E2011">
        <v>32</v>
      </c>
      <c r="F2011">
        <v>134</v>
      </c>
      <c r="G2011">
        <v>39.6</v>
      </c>
      <c r="H2011">
        <v>24</v>
      </c>
      <c r="I2011">
        <v>2</v>
      </c>
      <c r="J2011">
        <v>180</v>
      </c>
      <c r="K2011">
        <v>199</v>
      </c>
      <c r="L2011">
        <v>72</v>
      </c>
      <c r="M2011" t="s">
        <v>6</v>
      </c>
      <c r="N2011">
        <v>24</v>
      </c>
      <c r="O2011">
        <v>2</v>
      </c>
      <c r="P2011">
        <v>145</v>
      </c>
      <c r="Q2011">
        <v>219</v>
      </c>
      <c r="R2011">
        <v>132</v>
      </c>
      <c r="S2011">
        <v>78</v>
      </c>
      <c r="T2011">
        <v>1709</v>
      </c>
      <c r="U2011">
        <v>243.01400000000001</v>
      </c>
      <c r="V2011" t="s">
        <v>6</v>
      </c>
      <c r="W2011">
        <v>24</v>
      </c>
      <c r="X2011">
        <v>2</v>
      </c>
      <c r="Y2011">
        <v>30</v>
      </c>
      <c r="Z2011">
        <v>137</v>
      </c>
      <c r="AA2011">
        <v>230</v>
      </c>
      <c r="AB2011">
        <v>85</v>
      </c>
      <c r="AE2011" t="s">
        <v>6</v>
      </c>
    </row>
    <row r="2012" spans="1:31" x14ac:dyDescent="0.25">
      <c r="A2012" s="1">
        <v>43845</v>
      </c>
      <c r="B2012">
        <v>3307.3604999999998</v>
      </c>
      <c r="C2012">
        <v>10</v>
      </c>
      <c r="D2012">
        <v>178</v>
      </c>
      <c r="E2012">
        <v>36</v>
      </c>
      <c r="F2012">
        <v>137</v>
      </c>
      <c r="G2012">
        <v>39.6</v>
      </c>
      <c r="H2012">
        <v>24</v>
      </c>
      <c r="I2012">
        <v>2</v>
      </c>
      <c r="J2012">
        <v>180</v>
      </c>
      <c r="K2012">
        <v>199</v>
      </c>
      <c r="L2012">
        <v>72</v>
      </c>
      <c r="M2012" t="s">
        <v>6</v>
      </c>
      <c r="N2012">
        <v>24</v>
      </c>
      <c r="O2012">
        <v>2</v>
      </c>
      <c r="P2012">
        <v>145</v>
      </c>
      <c r="Q2012">
        <v>219</v>
      </c>
      <c r="R2012">
        <v>132</v>
      </c>
      <c r="S2012">
        <v>78</v>
      </c>
      <c r="T2012">
        <v>1709</v>
      </c>
      <c r="U2012">
        <v>242.99600000000001</v>
      </c>
      <c r="V2012" t="s">
        <v>6</v>
      </c>
      <c r="W2012">
        <v>24</v>
      </c>
      <c r="X2012">
        <v>2</v>
      </c>
      <c r="Y2012">
        <v>20</v>
      </c>
      <c r="Z2012">
        <v>107</v>
      </c>
      <c r="AA2012">
        <v>240</v>
      </c>
      <c r="AB2012">
        <v>90</v>
      </c>
      <c r="AE2012" t="s">
        <v>6</v>
      </c>
    </row>
    <row r="2013" spans="1:31" x14ac:dyDescent="0.25">
      <c r="A2013" s="1">
        <v>43846</v>
      </c>
      <c r="B2013">
        <v>3306.924</v>
      </c>
      <c r="C2013">
        <v>11</v>
      </c>
      <c r="D2013">
        <v>180</v>
      </c>
      <c r="E2013">
        <v>38</v>
      </c>
      <c r="F2013">
        <v>137</v>
      </c>
      <c r="G2013">
        <v>39.6</v>
      </c>
      <c r="H2013">
        <v>24</v>
      </c>
      <c r="I2013">
        <v>2</v>
      </c>
      <c r="J2013">
        <v>180</v>
      </c>
      <c r="K2013">
        <v>198</v>
      </c>
      <c r="L2013">
        <v>72</v>
      </c>
      <c r="M2013" t="s">
        <v>6</v>
      </c>
      <c r="N2013">
        <v>24</v>
      </c>
      <c r="O2013">
        <v>2</v>
      </c>
      <c r="P2013">
        <v>145</v>
      </c>
      <c r="Q2013">
        <v>218</v>
      </c>
      <c r="R2013">
        <v>132</v>
      </c>
      <c r="S2013">
        <v>78</v>
      </c>
      <c r="T2013">
        <v>1709</v>
      </c>
      <c r="U2013">
        <v>242.99600000000001</v>
      </c>
      <c r="V2013" t="s">
        <v>6</v>
      </c>
      <c r="W2013">
        <v>24</v>
      </c>
      <c r="X2013">
        <v>2</v>
      </c>
      <c r="Y2013">
        <v>30</v>
      </c>
      <c r="Z2013">
        <v>138</v>
      </c>
      <c r="AA2013">
        <v>240</v>
      </c>
      <c r="AB2013">
        <v>90</v>
      </c>
      <c r="AE2013" t="s">
        <v>6</v>
      </c>
    </row>
    <row r="2014" spans="1:31" x14ac:dyDescent="0.25">
      <c r="A2014" s="1">
        <v>43847</v>
      </c>
      <c r="B2014">
        <v>3314.3445000000002</v>
      </c>
      <c r="C2014">
        <v>10</v>
      </c>
      <c r="D2014">
        <v>180</v>
      </c>
      <c r="E2014">
        <v>38</v>
      </c>
      <c r="F2014">
        <v>135</v>
      </c>
      <c r="G2014">
        <v>39.6</v>
      </c>
      <c r="H2014">
        <v>24</v>
      </c>
      <c r="I2014">
        <v>2</v>
      </c>
      <c r="J2014">
        <v>180</v>
      </c>
      <c r="K2014">
        <v>196</v>
      </c>
      <c r="L2014">
        <v>74</v>
      </c>
      <c r="M2014" t="s">
        <v>6</v>
      </c>
      <c r="N2014">
        <v>24</v>
      </c>
      <c r="O2014">
        <v>2</v>
      </c>
      <c r="P2014">
        <v>145</v>
      </c>
      <c r="Q2014">
        <v>219</v>
      </c>
      <c r="R2014">
        <v>132</v>
      </c>
      <c r="S2014">
        <v>78</v>
      </c>
      <c r="T2014">
        <v>1709</v>
      </c>
      <c r="U2014">
        <v>242.99600000000001</v>
      </c>
      <c r="V2014" t="s">
        <v>6</v>
      </c>
      <c r="W2014">
        <v>24</v>
      </c>
      <c r="X2014">
        <v>2</v>
      </c>
      <c r="Y2014">
        <v>60</v>
      </c>
      <c r="Z2014">
        <v>144</v>
      </c>
      <c r="AA2014">
        <v>300</v>
      </c>
      <c r="AB2014">
        <v>80</v>
      </c>
      <c r="AE2014" t="s">
        <v>6</v>
      </c>
    </row>
    <row r="2015" spans="1:31" x14ac:dyDescent="0.25">
      <c r="A2015" s="1">
        <v>43848</v>
      </c>
      <c r="B2015">
        <v>3322.2015000000001</v>
      </c>
      <c r="C2015">
        <v>10</v>
      </c>
      <c r="D2015">
        <v>178</v>
      </c>
      <c r="E2015">
        <v>32</v>
      </c>
      <c r="F2015">
        <v>135</v>
      </c>
      <c r="G2015">
        <v>39.6</v>
      </c>
      <c r="H2015">
        <v>24</v>
      </c>
      <c r="I2015">
        <v>2</v>
      </c>
      <c r="J2015">
        <v>180</v>
      </c>
      <c r="K2015">
        <v>195</v>
      </c>
      <c r="L2015">
        <v>74</v>
      </c>
      <c r="M2015" t="s">
        <v>6</v>
      </c>
      <c r="N2015">
        <v>24</v>
      </c>
      <c r="O2015">
        <v>2</v>
      </c>
      <c r="P2015">
        <v>145</v>
      </c>
      <c r="Q2015">
        <v>219</v>
      </c>
      <c r="R2015">
        <v>132</v>
      </c>
      <c r="S2015">
        <v>78</v>
      </c>
      <c r="T2015">
        <v>1709</v>
      </c>
      <c r="U2015">
        <v>242.99600000000001</v>
      </c>
      <c r="V2015" t="s">
        <v>6</v>
      </c>
      <c r="W2015">
        <v>24</v>
      </c>
      <c r="X2015">
        <v>2</v>
      </c>
      <c r="Y2015">
        <v>20</v>
      </c>
      <c r="Z2015">
        <v>94</v>
      </c>
      <c r="AA2015">
        <v>330</v>
      </c>
      <c r="AB2015">
        <v>80</v>
      </c>
      <c r="AE2015" t="s">
        <v>6</v>
      </c>
    </row>
    <row r="2016" spans="1:31" x14ac:dyDescent="0.25">
      <c r="A2016" s="1">
        <v>43849</v>
      </c>
      <c r="B2016">
        <v>3334.4234999999999</v>
      </c>
      <c r="C2016">
        <v>10</v>
      </c>
      <c r="D2016">
        <v>172</v>
      </c>
      <c r="E2016">
        <v>33</v>
      </c>
      <c r="F2016">
        <v>136</v>
      </c>
      <c r="G2016">
        <v>39.6</v>
      </c>
      <c r="H2016">
        <v>24</v>
      </c>
      <c r="I2016">
        <v>2</v>
      </c>
      <c r="J2016">
        <v>180</v>
      </c>
      <c r="K2016">
        <v>197</v>
      </c>
      <c r="L2016">
        <v>74</v>
      </c>
      <c r="M2016" t="s">
        <v>6</v>
      </c>
      <c r="N2016">
        <v>24</v>
      </c>
      <c r="O2016">
        <v>2</v>
      </c>
      <c r="P2016">
        <v>145</v>
      </c>
      <c r="Q2016">
        <v>217</v>
      </c>
      <c r="R2016">
        <v>132</v>
      </c>
      <c r="S2016">
        <v>78</v>
      </c>
      <c r="T2016">
        <v>1709</v>
      </c>
      <c r="U2016">
        <v>242.99600000000001</v>
      </c>
      <c r="V2016" t="s">
        <v>6</v>
      </c>
      <c r="W2016">
        <v>24</v>
      </c>
      <c r="X2016">
        <v>2</v>
      </c>
      <c r="Y2016">
        <v>20</v>
      </c>
      <c r="Z2016">
        <v>110</v>
      </c>
      <c r="AA2016">
        <v>350</v>
      </c>
      <c r="AB2016">
        <v>80</v>
      </c>
      <c r="AE2016" t="s">
        <v>6</v>
      </c>
    </row>
    <row r="2017" spans="1:31" x14ac:dyDescent="0.25">
      <c r="A2017" s="1">
        <v>43850</v>
      </c>
      <c r="B2017">
        <v>3306.924</v>
      </c>
      <c r="C2017">
        <v>10</v>
      </c>
      <c r="D2017">
        <v>175</v>
      </c>
      <c r="E2017">
        <v>46</v>
      </c>
      <c r="F2017">
        <v>137</v>
      </c>
      <c r="G2017">
        <v>39.6</v>
      </c>
      <c r="H2017">
        <v>24</v>
      </c>
      <c r="I2017">
        <v>2</v>
      </c>
      <c r="J2017">
        <v>180</v>
      </c>
      <c r="K2017">
        <v>193</v>
      </c>
      <c r="L2017">
        <v>74</v>
      </c>
      <c r="M2017" t="s">
        <v>6</v>
      </c>
      <c r="N2017">
        <v>24</v>
      </c>
      <c r="O2017">
        <v>2</v>
      </c>
      <c r="P2017">
        <v>145</v>
      </c>
      <c r="Q2017">
        <v>215</v>
      </c>
      <c r="R2017">
        <v>132</v>
      </c>
      <c r="S2017">
        <v>76</v>
      </c>
      <c r="T2017">
        <v>1709</v>
      </c>
      <c r="U2017">
        <v>242.99600000000001</v>
      </c>
      <c r="V2017" t="s">
        <v>6</v>
      </c>
      <c r="W2017">
        <v>24</v>
      </c>
      <c r="X2017">
        <v>2</v>
      </c>
      <c r="Y2017">
        <v>60</v>
      </c>
      <c r="Z2017">
        <v>128</v>
      </c>
      <c r="AA2017">
        <v>360</v>
      </c>
      <c r="AB2017">
        <v>80</v>
      </c>
      <c r="AE2017" t="s">
        <v>6</v>
      </c>
    </row>
    <row r="2018" spans="1:31" x14ac:dyDescent="0.25">
      <c r="A2018" s="1">
        <v>43851</v>
      </c>
      <c r="B2018">
        <v>3312.5985000000001</v>
      </c>
      <c r="C2018">
        <v>10</v>
      </c>
      <c r="D2018">
        <v>172</v>
      </c>
      <c r="E2018">
        <v>34</v>
      </c>
      <c r="F2018">
        <v>137</v>
      </c>
      <c r="G2018">
        <v>39.6</v>
      </c>
      <c r="H2018">
        <v>24</v>
      </c>
      <c r="I2018">
        <v>2</v>
      </c>
      <c r="J2018">
        <v>180</v>
      </c>
      <c r="K2018">
        <v>198</v>
      </c>
      <c r="L2018">
        <v>74</v>
      </c>
      <c r="M2018" t="s">
        <v>6</v>
      </c>
      <c r="N2018">
        <v>24</v>
      </c>
      <c r="O2018">
        <v>2</v>
      </c>
      <c r="P2018">
        <v>150</v>
      </c>
      <c r="Q2018">
        <v>219</v>
      </c>
      <c r="R2018">
        <v>132</v>
      </c>
      <c r="S2018">
        <v>76</v>
      </c>
      <c r="T2018">
        <v>1709</v>
      </c>
      <c r="U2018">
        <v>242.99600000000001</v>
      </c>
      <c r="V2018" t="s">
        <v>6</v>
      </c>
      <c r="W2018">
        <v>24</v>
      </c>
      <c r="X2018">
        <v>2</v>
      </c>
      <c r="Y2018">
        <v>50</v>
      </c>
      <c r="Z2018">
        <v>146</v>
      </c>
      <c r="AA2018">
        <v>250</v>
      </c>
      <c r="AB2018">
        <v>80</v>
      </c>
      <c r="AE2018" t="s">
        <v>6</v>
      </c>
    </row>
    <row r="2019" spans="1:31" x14ac:dyDescent="0.25">
      <c r="A2019" s="1">
        <v>43852</v>
      </c>
      <c r="B2019">
        <v>3327.6577499999999</v>
      </c>
      <c r="C2019">
        <v>10</v>
      </c>
      <c r="D2019">
        <v>174</v>
      </c>
      <c r="E2019">
        <v>30</v>
      </c>
      <c r="F2019">
        <v>136</v>
      </c>
      <c r="G2019">
        <v>39.6</v>
      </c>
      <c r="H2019">
        <v>24</v>
      </c>
      <c r="I2019">
        <v>2</v>
      </c>
      <c r="J2019">
        <v>180</v>
      </c>
      <c r="K2019">
        <v>196</v>
      </c>
      <c r="L2019">
        <v>74</v>
      </c>
      <c r="M2019" t="s">
        <v>6</v>
      </c>
      <c r="N2019">
        <v>24</v>
      </c>
      <c r="O2019">
        <v>2</v>
      </c>
      <c r="P2019">
        <v>150</v>
      </c>
      <c r="Q2019">
        <v>214</v>
      </c>
      <c r="R2019">
        <v>132</v>
      </c>
      <c r="S2019">
        <v>76</v>
      </c>
      <c r="T2019">
        <v>1709</v>
      </c>
      <c r="U2019">
        <v>242.99600000000001</v>
      </c>
      <c r="V2019" t="s">
        <v>6</v>
      </c>
      <c r="W2019">
        <v>24</v>
      </c>
      <c r="X2019">
        <v>2</v>
      </c>
      <c r="Y2019">
        <v>30</v>
      </c>
      <c r="Z2019">
        <v>104</v>
      </c>
      <c r="AA2019">
        <v>300</v>
      </c>
      <c r="AB2019">
        <v>80</v>
      </c>
      <c r="AE2019" t="s">
        <v>6</v>
      </c>
    </row>
    <row r="2020" spans="1:31" x14ac:dyDescent="0.25">
      <c r="A2020" s="1">
        <v>43853</v>
      </c>
      <c r="B2020">
        <v>3316.9634999999998</v>
      </c>
      <c r="C2020">
        <v>10</v>
      </c>
      <c r="D2020">
        <v>178</v>
      </c>
      <c r="E2020">
        <v>28</v>
      </c>
      <c r="F2020">
        <v>136</v>
      </c>
      <c r="G2020">
        <v>39.6</v>
      </c>
      <c r="H2020">
        <v>24</v>
      </c>
      <c r="I2020">
        <v>2</v>
      </c>
      <c r="J2020">
        <v>180</v>
      </c>
      <c r="K2020">
        <v>196</v>
      </c>
      <c r="L2020">
        <v>74</v>
      </c>
      <c r="M2020" t="s">
        <v>6</v>
      </c>
      <c r="N2020">
        <v>24</v>
      </c>
      <c r="O2020">
        <v>2</v>
      </c>
      <c r="P2020">
        <v>150</v>
      </c>
      <c r="Q2020">
        <v>214</v>
      </c>
      <c r="R2020">
        <v>132</v>
      </c>
      <c r="S2020">
        <v>76</v>
      </c>
      <c r="T2020">
        <v>1709</v>
      </c>
      <c r="U2020">
        <v>242.99600000000001</v>
      </c>
      <c r="V2020" t="s">
        <v>6</v>
      </c>
      <c r="W2020">
        <v>24</v>
      </c>
      <c r="X2020">
        <v>2</v>
      </c>
      <c r="Y2020">
        <v>30</v>
      </c>
      <c r="Z2020">
        <v>95</v>
      </c>
      <c r="AA2020">
        <v>320</v>
      </c>
      <c r="AB2020">
        <v>80</v>
      </c>
      <c r="AE2020" t="s">
        <v>6</v>
      </c>
    </row>
    <row r="2021" spans="1:31" x14ac:dyDescent="0.25">
      <c r="A2021" s="1">
        <v>43854</v>
      </c>
      <c r="B2021">
        <v>3284.6624999999999</v>
      </c>
      <c r="C2021">
        <v>10</v>
      </c>
      <c r="D2021">
        <v>178</v>
      </c>
      <c r="E2021">
        <v>28</v>
      </c>
      <c r="F2021">
        <v>136</v>
      </c>
      <c r="G2021">
        <v>39.6</v>
      </c>
      <c r="H2021">
        <v>24</v>
      </c>
      <c r="I2021">
        <v>2</v>
      </c>
      <c r="J2021">
        <v>180</v>
      </c>
      <c r="K2021">
        <v>199</v>
      </c>
      <c r="L2021">
        <v>74</v>
      </c>
      <c r="M2021" t="s">
        <v>6</v>
      </c>
      <c r="N2021">
        <v>24</v>
      </c>
      <c r="O2021">
        <v>2</v>
      </c>
      <c r="P2021">
        <v>150</v>
      </c>
      <c r="Q2021">
        <v>217</v>
      </c>
      <c r="R2021">
        <v>132</v>
      </c>
      <c r="S2021">
        <v>76</v>
      </c>
      <c r="T2021">
        <v>1709</v>
      </c>
      <c r="U2021">
        <v>242.99600000000001</v>
      </c>
      <c r="V2021" t="s">
        <v>6</v>
      </c>
      <c r="W2021">
        <v>24</v>
      </c>
      <c r="X2021">
        <v>2</v>
      </c>
      <c r="Y2021">
        <v>70</v>
      </c>
      <c r="Z2021">
        <v>138</v>
      </c>
      <c r="AA2021">
        <v>400</v>
      </c>
      <c r="AB2021">
        <v>80</v>
      </c>
      <c r="AE2021" t="s">
        <v>6</v>
      </c>
    </row>
    <row r="2022" spans="1:31" x14ac:dyDescent="0.25">
      <c r="A2022" s="1">
        <v>43855</v>
      </c>
      <c r="B2022">
        <v>3318.49125</v>
      </c>
      <c r="C2022">
        <v>10</v>
      </c>
      <c r="D2022">
        <v>178</v>
      </c>
      <c r="E2022">
        <v>28</v>
      </c>
      <c r="F2022">
        <v>136</v>
      </c>
      <c r="G2022">
        <v>39.6</v>
      </c>
      <c r="H2022">
        <v>24</v>
      </c>
      <c r="I2022">
        <v>2</v>
      </c>
      <c r="J2022">
        <v>180</v>
      </c>
      <c r="K2022">
        <v>197</v>
      </c>
      <c r="L2022">
        <v>74</v>
      </c>
      <c r="M2022" t="s">
        <v>6</v>
      </c>
      <c r="N2022">
        <v>24</v>
      </c>
      <c r="O2022">
        <v>2</v>
      </c>
      <c r="P2022">
        <v>150</v>
      </c>
      <c r="Q2022">
        <v>216</v>
      </c>
      <c r="R2022">
        <v>132</v>
      </c>
      <c r="S2022">
        <v>76</v>
      </c>
      <c r="T2022">
        <v>1709</v>
      </c>
      <c r="U2022">
        <v>242.99600000000001</v>
      </c>
      <c r="V2022" t="s">
        <v>6</v>
      </c>
      <c r="W2022">
        <v>24</v>
      </c>
      <c r="X2022">
        <v>2</v>
      </c>
      <c r="Y2022">
        <v>60</v>
      </c>
      <c r="Z2022">
        <v>142</v>
      </c>
      <c r="AA2022">
        <v>400</v>
      </c>
      <c r="AB2022">
        <v>80</v>
      </c>
      <c r="AE2022" t="s">
        <v>6</v>
      </c>
    </row>
    <row r="2023" spans="1:31" x14ac:dyDescent="0.25">
      <c r="A2023" s="1">
        <v>43856</v>
      </c>
      <c r="B2023">
        <v>3304.7415000000001</v>
      </c>
      <c r="C2023">
        <v>10</v>
      </c>
      <c r="D2023">
        <v>180</v>
      </c>
      <c r="E2023">
        <v>24</v>
      </c>
      <c r="F2023">
        <v>135</v>
      </c>
      <c r="G2023">
        <v>39.6</v>
      </c>
      <c r="H2023">
        <v>24</v>
      </c>
      <c r="I2023">
        <v>2</v>
      </c>
      <c r="J2023">
        <v>180</v>
      </c>
      <c r="K2023">
        <v>194</v>
      </c>
      <c r="L2023">
        <v>74</v>
      </c>
      <c r="M2023" t="s">
        <v>6</v>
      </c>
      <c r="N2023">
        <v>24</v>
      </c>
      <c r="O2023">
        <v>2</v>
      </c>
      <c r="P2023">
        <v>150</v>
      </c>
      <c r="Q2023">
        <v>217</v>
      </c>
      <c r="R2023">
        <v>132</v>
      </c>
      <c r="S2023">
        <v>70</v>
      </c>
      <c r="T2023">
        <v>1709</v>
      </c>
      <c r="U2023">
        <v>242.99600000000001</v>
      </c>
      <c r="V2023" t="s">
        <v>6</v>
      </c>
      <c r="W2023">
        <v>24</v>
      </c>
      <c r="X2023">
        <v>2</v>
      </c>
      <c r="Y2023">
        <v>30</v>
      </c>
      <c r="Z2023">
        <v>88</v>
      </c>
      <c r="AA2023">
        <v>320</v>
      </c>
      <c r="AB2023">
        <v>80</v>
      </c>
      <c r="AE2023" t="s">
        <v>6</v>
      </c>
    </row>
    <row r="2024" spans="1:31" x14ac:dyDescent="0.25">
      <c r="A2024" s="1">
        <v>43857</v>
      </c>
      <c r="B2024">
        <v>3301.2494999999999</v>
      </c>
      <c r="C2024">
        <v>10</v>
      </c>
      <c r="D2024">
        <v>180</v>
      </c>
      <c r="E2024">
        <v>30</v>
      </c>
      <c r="F2024">
        <v>135</v>
      </c>
      <c r="G2024">
        <v>39.6</v>
      </c>
      <c r="H2024">
        <v>24</v>
      </c>
      <c r="I2024">
        <v>2</v>
      </c>
      <c r="J2024">
        <v>180</v>
      </c>
      <c r="K2024">
        <v>199</v>
      </c>
      <c r="L2024">
        <v>74</v>
      </c>
      <c r="M2024" t="s">
        <v>6</v>
      </c>
      <c r="N2024">
        <v>24</v>
      </c>
      <c r="O2024">
        <v>2</v>
      </c>
      <c r="P2024">
        <v>150</v>
      </c>
      <c r="Q2024">
        <v>219</v>
      </c>
      <c r="R2024">
        <v>132</v>
      </c>
      <c r="S2024">
        <v>76</v>
      </c>
      <c r="T2024">
        <v>1709</v>
      </c>
      <c r="U2024">
        <v>242.99600000000001</v>
      </c>
      <c r="V2024" t="s">
        <v>6</v>
      </c>
      <c r="W2024">
        <v>24</v>
      </c>
      <c r="X2024">
        <v>2</v>
      </c>
      <c r="Y2024">
        <v>50</v>
      </c>
      <c r="Z2024">
        <v>138</v>
      </c>
      <c r="AA2024">
        <v>280</v>
      </c>
      <c r="AB2024">
        <v>80</v>
      </c>
      <c r="AE2024" t="s">
        <v>6</v>
      </c>
    </row>
    <row r="2025" spans="1:31" x14ac:dyDescent="0.25">
      <c r="A2025" s="1">
        <v>43858</v>
      </c>
      <c r="B2025">
        <v>3290.5552499999999</v>
      </c>
      <c r="C2025">
        <v>10</v>
      </c>
      <c r="D2025">
        <v>180</v>
      </c>
      <c r="E2025">
        <v>30</v>
      </c>
      <c r="F2025">
        <v>135</v>
      </c>
      <c r="G2025">
        <v>39.6</v>
      </c>
      <c r="H2025">
        <v>24</v>
      </c>
      <c r="I2025">
        <v>2</v>
      </c>
      <c r="J2025">
        <v>180</v>
      </c>
      <c r="K2025">
        <v>198</v>
      </c>
      <c r="L2025">
        <v>74</v>
      </c>
      <c r="M2025" t="s">
        <v>6</v>
      </c>
      <c r="N2025">
        <v>24</v>
      </c>
      <c r="O2025">
        <v>2</v>
      </c>
      <c r="P2025">
        <v>150</v>
      </c>
      <c r="Q2025">
        <v>216</v>
      </c>
      <c r="R2025">
        <v>132</v>
      </c>
      <c r="S2025">
        <v>78</v>
      </c>
      <c r="T2025">
        <v>1708</v>
      </c>
      <c r="U2025">
        <v>242.99600000000001</v>
      </c>
      <c r="V2025" t="s">
        <v>6</v>
      </c>
      <c r="W2025">
        <v>24</v>
      </c>
      <c r="X2025">
        <v>2</v>
      </c>
      <c r="Y2025">
        <v>30</v>
      </c>
      <c r="Z2025">
        <v>103</v>
      </c>
      <c r="AA2025">
        <v>400</v>
      </c>
      <c r="AB2025">
        <v>80</v>
      </c>
      <c r="AE2025" t="s">
        <v>6</v>
      </c>
    </row>
    <row r="2026" spans="1:31" x14ac:dyDescent="0.25">
      <c r="A2026" s="1">
        <v>43859</v>
      </c>
      <c r="B2026">
        <v>3313.0349999999999</v>
      </c>
      <c r="C2026">
        <v>10</v>
      </c>
      <c r="D2026">
        <v>180</v>
      </c>
      <c r="E2026">
        <v>30</v>
      </c>
      <c r="F2026">
        <v>135</v>
      </c>
      <c r="G2026">
        <v>39.6</v>
      </c>
      <c r="H2026">
        <v>24</v>
      </c>
      <c r="I2026">
        <v>2</v>
      </c>
      <c r="J2026">
        <v>180</v>
      </c>
      <c r="K2026">
        <v>198</v>
      </c>
      <c r="L2026">
        <v>74</v>
      </c>
      <c r="M2026" t="s">
        <v>6</v>
      </c>
      <c r="N2026">
        <v>24</v>
      </c>
      <c r="O2026">
        <v>2</v>
      </c>
      <c r="P2026">
        <v>150</v>
      </c>
      <c r="Q2026">
        <v>219</v>
      </c>
      <c r="R2026">
        <v>132</v>
      </c>
      <c r="S2026">
        <v>78</v>
      </c>
      <c r="T2026">
        <v>1708</v>
      </c>
      <c r="U2026">
        <v>242.99600000000001</v>
      </c>
      <c r="V2026" t="s">
        <v>6</v>
      </c>
      <c r="W2026">
        <v>24</v>
      </c>
      <c r="X2026">
        <v>2</v>
      </c>
      <c r="Y2026">
        <v>30</v>
      </c>
      <c r="Z2026">
        <v>104</v>
      </c>
      <c r="AA2026">
        <v>350</v>
      </c>
      <c r="AB2026">
        <v>80</v>
      </c>
      <c r="AE2026" t="s">
        <v>6</v>
      </c>
    </row>
    <row r="2027" spans="1:31" x14ac:dyDescent="0.25">
      <c r="A2027" s="1">
        <v>43860</v>
      </c>
      <c r="B2027">
        <v>3313.9079999999999</v>
      </c>
      <c r="C2027">
        <v>10</v>
      </c>
      <c r="D2027">
        <v>180</v>
      </c>
      <c r="E2027">
        <v>30</v>
      </c>
      <c r="F2027">
        <v>138</v>
      </c>
      <c r="G2027">
        <v>39.6</v>
      </c>
      <c r="H2027">
        <v>24</v>
      </c>
      <c r="I2027">
        <v>2</v>
      </c>
      <c r="J2027">
        <v>180</v>
      </c>
      <c r="K2027">
        <v>198</v>
      </c>
      <c r="L2027">
        <v>74</v>
      </c>
      <c r="M2027" t="s">
        <v>6</v>
      </c>
      <c r="N2027">
        <v>24</v>
      </c>
      <c r="O2027">
        <v>2</v>
      </c>
      <c r="P2027">
        <v>150</v>
      </c>
      <c r="Q2027">
        <v>218</v>
      </c>
      <c r="R2027">
        <v>132</v>
      </c>
      <c r="S2027">
        <v>78</v>
      </c>
      <c r="T2027">
        <v>1708</v>
      </c>
      <c r="U2027">
        <v>242.99600000000001</v>
      </c>
      <c r="V2027" t="s">
        <v>6</v>
      </c>
      <c r="W2027">
        <v>24</v>
      </c>
      <c r="X2027">
        <v>2</v>
      </c>
      <c r="Y2027">
        <v>30</v>
      </c>
      <c r="Z2027">
        <v>92</v>
      </c>
      <c r="AA2027">
        <v>350</v>
      </c>
      <c r="AB2027">
        <v>80</v>
      </c>
      <c r="AE2027" t="s">
        <v>6</v>
      </c>
    </row>
    <row r="2028" spans="1:31" x14ac:dyDescent="0.25">
      <c r="A2028" s="1">
        <v>43861</v>
      </c>
      <c r="B2028">
        <v>3309.1064999999999</v>
      </c>
      <c r="C2028">
        <v>10</v>
      </c>
      <c r="D2028">
        <v>178</v>
      </c>
      <c r="E2028">
        <v>30</v>
      </c>
      <c r="F2028">
        <v>134</v>
      </c>
      <c r="G2028">
        <v>39.6</v>
      </c>
      <c r="H2028">
        <v>24</v>
      </c>
      <c r="I2028">
        <v>2</v>
      </c>
      <c r="J2028">
        <v>180</v>
      </c>
      <c r="K2028">
        <v>198</v>
      </c>
      <c r="L2028">
        <v>74</v>
      </c>
      <c r="M2028" t="s">
        <v>6</v>
      </c>
      <c r="N2028">
        <v>24</v>
      </c>
      <c r="O2028">
        <v>2</v>
      </c>
      <c r="P2028">
        <v>150</v>
      </c>
      <c r="Q2028">
        <v>220</v>
      </c>
      <c r="R2028">
        <v>132</v>
      </c>
      <c r="S2028">
        <v>78</v>
      </c>
      <c r="T2028">
        <v>1708</v>
      </c>
      <c r="U2028">
        <v>242.99600000000001</v>
      </c>
      <c r="V2028" t="s">
        <v>6</v>
      </c>
      <c r="W2028">
        <v>24</v>
      </c>
      <c r="X2028">
        <v>2</v>
      </c>
      <c r="Y2028">
        <v>30</v>
      </c>
      <c r="Z2028">
        <v>104</v>
      </c>
      <c r="AA2028">
        <v>280</v>
      </c>
      <c r="AB2028">
        <v>80</v>
      </c>
      <c r="AE2028" t="s">
        <v>6</v>
      </c>
    </row>
    <row r="2029" spans="1:31" x14ac:dyDescent="0.25">
      <c r="A2029" s="1">
        <v>43862</v>
      </c>
      <c r="B2029">
        <v>3294.0472500000001</v>
      </c>
      <c r="C2029">
        <v>10</v>
      </c>
      <c r="D2029">
        <v>174</v>
      </c>
      <c r="E2029">
        <v>34</v>
      </c>
      <c r="F2029">
        <v>136</v>
      </c>
      <c r="G2029">
        <v>39.6</v>
      </c>
      <c r="H2029">
        <v>24</v>
      </c>
      <c r="I2029">
        <v>2</v>
      </c>
      <c r="J2029">
        <v>180</v>
      </c>
      <c r="K2029">
        <v>196</v>
      </c>
      <c r="L2029">
        <v>74</v>
      </c>
      <c r="M2029" t="s">
        <v>6</v>
      </c>
      <c r="N2029">
        <v>24</v>
      </c>
      <c r="O2029">
        <v>2</v>
      </c>
      <c r="P2029">
        <v>150</v>
      </c>
      <c r="Q2029">
        <v>218</v>
      </c>
      <c r="R2029">
        <v>132</v>
      </c>
      <c r="S2029">
        <v>78</v>
      </c>
      <c r="T2029">
        <v>1708</v>
      </c>
      <c r="U2029">
        <v>242.99600000000001</v>
      </c>
      <c r="V2029" t="s">
        <v>6</v>
      </c>
      <c r="W2029">
        <v>24</v>
      </c>
      <c r="X2029">
        <v>2</v>
      </c>
      <c r="Y2029">
        <v>30</v>
      </c>
      <c r="Z2029">
        <v>92</v>
      </c>
      <c r="AA2029">
        <v>350</v>
      </c>
      <c r="AB2029">
        <v>80</v>
      </c>
      <c r="AE2029" t="s">
        <v>6</v>
      </c>
    </row>
    <row r="2030" spans="1:31" x14ac:dyDescent="0.25">
      <c r="A2030" s="1">
        <v>43863</v>
      </c>
      <c r="B2030">
        <v>3312.81675</v>
      </c>
      <c r="C2030">
        <v>10</v>
      </c>
      <c r="D2030">
        <v>174</v>
      </c>
      <c r="E2030">
        <v>32</v>
      </c>
      <c r="F2030">
        <v>135</v>
      </c>
      <c r="G2030">
        <v>39.6</v>
      </c>
      <c r="H2030">
        <v>24</v>
      </c>
      <c r="I2030">
        <v>2</v>
      </c>
      <c r="J2030">
        <v>180</v>
      </c>
      <c r="K2030">
        <v>200</v>
      </c>
      <c r="L2030">
        <v>74</v>
      </c>
      <c r="M2030" t="s">
        <v>6</v>
      </c>
      <c r="N2030">
        <v>24</v>
      </c>
      <c r="O2030">
        <v>2</v>
      </c>
      <c r="P2030">
        <v>150</v>
      </c>
      <c r="Q2030">
        <v>220</v>
      </c>
      <c r="R2030">
        <v>130</v>
      </c>
      <c r="S2030">
        <v>78</v>
      </c>
      <c r="T2030">
        <v>1708</v>
      </c>
      <c r="U2030">
        <v>242.99600000000001</v>
      </c>
      <c r="V2030" t="s">
        <v>6</v>
      </c>
      <c r="W2030">
        <v>24</v>
      </c>
      <c r="X2030">
        <v>2</v>
      </c>
      <c r="Y2030">
        <v>30</v>
      </c>
      <c r="Z2030">
        <v>103</v>
      </c>
      <c r="AA2030">
        <v>200</v>
      </c>
      <c r="AB2030">
        <v>80</v>
      </c>
      <c r="AE2030" t="s">
        <v>6</v>
      </c>
    </row>
    <row r="2031" spans="1:31" x14ac:dyDescent="0.25">
      <c r="A2031" s="1">
        <v>43864</v>
      </c>
      <c r="B2031">
        <v>3288.5909999999999</v>
      </c>
      <c r="C2031">
        <v>10</v>
      </c>
      <c r="D2031">
        <v>176</v>
      </c>
      <c r="E2031">
        <v>34</v>
      </c>
      <c r="F2031">
        <v>136</v>
      </c>
      <c r="G2031">
        <v>39.6</v>
      </c>
      <c r="H2031">
        <v>24</v>
      </c>
      <c r="I2031">
        <v>2</v>
      </c>
      <c r="J2031">
        <v>180</v>
      </c>
      <c r="K2031">
        <v>196</v>
      </c>
      <c r="L2031">
        <v>74</v>
      </c>
      <c r="M2031" t="s">
        <v>6</v>
      </c>
      <c r="N2031">
        <v>24</v>
      </c>
      <c r="O2031">
        <v>2</v>
      </c>
      <c r="P2031">
        <v>150</v>
      </c>
      <c r="Q2031">
        <v>217</v>
      </c>
      <c r="R2031">
        <v>130</v>
      </c>
      <c r="S2031">
        <v>78</v>
      </c>
      <c r="T2031">
        <v>1708</v>
      </c>
      <c r="U2031">
        <v>242.99600000000001</v>
      </c>
      <c r="V2031" t="s">
        <v>6</v>
      </c>
      <c r="W2031">
        <v>24</v>
      </c>
      <c r="X2031">
        <v>2</v>
      </c>
      <c r="Y2031">
        <v>50</v>
      </c>
      <c r="Z2031">
        <v>145</v>
      </c>
      <c r="AA2031">
        <v>260</v>
      </c>
      <c r="AB2031">
        <v>80</v>
      </c>
      <c r="AE2031" t="s">
        <v>6</v>
      </c>
    </row>
    <row r="2032" spans="1:31" x14ac:dyDescent="0.25">
      <c r="A2032" s="1">
        <v>43865</v>
      </c>
      <c r="B2032">
        <v>3291.6464999999998</v>
      </c>
      <c r="C2032">
        <v>10</v>
      </c>
      <c r="D2032">
        <v>180</v>
      </c>
      <c r="E2032">
        <v>38</v>
      </c>
      <c r="F2032">
        <v>135</v>
      </c>
      <c r="G2032">
        <v>39.6</v>
      </c>
      <c r="H2032">
        <v>24</v>
      </c>
      <c r="I2032">
        <v>2</v>
      </c>
      <c r="J2032">
        <v>180</v>
      </c>
      <c r="K2032">
        <v>200</v>
      </c>
      <c r="L2032">
        <v>74</v>
      </c>
      <c r="M2032" t="s">
        <v>6</v>
      </c>
      <c r="N2032">
        <v>24</v>
      </c>
      <c r="O2032">
        <v>2</v>
      </c>
      <c r="P2032">
        <v>150</v>
      </c>
      <c r="Q2032">
        <v>220</v>
      </c>
      <c r="R2032">
        <v>130</v>
      </c>
      <c r="S2032">
        <v>78</v>
      </c>
      <c r="T2032">
        <v>1708</v>
      </c>
      <c r="U2032">
        <v>242.99600000000001</v>
      </c>
      <c r="V2032" t="s">
        <v>6</v>
      </c>
      <c r="W2032">
        <v>24</v>
      </c>
      <c r="X2032">
        <v>2</v>
      </c>
      <c r="Y2032">
        <v>55</v>
      </c>
      <c r="Z2032">
        <v>138</v>
      </c>
      <c r="AA2032">
        <v>380</v>
      </c>
      <c r="AB2032">
        <v>80</v>
      </c>
      <c r="AE2032" t="s">
        <v>6</v>
      </c>
    </row>
    <row r="2033" spans="1:31" x14ac:dyDescent="0.25">
      <c r="A2033" s="1">
        <v>43866</v>
      </c>
      <c r="B2033">
        <v>3293.17425</v>
      </c>
      <c r="C2033">
        <v>10</v>
      </c>
      <c r="D2033">
        <v>178</v>
      </c>
      <c r="E2033">
        <v>34</v>
      </c>
      <c r="F2033">
        <v>135</v>
      </c>
      <c r="G2033">
        <v>39.6</v>
      </c>
      <c r="H2033">
        <v>24</v>
      </c>
      <c r="I2033">
        <v>2</v>
      </c>
      <c r="J2033">
        <v>180</v>
      </c>
      <c r="K2033">
        <v>195</v>
      </c>
      <c r="L2033">
        <v>76</v>
      </c>
      <c r="M2033" t="s">
        <v>6</v>
      </c>
      <c r="N2033">
        <v>24</v>
      </c>
      <c r="O2033">
        <v>2</v>
      </c>
      <c r="P2033">
        <v>150</v>
      </c>
      <c r="Q2033">
        <v>218</v>
      </c>
      <c r="R2033">
        <v>132</v>
      </c>
      <c r="S2033">
        <v>78</v>
      </c>
      <c r="T2033">
        <v>1708</v>
      </c>
      <c r="U2033">
        <v>243.01400000000001</v>
      </c>
      <c r="V2033" t="s">
        <v>6</v>
      </c>
      <c r="W2033">
        <v>24</v>
      </c>
      <c r="X2033">
        <v>2</v>
      </c>
      <c r="Y2033">
        <v>20</v>
      </c>
      <c r="Z2033">
        <v>124</v>
      </c>
      <c r="AA2033">
        <v>380</v>
      </c>
      <c r="AB2033">
        <v>80</v>
      </c>
      <c r="AE2033" t="s">
        <v>6</v>
      </c>
    </row>
    <row r="2034" spans="1:31" x14ac:dyDescent="0.25">
      <c r="A2034" s="1">
        <v>43867</v>
      </c>
      <c r="B2034">
        <v>3295.7932500000002</v>
      </c>
      <c r="C2034">
        <v>10</v>
      </c>
      <c r="D2034">
        <v>173</v>
      </c>
      <c r="E2034">
        <v>34</v>
      </c>
      <c r="F2034">
        <v>136</v>
      </c>
      <c r="G2034">
        <v>39.6</v>
      </c>
      <c r="H2034">
        <v>24</v>
      </c>
      <c r="I2034">
        <v>2</v>
      </c>
      <c r="J2034">
        <v>180</v>
      </c>
      <c r="K2034">
        <v>196</v>
      </c>
      <c r="L2034">
        <v>76</v>
      </c>
      <c r="M2034" t="s">
        <v>6</v>
      </c>
      <c r="N2034">
        <v>24</v>
      </c>
      <c r="O2034">
        <v>2</v>
      </c>
      <c r="P2034">
        <v>150</v>
      </c>
      <c r="Q2034">
        <v>218</v>
      </c>
      <c r="R2034">
        <v>132</v>
      </c>
      <c r="S2034">
        <v>78</v>
      </c>
      <c r="T2034">
        <v>1708</v>
      </c>
      <c r="U2034">
        <v>243.01400000000001</v>
      </c>
      <c r="V2034" t="s">
        <v>6</v>
      </c>
      <c r="W2034">
        <v>24</v>
      </c>
      <c r="X2034">
        <v>2</v>
      </c>
      <c r="Y2034">
        <v>20</v>
      </c>
      <c r="Z2034">
        <v>96</v>
      </c>
      <c r="AA2034">
        <v>250</v>
      </c>
      <c r="AB2034">
        <v>80</v>
      </c>
      <c r="AE2034" t="s">
        <v>6</v>
      </c>
    </row>
    <row r="2035" spans="1:31" x14ac:dyDescent="0.25">
      <c r="A2035" s="1">
        <v>43868</v>
      </c>
      <c r="B2035">
        <v>3333.3322499999999</v>
      </c>
      <c r="C2035">
        <v>10</v>
      </c>
      <c r="D2035">
        <v>178</v>
      </c>
      <c r="E2035">
        <v>30</v>
      </c>
      <c r="F2035">
        <v>135</v>
      </c>
      <c r="G2035">
        <v>39.6</v>
      </c>
      <c r="H2035">
        <v>24</v>
      </c>
      <c r="I2035">
        <v>2</v>
      </c>
      <c r="J2035">
        <v>180</v>
      </c>
      <c r="K2035">
        <v>196</v>
      </c>
      <c r="L2035">
        <v>76</v>
      </c>
      <c r="M2035" t="s">
        <v>6</v>
      </c>
      <c r="N2035">
        <v>24</v>
      </c>
      <c r="O2035">
        <v>2</v>
      </c>
      <c r="P2035">
        <v>150</v>
      </c>
      <c r="Q2035">
        <v>217</v>
      </c>
      <c r="R2035">
        <v>132</v>
      </c>
      <c r="S2035">
        <v>78</v>
      </c>
      <c r="T2035">
        <v>1708</v>
      </c>
      <c r="U2035">
        <v>243.01400000000001</v>
      </c>
      <c r="V2035" t="s">
        <v>6</v>
      </c>
      <c r="W2035">
        <v>24</v>
      </c>
      <c r="X2035">
        <v>2</v>
      </c>
      <c r="Y2035">
        <v>20</v>
      </c>
      <c r="Z2035">
        <v>98</v>
      </c>
      <c r="AA2035">
        <v>250</v>
      </c>
      <c r="AB2035">
        <v>80</v>
      </c>
      <c r="AE2035" t="s">
        <v>6</v>
      </c>
    </row>
    <row r="2036" spans="1:31" x14ac:dyDescent="0.25">
      <c r="A2036" s="1">
        <v>43869</v>
      </c>
      <c r="B2036">
        <v>3274.8412499999999</v>
      </c>
      <c r="C2036">
        <v>10</v>
      </c>
      <c r="D2036">
        <v>179</v>
      </c>
      <c r="E2036">
        <v>32</v>
      </c>
      <c r="F2036">
        <v>135</v>
      </c>
      <c r="G2036">
        <v>39.6</v>
      </c>
      <c r="H2036">
        <v>24</v>
      </c>
      <c r="I2036">
        <v>2</v>
      </c>
      <c r="J2036">
        <v>180</v>
      </c>
      <c r="K2036">
        <v>196</v>
      </c>
      <c r="L2036">
        <v>76</v>
      </c>
      <c r="M2036" t="s">
        <v>6</v>
      </c>
      <c r="N2036">
        <v>24</v>
      </c>
      <c r="O2036">
        <v>2</v>
      </c>
      <c r="P2036">
        <v>150</v>
      </c>
      <c r="Q2036">
        <v>217</v>
      </c>
      <c r="R2036">
        <v>132</v>
      </c>
      <c r="S2036">
        <v>78</v>
      </c>
      <c r="T2036">
        <v>1708</v>
      </c>
      <c r="U2036">
        <v>243.01400000000001</v>
      </c>
      <c r="V2036" t="s">
        <v>6</v>
      </c>
      <c r="W2036">
        <v>24</v>
      </c>
      <c r="X2036">
        <v>2</v>
      </c>
      <c r="Y2036">
        <v>20</v>
      </c>
      <c r="Z2036">
        <v>105</v>
      </c>
      <c r="AA2036">
        <v>360</v>
      </c>
      <c r="AB2036">
        <v>80</v>
      </c>
      <c r="AE2036" t="s">
        <v>6</v>
      </c>
    </row>
    <row r="2037" spans="1:31" x14ac:dyDescent="0.25">
      <c r="A2037" s="1">
        <v>43870</v>
      </c>
      <c r="B2037">
        <v>3306.0509999999999</v>
      </c>
      <c r="C2037">
        <v>10</v>
      </c>
      <c r="D2037">
        <v>168</v>
      </c>
      <c r="E2037">
        <v>34</v>
      </c>
      <c r="F2037">
        <v>136</v>
      </c>
      <c r="G2037">
        <v>39.6</v>
      </c>
      <c r="H2037">
        <v>24</v>
      </c>
      <c r="I2037">
        <v>2</v>
      </c>
      <c r="J2037">
        <v>180</v>
      </c>
      <c r="K2037">
        <v>196</v>
      </c>
      <c r="L2037">
        <v>76</v>
      </c>
      <c r="M2037" t="s">
        <v>6</v>
      </c>
      <c r="N2037">
        <v>24</v>
      </c>
      <c r="O2037">
        <v>2</v>
      </c>
      <c r="P2037">
        <v>150</v>
      </c>
      <c r="Q2037">
        <v>214</v>
      </c>
      <c r="R2037">
        <v>132</v>
      </c>
      <c r="S2037">
        <v>78</v>
      </c>
      <c r="T2037">
        <v>1708</v>
      </c>
      <c r="U2037">
        <v>243.01400000000001</v>
      </c>
      <c r="V2037" t="s">
        <v>6</v>
      </c>
      <c r="W2037">
        <v>24</v>
      </c>
      <c r="X2037">
        <v>2</v>
      </c>
      <c r="Y2037">
        <v>20</v>
      </c>
      <c r="Z2037">
        <v>96</v>
      </c>
      <c r="AA2037">
        <v>220</v>
      </c>
      <c r="AB2037">
        <v>80</v>
      </c>
      <c r="AE2037" t="s">
        <v>6</v>
      </c>
    </row>
    <row r="2038" spans="1:31" x14ac:dyDescent="0.25">
      <c r="A2038" s="1">
        <v>43871</v>
      </c>
      <c r="B2038">
        <v>3215.0844000000002</v>
      </c>
      <c r="C2038">
        <v>10</v>
      </c>
      <c r="D2038">
        <v>171</v>
      </c>
      <c r="E2038">
        <v>36</v>
      </c>
      <c r="F2038">
        <v>132</v>
      </c>
      <c r="G2038">
        <v>39.6</v>
      </c>
      <c r="H2038">
        <v>24</v>
      </c>
      <c r="I2038">
        <v>2</v>
      </c>
      <c r="J2038">
        <v>180</v>
      </c>
      <c r="K2038">
        <v>196</v>
      </c>
      <c r="L2038">
        <v>75</v>
      </c>
      <c r="M2038" t="s">
        <v>6</v>
      </c>
      <c r="N2038">
        <v>24</v>
      </c>
      <c r="O2038">
        <v>2</v>
      </c>
      <c r="P2038">
        <v>150</v>
      </c>
      <c r="Q2038">
        <v>216</v>
      </c>
      <c r="R2038">
        <v>132</v>
      </c>
      <c r="S2038">
        <v>78</v>
      </c>
      <c r="T2038">
        <v>1708</v>
      </c>
      <c r="U2038">
        <v>243.01400000000001</v>
      </c>
      <c r="V2038" t="s">
        <v>6</v>
      </c>
      <c r="W2038">
        <v>24</v>
      </c>
      <c r="X2038">
        <v>2</v>
      </c>
      <c r="Y2038">
        <v>20</v>
      </c>
      <c r="Z2038">
        <v>112</v>
      </c>
      <c r="AA2038">
        <v>300</v>
      </c>
      <c r="AB2038">
        <v>72</v>
      </c>
      <c r="AE2038" t="s">
        <v>6</v>
      </c>
    </row>
    <row r="2039" spans="1:31" x14ac:dyDescent="0.25">
      <c r="A2039" s="1">
        <v>43872</v>
      </c>
      <c r="B2039">
        <v>3198.11328</v>
      </c>
      <c r="C2039">
        <v>10</v>
      </c>
      <c r="D2039">
        <v>172</v>
      </c>
      <c r="E2039">
        <v>32</v>
      </c>
      <c r="F2039">
        <v>135</v>
      </c>
      <c r="G2039">
        <v>39.6</v>
      </c>
      <c r="H2039">
        <v>24</v>
      </c>
      <c r="I2039">
        <v>2</v>
      </c>
      <c r="J2039">
        <v>180</v>
      </c>
      <c r="K2039">
        <v>197</v>
      </c>
      <c r="L2039">
        <v>75</v>
      </c>
      <c r="M2039" t="s">
        <v>6</v>
      </c>
      <c r="N2039">
        <v>24</v>
      </c>
      <c r="O2039">
        <v>2</v>
      </c>
      <c r="P2039">
        <v>150</v>
      </c>
      <c r="Q2039">
        <v>218</v>
      </c>
      <c r="R2039">
        <v>132</v>
      </c>
      <c r="S2039">
        <v>78</v>
      </c>
      <c r="T2039">
        <v>1708</v>
      </c>
      <c r="U2039">
        <v>243.01400000000001</v>
      </c>
      <c r="V2039" t="s">
        <v>6</v>
      </c>
      <c r="W2039">
        <v>24</v>
      </c>
      <c r="X2039">
        <v>2</v>
      </c>
      <c r="Y2039">
        <v>20</v>
      </c>
      <c r="Z2039">
        <v>106</v>
      </c>
      <c r="AA2039">
        <v>320</v>
      </c>
      <c r="AB2039">
        <v>72</v>
      </c>
      <c r="AE2039" t="s">
        <v>6</v>
      </c>
    </row>
    <row r="2040" spans="1:31" x14ac:dyDescent="0.25">
      <c r="A2040" s="1">
        <v>43873</v>
      </c>
      <c r="B2040">
        <v>3191.4086400000001</v>
      </c>
      <c r="C2040">
        <v>18</v>
      </c>
      <c r="D2040">
        <v>174</v>
      </c>
      <c r="E2040">
        <v>40</v>
      </c>
      <c r="F2040">
        <v>136</v>
      </c>
      <c r="G2040">
        <v>39.6</v>
      </c>
      <c r="H2040">
        <v>24</v>
      </c>
      <c r="I2040">
        <v>2</v>
      </c>
      <c r="J2040">
        <v>180</v>
      </c>
      <c r="K2040">
        <v>198</v>
      </c>
      <c r="L2040">
        <v>75</v>
      </c>
      <c r="M2040" t="s">
        <v>6</v>
      </c>
      <c r="N2040">
        <v>24</v>
      </c>
      <c r="O2040">
        <v>2</v>
      </c>
      <c r="P2040">
        <v>150</v>
      </c>
      <c r="Q2040">
        <v>217</v>
      </c>
      <c r="R2040">
        <v>132</v>
      </c>
      <c r="S2040">
        <v>78</v>
      </c>
      <c r="T2040">
        <v>1708</v>
      </c>
      <c r="U2040">
        <v>243.01400000000001</v>
      </c>
      <c r="V2040" t="s">
        <v>6</v>
      </c>
      <c r="W2040">
        <v>24</v>
      </c>
      <c r="X2040">
        <v>2</v>
      </c>
      <c r="Y2040">
        <v>40</v>
      </c>
      <c r="Z2040">
        <v>131</v>
      </c>
      <c r="AA2040">
        <v>400</v>
      </c>
      <c r="AB2040">
        <v>72</v>
      </c>
      <c r="AE2040" t="s">
        <v>6</v>
      </c>
    </row>
    <row r="2041" spans="1:31" x14ac:dyDescent="0.25">
      <c r="A2041" s="1">
        <v>43874</v>
      </c>
      <c r="B2041">
        <v>3192.0372000000002</v>
      </c>
      <c r="C2041">
        <v>10</v>
      </c>
      <c r="D2041">
        <v>180</v>
      </c>
      <c r="E2041">
        <v>30</v>
      </c>
      <c r="F2041">
        <v>135</v>
      </c>
      <c r="G2041">
        <v>39.6</v>
      </c>
      <c r="H2041">
        <v>24</v>
      </c>
      <c r="I2041">
        <v>2</v>
      </c>
      <c r="J2041">
        <v>180</v>
      </c>
      <c r="K2041">
        <v>197</v>
      </c>
      <c r="L2041">
        <v>70</v>
      </c>
      <c r="M2041" t="s">
        <v>6</v>
      </c>
      <c r="N2041">
        <v>24</v>
      </c>
      <c r="O2041">
        <v>2</v>
      </c>
      <c r="P2041">
        <v>150</v>
      </c>
      <c r="Q2041">
        <v>217</v>
      </c>
      <c r="R2041">
        <v>132</v>
      </c>
      <c r="S2041">
        <v>78</v>
      </c>
      <c r="T2041">
        <v>1708</v>
      </c>
      <c r="U2041">
        <v>243.01400000000001</v>
      </c>
      <c r="V2041" t="s">
        <v>6</v>
      </c>
      <c r="W2041">
        <v>24</v>
      </c>
      <c r="X2041">
        <v>2</v>
      </c>
      <c r="Y2041">
        <v>20</v>
      </c>
      <c r="Z2041">
        <v>120</v>
      </c>
      <c r="AA2041">
        <v>200</v>
      </c>
      <c r="AB2041">
        <v>72</v>
      </c>
      <c r="AE2041" t="s">
        <v>6</v>
      </c>
    </row>
    <row r="2042" spans="1:31" x14ac:dyDescent="0.25">
      <c r="A2042" s="1">
        <v>43875</v>
      </c>
      <c r="B2042">
        <v>3191.4086400000001</v>
      </c>
      <c r="C2042">
        <v>10</v>
      </c>
      <c r="D2042">
        <v>180</v>
      </c>
      <c r="E2042">
        <v>30</v>
      </c>
      <c r="F2042">
        <v>134</v>
      </c>
      <c r="G2042">
        <v>39.6</v>
      </c>
      <c r="H2042">
        <v>24</v>
      </c>
      <c r="I2042">
        <v>2</v>
      </c>
      <c r="J2042">
        <v>180</v>
      </c>
      <c r="K2042">
        <v>197</v>
      </c>
      <c r="L2042">
        <v>75</v>
      </c>
      <c r="M2042" t="s">
        <v>6</v>
      </c>
      <c r="N2042">
        <v>24</v>
      </c>
      <c r="O2042">
        <v>2</v>
      </c>
      <c r="P2042">
        <v>150</v>
      </c>
      <c r="Q2042">
        <v>217</v>
      </c>
      <c r="R2042">
        <v>132</v>
      </c>
      <c r="S2042">
        <v>78</v>
      </c>
      <c r="T2042">
        <v>1708</v>
      </c>
      <c r="U2042">
        <v>243.01400000000001</v>
      </c>
      <c r="V2042" t="s">
        <v>6</v>
      </c>
      <c r="W2042">
        <v>24</v>
      </c>
      <c r="X2042">
        <v>2</v>
      </c>
      <c r="Y2042">
        <v>30</v>
      </c>
      <c r="Z2042">
        <v>109</v>
      </c>
      <c r="AA2042">
        <v>300</v>
      </c>
      <c r="AB2042">
        <v>80</v>
      </c>
      <c r="AE2042" t="s">
        <v>6</v>
      </c>
    </row>
    <row r="2043" spans="1:31" x14ac:dyDescent="0.25">
      <c r="A2043" s="1">
        <v>43876</v>
      </c>
      <c r="B2043">
        <v>3179.4659999999999</v>
      </c>
      <c r="C2043">
        <v>10</v>
      </c>
      <c r="D2043">
        <v>182</v>
      </c>
      <c r="E2043">
        <v>28</v>
      </c>
      <c r="F2043">
        <v>138</v>
      </c>
      <c r="G2043">
        <v>39.6</v>
      </c>
      <c r="H2043">
        <v>24</v>
      </c>
      <c r="I2043">
        <v>2</v>
      </c>
      <c r="J2043">
        <v>180</v>
      </c>
      <c r="K2043">
        <v>197</v>
      </c>
      <c r="L2043">
        <v>75</v>
      </c>
      <c r="M2043" t="s">
        <v>6</v>
      </c>
      <c r="N2043">
        <v>24</v>
      </c>
      <c r="O2043">
        <v>2</v>
      </c>
      <c r="P2043">
        <v>150</v>
      </c>
      <c r="Q2043">
        <v>217</v>
      </c>
      <c r="R2043">
        <v>132</v>
      </c>
      <c r="S2043">
        <v>78</v>
      </c>
      <c r="T2043">
        <v>1708</v>
      </c>
      <c r="U2043">
        <v>243.01400000000001</v>
      </c>
      <c r="V2043" t="s">
        <v>6</v>
      </c>
      <c r="W2043">
        <v>24</v>
      </c>
      <c r="X2043">
        <v>2</v>
      </c>
      <c r="Y2043">
        <v>50</v>
      </c>
      <c r="Z2043">
        <v>133</v>
      </c>
      <c r="AA2043">
        <v>350</v>
      </c>
      <c r="AB2043">
        <v>80</v>
      </c>
      <c r="AE2043" t="s">
        <v>6</v>
      </c>
    </row>
    <row r="2044" spans="1:31" x14ac:dyDescent="0.25">
      <c r="A2044" s="1">
        <v>43877</v>
      </c>
      <c r="B2044">
        <v>3175.2755999999999</v>
      </c>
      <c r="C2044">
        <v>10</v>
      </c>
      <c r="D2044">
        <v>181</v>
      </c>
      <c r="E2044">
        <v>36</v>
      </c>
      <c r="F2044">
        <v>134</v>
      </c>
      <c r="G2044">
        <v>39.6</v>
      </c>
      <c r="H2044">
        <v>24</v>
      </c>
      <c r="I2044">
        <v>2</v>
      </c>
      <c r="J2044">
        <v>180</v>
      </c>
      <c r="K2044">
        <v>198</v>
      </c>
      <c r="L2044">
        <v>75</v>
      </c>
      <c r="M2044" t="s">
        <v>6</v>
      </c>
      <c r="N2044">
        <v>24</v>
      </c>
      <c r="O2044">
        <v>2</v>
      </c>
      <c r="P2044">
        <v>150</v>
      </c>
      <c r="Q2044">
        <v>217</v>
      </c>
      <c r="R2044">
        <v>132</v>
      </c>
      <c r="S2044">
        <v>78</v>
      </c>
      <c r="T2044">
        <v>1708</v>
      </c>
      <c r="U2044">
        <v>243.01400000000001</v>
      </c>
      <c r="V2044" t="s">
        <v>6</v>
      </c>
      <c r="W2044">
        <v>24</v>
      </c>
      <c r="X2044">
        <v>2</v>
      </c>
      <c r="Y2044">
        <v>20</v>
      </c>
      <c r="Z2044">
        <v>140</v>
      </c>
      <c r="AA2044">
        <v>250</v>
      </c>
      <c r="AB2044">
        <v>80</v>
      </c>
      <c r="AE2044" t="s">
        <v>6</v>
      </c>
    </row>
    <row r="2045" spans="1:31" x14ac:dyDescent="0.25">
      <c r="A2045" s="1">
        <v>43878</v>
      </c>
      <c r="B2045">
        <v>3182.3992800000001</v>
      </c>
      <c r="C2045">
        <v>10</v>
      </c>
      <c r="D2045">
        <v>181</v>
      </c>
      <c r="E2045">
        <v>36</v>
      </c>
      <c r="F2045">
        <v>136</v>
      </c>
      <c r="G2045">
        <v>39.6</v>
      </c>
      <c r="H2045">
        <v>24</v>
      </c>
      <c r="I2045">
        <v>2</v>
      </c>
      <c r="J2045">
        <v>180</v>
      </c>
      <c r="K2045">
        <v>197</v>
      </c>
      <c r="L2045">
        <v>75</v>
      </c>
      <c r="M2045" t="s">
        <v>6</v>
      </c>
      <c r="N2045">
        <v>24</v>
      </c>
      <c r="O2045">
        <v>2</v>
      </c>
      <c r="P2045">
        <v>150</v>
      </c>
      <c r="Q2045">
        <v>217</v>
      </c>
      <c r="R2045">
        <v>132</v>
      </c>
      <c r="S2045">
        <v>78</v>
      </c>
      <c r="T2045">
        <v>1708</v>
      </c>
      <c r="U2045">
        <v>243.01400000000001</v>
      </c>
      <c r="V2045" t="s">
        <v>6</v>
      </c>
      <c r="W2045">
        <v>24</v>
      </c>
      <c r="X2045">
        <v>2</v>
      </c>
      <c r="Y2045">
        <v>20</v>
      </c>
      <c r="Z2045">
        <v>125</v>
      </c>
      <c r="AA2045">
        <v>350</v>
      </c>
      <c r="AB2045">
        <v>80</v>
      </c>
      <c r="AE2045" t="s">
        <v>6</v>
      </c>
    </row>
    <row r="2046" spans="1:31" x14ac:dyDescent="0.25">
      <c r="A2046" s="2">
        <v>43879</v>
      </c>
      <c r="B2046" s="3">
        <v>3120.8004000000001</v>
      </c>
      <c r="C2046" s="3">
        <v>10</v>
      </c>
      <c r="D2046" s="3">
        <v>176</v>
      </c>
      <c r="E2046" s="3">
        <v>34</v>
      </c>
      <c r="F2046" s="3">
        <v>133</v>
      </c>
      <c r="G2046" s="3">
        <v>39.6</v>
      </c>
      <c r="H2046" s="3">
        <v>23.66</v>
      </c>
      <c r="I2046" s="3">
        <v>2</v>
      </c>
      <c r="J2046" s="3">
        <v>180</v>
      </c>
      <c r="K2046" s="3">
        <v>197</v>
      </c>
      <c r="L2046" s="3">
        <v>75</v>
      </c>
      <c r="M2046" s="3" t="s">
        <v>16</v>
      </c>
      <c r="N2046" s="3">
        <v>23.58</v>
      </c>
      <c r="O2046" s="3">
        <v>2</v>
      </c>
      <c r="P2046" s="3">
        <v>145</v>
      </c>
      <c r="Q2046" s="3">
        <v>217</v>
      </c>
      <c r="R2046" s="3">
        <v>132</v>
      </c>
      <c r="S2046" s="3">
        <v>78</v>
      </c>
      <c r="T2046" s="3">
        <v>1709</v>
      </c>
      <c r="U2046" s="3">
        <v>243.01400000000001</v>
      </c>
      <c r="V2046" s="3" t="s">
        <v>17</v>
      </c>
      <c r="W2046" s="3">
        <v>23.58</v>
      </c>
      <c r="X2046" s="3">
        <v>2</v>
      </c>
      <c r="Y2046" s="3">
        <v>20</v>
      </c>
      <c r="Z2046" s="3">
        <v>92</v>
      </c>
      <c r="AA2046" s="3">
        <v>320</v>
      </c>
      <c r="AB2046" s="3">
        <v>80</v>
      </c>
      <c r="AC2046" s="3"/>
      <c r="AD2046" s="3"/>
      <c r="AE2046" s="3" t="s">
        <v>17</v>
      </c>
    </row>
    <row r="2047" spans="1:31" x14ac:dyDescent="0.25">
      <c r="A2047" s="2">
        <v>43880</v>
      </c>
      <c r="B2047" s="3">
        <v>2222.5881599999998</v>
      </c>
      <c r="C2047" s="3">
        <v>10</v>
      </c>
      <c r="D2047" s="3">
        <v>160</v>
      </c>
      <c r="E2047" s="3">
        <v>16</v>
      </c>
      <c r="F2047" s="3">
        <v>118</v>
      </c>
      <c r="G2047" s="3">
        <v>39.6</v>
      </c>
      <c r="H2047" s="3">
        <v>20.25</v>
      </c>
      <c r="I2047" s="3">
        <v>2</v>
      </c>
      <c r="J2047" s="3">
        <v>180</v>
      </c>
      <c r="K2047" s="3">
        <v>196</v>
      </c>
      <c r="L2047" s="3">
        <v>75</v>
      </c>
      <c r="M2047" s="3" t="s">
        <v>14</v>
      </c>
      <c r="N2047" s="3">
        <v>13.75</v>
      </c>
      <c r="O2047" s="3">
        <v>0</v>
      </c>
      <c r="P2047" s="3">
        <v>40</v>
      </c>
      <c r="Q2047" s="3">
        <v>89</v>
      </c>
      <c r="R2047" s="3">
        <v>52</v>
      </c>
      <c r="S2047" s="3">
        <v>78</v>
      </c>
      <c r="T2047" s="3">
        <v>1755</v>
      </c>
      <c r="U2047" s="3">
        <v>234.78800000000001</v>
      </c>
      <c r="V2047" s="3" t="s">
        <v>13</v>
      </c>
      <c r="W2047" s="3">
        <v>19.75</v>
      </c>
      <c r="X2047" s="3">
        <v>2</v>
      </c>
      <c r="Y2047" s="3">
        <v>30</v>
      </c>
      <c r="Z2047" s="3">
        <v>131</v>
      </c>
      <c r="AA2047" s="3">
        <v>200</v>
      </c>
      <c r="AB2047" s="3">
        <v>80</v>
      </c>
      <c r="AC2047" s="3"/>
      <c r="AD2047" s="3"/>
      <c r="AE2047" s="3" t="s">
        <v>15</v>
      </c>
    </row>
    <row r="2048" spans="1:31" x14ac:dyDescent="0.25">
      <c r="A2048" s="2">
        <v>43881</v>
      </c>
      <c r="B2048" s="3">
        <v>2197.2711599999998</v>
      </c>
      <c r="C2048" s="3">
        <v>10</v>
      </c>
      <c r="D2048" s="3">
        <v>164</v>
      </c>
      <c r="E2048" s="3">
        <v>20</v>
      </c>
      <c r="F2048" s="3">
        <v>127</v>
      </c>
      <c r="G2048" s="3">
        <v>39.6</v>
      </c>
      <c r="H2048" s="3">
        <v>24</v>
      </c>
      <c r="I2048" s="3">
        <v>2</v>
      </c>
      <c r="J2048" s="3">
        <v>180</v>
      </c>
      <c r="K2048" s="3">
        <v>195</v>
      </c>
      <c r="L2048" s="3">
        <v>75</v>
      </c>
      <c r="M2048" s="3" t="s">
        <v>6</v>
      </c>
      <c r="N2048" s="3">
        <v>0</v>
      </c>
      <c r="O2048" s="3">
        <v>0</v>
      </c>
      <c r="P2048" s="3">
        <v>445</v>
      </c>
      <c r="Q2048" s="3"/>
      <c r="R2048" s="3">
        <v>40</v>
      </c>
      <c r="S2048" s="3"/>
      <c r="T2048" s="3">
        <v>1756</v>
      </c>
      <c r="U2048" s="3">
        <v>234.78800000000001</v>
      </c>
      <c r="V2048" s="3" t="s">
        <v>13</v>
      </c>
      <c r="W2048" s="3">
        <v>24</v>
      </c>
      <c r="X2048" s="3">
        <v>2</v>
      </c>
      <c r="Y2048" s="3">
        <v>30</v>
      </c>
      <c r="Z2048" s="3">
        <v>104</v>
      </c>
      <c r="AA2048" s="3">
        <v>250</v>
      </c>
      <c r="AB2048" s="3">
        <v>80</v>
      </c>
      <c r="AC2048" s="3"/>
      <c r="AD2048" s="3"/>
      <c r="AE2048" s="3" t="s">
        <v>6</v>
      </c>
    </row>
    <row r="2049" spans="1:31" x14ac:dyDescent="0.25">
      <c r="A2049" s="2">
        <v>43882</v>
      </c>
      <c r="B2049" s="3">
        <v>2184.0713999999998</v>
      </c>
      <c r="C2049" s="3">
        <v>10</v>
      </c>
      <c r="D2049" s="3">
        <v>164</v>
      </c>
      <c r="E2049" s="3">
        <v>20</v>
      </c>
      <c r="F2049" s="3">
        <v>123</v>
      </c>
      <c r="G2049" s="3">
        <v>39.6</v>
      </c>
      <c r="H2049" s="3">
        <v>24</v>
      </c>
      <c r="I2049" s="3">
        <v>2</v>
      </c>
      <c r="J2049" s="3">
        <v>180</v>
      </c>
      <c r="K2049" s="3">
        <v>194</v>
      </c>
      <c r="L2049" s="3">
        <v>75</v>
      </c>
      <c r="M2049" s="3" t="s">
        <v>6</v>
      </c>
      <c r="N2049" s="3">
        <v>0</v>
      </c>
      <c r="O2049" s="3">
        <v>0</v>
      </c>
      <c r="P2049" s="3">
        <v>540</v>
      </c>
      <c r="Q2049" s="3"/>
      <c r="R2049" s="3">
        <v>40</v>
      </c>
      <c r="S2049" s="3"/>
      <c r="T2049" s="3">
        <v>1756</v>
      </c>
      <c r="U2049" s="3">
        <v>230.52199999999999</v>
      </c>
      <c r="V2049" s="3" t="s">
        <v>12</v>
      </c>
      <c r="W2049" s="3">
        <v>24</v>
      </c>
      <c r="X2049" s="3">
        <v>2</v>
      </c>
      <c r="Y2049" s="3">
        <v>30</v>
      </c>
      <c r="Z2049" s="3">
        <v>131</v>
      </c>
      <c r="AA2049" s="3">
        <v>250</v>
      </c>
      <c r="AB2049" s="3">
        <v>80</v>
      </c>
      <c r="AC2049" s="3"/>
      <c r="AD2049" s="3"/>
      <c r="AE2049" s="3" t="s">
        <v>6</v>
      </c>
    </row>
    <row r="2050" spans="1:31" x14ac:dyDescent="0.25">
      <c r="A2050" s="2">
        <v>43883</v>
      </c>
      <c r="B2050" s="3">
        <v>2190.91572</v>
      </c>
      <c r="C2050" s="3">
        <v>10</v>
      </c>
      <c r="D2050" s="3">
        <v>166</v>
      </c>
      <c r="E2050" s="3">
        <v>26</v>
      </c>
      <c r="F2050" s="3">
        <v>124</v>
      </c>
      <c r="G2050" s="3">
        <v>39.6</v>
      </c>
      <c r="H2050" s="3">
        <v>24</v>
      </c>
      <c r="I2050" s="3">
        <v>2</v>
      </c>
      <c r="J2050" s="3">
        <v>180</v>
      </c>
      <c r="K2050" s="3">
        <v>196</v>
      </c>
      <c r="L2050" s="3">
        <v>75</v>
      </c>
      <c r="M2050" s="3" t="s">
        <v>6</v>
      </c>
      <c r="N2050" s="3">
        <v>0</v>
      </c>
      <c r="O2050" s="3">
        <v>0</v>
      </c>
      <c r="P2050" s="3">
        <v>620</v>
      </c>
      <c r="Q2050" s="3"/>
      <c r="R2050" s="3">
        <v>40</v>
      </c>
      <c r="S2050" s="3"/>
      <c r="T2050" s="3">
        <v>1757</v>
      </c>
      <c r="U2050" s="3">
        <v>230.52199999999999</v>
      </c>
      <c r="V2050" s="3" t="s">
        <v>12</v>
      </c>
      <c r="W2050" s="3">
        <v>24</v>
      </c>
      <c r="X2050" s="3">
        <v>2</v>
      </c>
      <c r="Y2050" s="3">
        <v>25</v>
      </c>
      <c r="Z2050" s="3">
        <v>86</v>
      </c>
      <c r="AA2050" s="3">
        <v>400</v>
      </c>
      <c r="AB2050" s="3">
        <v>80</v>
      </c>
      <c r="AC2050" s="3"/>
      <c r="AD2050" s="3"/>
      <c r="AE2050" s="3" t="s">
        <v>6</v>
      </c>
    </row>
    <row r="2051" spans="1:31" x14ac:dyDescent="0.25">
      <c r="A2051" s="2">
        <v>43884</v>
      </c>
      <c r="B2051" s="3">
        <v>2187.7379999999998</v>
      </c>
      <c r="C2051" s="3">
        <v>10</v>
      </c>
      <c r="D2051" s="3">
        <v>164</v>
      </c>
      <c r="E2051" s="3">
        <v>20</v>
      </c>
      <c r="F2051" s="3">
        <v>123</v>
      </c>
      <c r="G2051" s="3">
        <v>39.6</v>
      </c>
      <c r="H2051" s="3">
        <v>24</v>
      </c>
      <c r="I2051" s="3">
        <v>2</v>
      </c>
      <c r="J2051" s="3">
        <v>180</v>
      </c>
      <c r="K2051" s="3">
        <v>198</v>
      </c>
      <c r="L2051" s="3">
        <v>75</v>
      </c>
      <c r="M2051" s="3" t="s">
        <v>6</v>
      </c>
      <c r="N2051" s="3">
        <v>0</v>
      </c>
      <c r="O2051" s="3">
        <v>0</v>
      </c>
      <c r="P2051" s="3">
        <v>660</v>
      </c>
      <c r="Q2051" s="3"/>
      <c r="R2051" s="3">
        <v>40</v>
      </c>
      <c r="S2051" s="3"/>
      <c r="T2051" s="3">
        <v>1758</v>
      </c>
      <c r="U2051" s="3">
        <v>229.11799999999999</v>
      </c>
      <c r="V2051" s="3" t="s">
        <v>12</v>
      </c>
      <c r="W2051" s="3">
        <v>24</v>
      </c>
      <c r="X2051" s="3">
        <v>2</v>
      </c>
      <c r="Y2051" s="3">
        <v>30</v>
      </c>
      <c r="Z2051" s="3">
        <v>117</v>
      </c>
      <c r="AA2051" s="3">
        <v>350</v>
      </c>
      <c r="AB2051" s="3">
        <v>80</v>
      </c>
      <c r="AC2051" s="3"/>
      <c r="AD2051" s="3"/>
      <c r="AE2051" s="3" t="s">
        <v>6</v>
      </c>
    </row>
    <row r="2052" spans="1:31" x14ac:dyDescent="0.25">
      <c r="A2052" s="2">
        <v>43885</v>
      </c>
      <c r="B2052" s="3">
        <v>2198.0044800000001</v>
      </c>
      <c r="C2052" s="3">
        <v>10</v>
      </c>
      <c r="D2052" s="3">
        <v>166</v>
      </c>
      <c r="E2052" s="3">
        <v>24</v>
      </c>
      <c r="F2052" s="3">
        <v>123</v>
      </c>
      <c r="G2052" s="3">
        <v>39.6</v>
      </c>
      <c r="H2052" s="3">
        <v>24</v>
      </c>
      <c r="I2052" s="3">
        <v>2</v>
      </c>
      <c r="J2052" s="3">
        <v>180</v>
      </c>
      <c r="K2052" s="3">
        <v>195</v>
      </c>
      <c r="L2052" s="3">
        <v>75</v>
      </c>
      <c r="M2052" s="3" t="s">
        <v>6</v>
      </c>
      <c r="N2052" s="3">
        <v>0</v>
      </c>
      <c r="O2052" s="3">
        <v>0</v>
      </c>
      <c r="P2052" s="3">
        <v>700</v>
      </c>
      <c r="Q2052" s="3"/>
      <c r="R2052" s="3">
        <v>40</v>
      </c>
      <c r="S2052" s="3"/>
      <c r="T2052" s="3">
        <v>1777</v>
      </c>
      <c r="U2052" s="3">
        <v>228.596</v>
      </c>
      <c r="V2052" s="3" t="s">
        <v>12</v>
      </c>
      <c r="W2052" s="3">
        <v>24</v>
      </c>
      <c r="X2052" s="3">
        <v>2</v>
      </c>
      <c r="Y2052" s="3">
        <v>30</v>
      </c>
      <c r="Z2052" s="3">
        <v>85</v>
      </c>
      <c r="AA2052" s="3">
        <v>350</v>
      </c>
      <c r="AB2052" s="3">
        <v>80</v>
      </c>
      <c r="AC2052" s="3"/>
      <c r="AD2052" s="3"/>
      <c r="AE2052" s="3" t="s">
        <v>6</v>
      </c>
    </row>
    <row r="2053" spans="1:31" x14ac:dyDescent="0.25">
      <c r="A2053" s="2">
        <v>43886</v>
      </c>
      <c r="B2053" s="3">
        <v>2174.5382399999999</v>
      </c>
      <c r="C2053" s="3">
        <v>10</v>
      </c>
      <c r="D2053" s="3">
        <v>166</v>
      </c>
      <c r="E2053" s="3">
        <v>25</v>
      </c>
      <c r="F2053" s="3">
        <v>126</v>
      </c>
      <c r="G2053" s="3">
        <v>39.6</v>
      </c>
      <c r="H2053" s="3">
        <v>24</v>
      </c>
      <c r="I2053" s="3">
        <v>2</v>
      </c>
      <c r="J2053" s="3">
        <v>180</v>
      </c>
      <c r="K2053" s="3">
        <v>198</v>
      </c>
      <c r="L2053" s="3">
        <v>75</v>
      </c>
      <c r="M2053" s="3" t="s">
        <v>6</v>
      </c>
      <c r="N2053" s="3">
        <v>0</v>
      </c>
      <c r="O2053" s="3">
        <v>0</v>
      </c>
      <c r="P2053" s="3">
        <v>710</v>
      </c>
      <c r="Q2053" s="3"/>
      <c r="R2053" s="3">
        <v>40</v>
      </c>
      <c r="S2053" s="3"/>
      <c r="T2053" s="3">
        <v>1792</v>
      </c>
      <c r="U2053" s="3">
        <v>228.21799999999999</v>
      </c>
      <c r="V2053" s="3" t="s">
        <v>12</v>
      </c>
      <c r="W2053" s="3">
        <v>24</v>
      </c>
      <c r="X2053" s="3">
        <v>2</v>
      </c>
      <c r="Y2053" s="3">
        <v>30</v>
      </c>
      <c r="Z2053" s="3">
        <v>124</v>
      </c>
      <c r="AA2053" s="3">
        <v>350</v>
      </c>
      <c r="AB2053" s="3">
        <v>80</v>
      </c>
      <c r="AC2053" s="3"/>
      <c r="AD2053" s="3"/>
      <c r="AE2053" s="3" t="s">
        <v>6</v>
      </c>
    </row>
    <row r="2054" spans="1:31" x14ac:dyDescent="0.25">
      <c r="A2054" s="2">
        <v>43887</v>
      </c>
      <c r="B2054" s="3">
        <v>2138.8325399999999</v>
      </c>
      <c r="C2054" s="3">
        <v>10</v>
      </c>
      <c r="D2054" s="3">
        <v>172</v>
      </c>
      <c r="E2054" s="3">
        <v>26</v>
      </c>
      <c r="F2054" s="3">
        <v>126</v>
      </c>
      <c r="G2054" s="3">
        <v>39.6</v>
      </c>
      <c r="H2054" s="3">
        <v>24</v>
      </c>
      <c r="I2054" s="3">
        <v>2</v>
      </c>
      <c r="J2054" s="3">
        <v>180</v>
      </c>
      <c r="K2054" s="3">
        <v>197</v>
      </c>
      <c r="L2054" s="3">
        <v>74</v>
      </c>
      <c r="M2054" s="3" t="s">
        <v>6</v>
      </c>
      <c r="N2054" s="3">
        <v>0</v>
      </c>
      <c r="O2054" s="3">
        <v>0</v>
      </c>
      <c r="P2054" s="3">
        <v>720</v>
      </c>
      <c r="Q2054" s="3"/>
      <c r="R2054" s="3">
        <v>40</v>
      </c>
      <c r="S2054" s="3"/>
      <c r="T2054" s="3">
        <v>1800</v>
      </c>
      <c r="U2054" s="3">
        <v>227.96600000000001</v>
      </c>
      <c r="V2054" s="3" t="s">
        <v>11</v>
      </c>
      <c r="W2054" s="3">
        <v>24</v>
      </c>
      <c r="X2054" s="3">
        <v>2</v>
      </c>
      <c r="Y2054" s="3">
        <v>40</v>
      </c>
      <c r="Z2054" s="3">
        <v>144</v>
      </c>
      <c r="AA2054" s="3">
        <v>350</v>
      </c>
      <c r="AB2054" s="3">
        <v>80</v>
      </c>
      <c r="AC2054" s="3"/>
      <c r="AD2054" s="3"/>
      <c r="AE2054" s="3" t="s">
        <v>6</v>
      </c>
    </row>
    <row r="2055" spans="1:31" x14ac:dyDescent="0.25">
      <c r="A2055" s="2">
        <v>43888</v>
      </c>
      <c r="B2055" s="3">
        <v>2109.8402099999998</v>
      </c>
      <c r="C2055" s="3">
        <v>10</v>
      </c>
      <c r="D2055" s="3">
        <v>171</v>
      </c>
      <c r="E2055" s="3">
        <v>30</v>
      </c>
      <c r="F2055" s="3">
        <v>125</v>
      </c>
      <c r="G2055" s="3">
        <v>39.6</v>
      </c>
      <c r="H2055" s="3">
        <v>24</v>
      </c>
      <c r="I2055" s="3">
        <v>2</v>
      </c>
      <c r="J2055" s="3">
        <v>180</v>
      </c>
      <c r="K2055" s="3">
        <v>193</v>
      </c>
      <c r="L2055" s="3">
        <v>74</v>
      </c>
      <c r="M2055" s="3" t="s">
        <v>6</v>
      </c>
      <c r="N2055" s="3">
        <v>0</v>
      </c>
      <c r="O2055" s="3">
        <v>0</v>
      </c>
      <c r="P2055" s="3">
        <v>730</v>
      </c>
      <c r="Q2055" s="3"/>
      <c r="R2055" s="3">
        <v>40</v>
      </c>
      <c r="S2055" s="3"/>
      <c r="T2055" s="3">
        <v>1812</v>
      </c>
      <c r="U2055" s="3">
        <v>227.678</v>
      </c>
      <c r="V2055" s="3" t="s">
        <v>11</v>
      </c>
      <c r="W2055" s="3">
        <v>24</v>
      </c>
      <c r="X2055" s="3">
        <v>2</v>
      </c>
      <c r="Y2055" s="3">
        <v>30</v>
      </c>
      <c r="Z2055" s="3">
        <v>101</v>
      </c>
      <c r="AA2055" s="3">
        <v>300</v>
      </c>
      <c r="AB2055" s="3">
        <v>80</v>
      </c>
      <c r="AC2055" s="3"/>
      <c r="AD2055" s="3"/>
      <c r="AE2055" s="3" t="s">
        <v>6</v>
      </c>
    </row>
    <row r="2056" spans="1:31" x14ac:dyDescent="0.25">
      <c r="A2056" s="2">
        <v>43889</v>
      </c>
      <c r="B2056" s="3">
        <v>2090.9834099999998</v>
      </c>
      <c r="C2056" s="3">
        <v>10</v>
      </c>
      <c r="D2056" s="3">
        <v>170</v>
      </c>
      <c r="E2056" s="3">
        <v>30</v>
      </c>
      <c r="F2056" s="3">
        <v>125</v>
      </c>
      <c r="G2056" s="3">
        <v>39.6</v>
      </c>
      <c r="H2056" s="3">
        <v>24</v>
      </c>
      <c r="I2056" s="3">
        <v>2</v>
      </c>
      <c r="J2056" s="3">
        <v>180</v>
      </c>
      <c r="K2056" s="3">
        <v>196</v>
      </c>
      <c r="L2056" s="3">
        <v>74</v>
      </c>
      <c r="M2056" s="3" t="s">
        <v>6</v>
      </c>
      <c r="N2056" s="3">
        <v>0</v>
      </c>
      <c r="O2056" s="3">
        <v>0</v>
      </c>
      <c r="P2056" s="3">
        <v>740</v>
      </c>
      <c r="Q2056" s="3"/>
      <c r="R2056" s="3">
        <v>40</v>
      </c>
      <c r="S2056" s="3"/>
      <c r="T2056" s="3">
        <v>1821</v>
      </c>
      <c r="U2056" s="3">
        <v>227.46199999999999</v>
      </c>
      <c r="V2056" s="3" t="s">
        <v>11</v>
      </c>
      <c r="W2056" s="3">
        <v>24</v>
      </c>
      <c r="X2056" s="3">
        <v>2</v>
      </c>
      <c r="Y2056" s="3">
        <v>50</v>
      </c>
      <c r="Z2056" s="3">
        <v>114</v>
      </c>
      <c r="AA2056" s="3">
        <v>280</v>
      </c>
      <c r="AB2056" s="3">
        <v>80</v>
      </c>
      <c r="AC2056" s="3"/>
      <c r="AD2056" s="3"/>
      <c r="AE2056" s="3" t="s">
        <v>6</v>
      </c>
    </row>
    <row r="2057" spans="1:31" x14ac:dyDescent="0.25">
      <c r="A2057" s="2">
        <v>43890</v>
      </c>
      <c r="B2057" s="3">
        <v>2104.8903</v>
      </c>
      <c r="C2057" s="3">
        <v>10</v>
      </c>
      <c r="D2057" s="3">
        <v>170</v>
      </c>
      <c r="E2057" s="3">
        <v>30</v>
      </c>
      <c r="F2057" s="3">
        <v>125</v>
      </c>
      <c r="G2057" s="3">
        <v>39.6</v>
      </c>
      <c r="H2057" s="3">
        <v>24</v>
      </c>
      <c r="I2057" s="3">
        <v>2</v>
      </c>
      <c r="J2057" s="3">
        <v>180</v>
      </c>
      <c r="K2057" s="3">
        <v>197</v>
      </c>
      <c r="L2057" s="3">
        <v>74</v>
      </c>
      <c r="M2057" s="3" t="s">
        <v>6</v>
      </c>
      <c r="N2057" s="3">
        <v>0</v>
      </c>
      <c r="O2057" s="3">
        <v>0</v>
      </c>
      <c r="P2057" s="3">
        <v>740</v>
      </c>
      <c r="Q2057" s="3"/>
      <c r="R2057" s="3">
        <v>40</v>
      </c>
      <c r="S2057" s="3"/>
      <c r="T2057" s="3">
        <v>1832</v>
      </c>
      <c r="U2057" s="3">
        <v>227.22800000000001</v>
      </c>
      <c r="V2057" s="3" t="s">
        <v>11</v>
      </c>
      <c r="W2057" s="3">
        <v>24</v>
      </c>
      <c r="X2057" s="3">
        <v>2</v>
      </c>
      <c r="Y2057" s="3">
        <v>60</v>
      </c>
      <c r="Z2057" s="3">
        <v>143</v>
      </c>
      <c r="AA2057" s="3">
        <v>350</v>
      </c>
      <c r="AB2057" s="3">
        <v>80</v>
      </c>
      <c r="AC2057" s="3"/>
      <c r="AD2057" s="3"/>
      <c r="AE2057" s="3" t="s">
        <v>6</v>
      </c>
    </row>
    <row r="2058" spans="1:31" x14ac:dyDescent="0.25">
      <c r="A2058" s="2">
        <v>43891</v>
      </c>
      <c r="B2058" s="3">
        <v>2091.92625</v>
      </c>
      <c r="C2058" s="3">
        <v>10</v>
      </c>
      <c r="D2058" s="3">
        <v>172</v>
      </c>
      <c r="E2058" s="3">
        <v>30</v>
      </c>
      <c r="F2058" s="3">
        <v>123</v>
      </c>
      <c r="G2058" s="3">
        <v>39.6</v>
      </c>
      <c r="H2058" s="3">
        <v>24</v>
      </c>
      <c r="I2058" s="3">
        <v>2</v>
      </c>
      <c r="J2058" s="3">
        <v>180</v>
      </c>
      <c r="K2058" s="3">
        <v>196</v>
      </c>
      <c r="L2058" s="3">
        <v>74</v>
      </c>
      <c r="M2058" s="3" t="s">
        <v>6</v>
      </c>
      <c r="N2058" s="3">
        <v>0</v>
      </c>
      <c r="O2058" s="3">
        <v>0</v>
      </c>
      <c r="P2058" s="3">
        <v>760</v>
      </c>
      <c r="Q2058" s="3"/>
      <c r="R2058" s="3">
        <v>40</v>
      </c>
      <c r="S2058" s="3"/>
      <c r="T2058" s="3">
        <v>1840</v>
      </c>
      <c r="U2058" s="3">
        <v>227.084</v>
      </c>
      <c r="V2058" s="3" t="s">
        <v>11</v>
      </c>
      <c r="W2058" s="3">
        <v>24</v>
      </c>
      <c r="X2058" s="3">
        <v>2</v>
      </c>
      <c r="Y2058" s="3">
        <v>35</v>
      </c>
      <c r="Z2058" s="3">
        <v>109</v>
      </c>
      <c r="AA2058" s="3">
        <v>350</v>
      </c>
      <c r="AB2058" s="3">
        <v>80</v>
      </c>
      <c r="AC2058" s="3"/>
      <c r="AD2058" s="3"/>
      <c r="AE2058" s="3" t="s">
        <v>6</v>
      </c>
    </row>
    <row r="2059" spans="1:31" x14ac:dyDescent="0.25">
      <c r="A2059" s="2">
        <v>43892</v>
      </c>
      <c r="B2059" s="3">
        <v>2327.8719599999999</v>
      </c>
      <c r="C2059" s="3">
        <v>10</v>
      </c>
      <c r="D2059" s="3">
        <v>172</v>
      </c>
      <c r="E2059" s="3">
        <v>18</v>
      </c>
      <c r="F2059" s="3">
        <v>126</v>
      </c>
      <c r="G2059" s="3">
        <v>39.6</v>
      </c>
      <c r="H2059" s="3">
        <v>24</v>
      </c>
      <c r="I2059" s="3">
        <v>2</v>
      </c>
      <c r="J2059" s="3">
        <v>180</v>
      </c>
      <c r="K2059" s="3">
        <v>197</v>
      </c>
      <c r="L2059" s="3">
        <v>74</v>
      </c>
      <c r="M2059" s="3" t="s">
        <v>6</v>
      </c>
      <c r="N2059" s="3">
        <v>14</v>
      </c>
      <c r="O2059" s="3">
        <v>1.25</v>
      </c>
      <c r="P2059" s="3">
        <v>30</v>
      </c>
      <c r="Q2059" s="3">
        <v>183</v>
      </c>
      <c r="R2059" s="3">
        <v>90</v>
      </c>
      <c r="S2059" s="3">
        <v>96</v>
      </c>
      <c r="T2059" s="3">
        <v>1757</v>
      </c>
      <c r="U2059" s="3">
        <v>241.75399999999999</v>
      </c>
      <c r="V2059" s="3" t="s">
        <v>10</v>
      </c>
      <c r="W2059" s="3">
        <v>24</v>
      </c>
      <c r="X2059" s="3">
        <v>2</v>
      </c>
      <c r="Y2059" s="3">
        <v>30</v>
      </c>
      <c r="Z2059" s="3">
        <v>98</v>
      </c>
      <c r="AA2059" s="3">
        <v>300</v>
      </c>
      <c r="AB2059" s="3">
        <v>80</v>
      </c>
      <c r="AC2059" s="3"/>
      <c r="AD2059" s="3"/>
      <c r="AE2059" s="3" t="s">
        <v>6</v>
      </c>
    </row>
    <row r="2060" spans="1:31" x14ac:dyDescent="0.25">
      <c r="A2060" s="2">
        <v>43893</v>
      </c>
      <c r="B2060" s="3">
        <v>2050.62462</v>
      </c>
      <c r="C2060" s="3">
        <v>10</v>
      </c>
      <c r="D2060" s="3">
        <v>172</v>
      </c>
      <c r="E2060" s="3">
        <v>24</v>
      </c>
      <c r="F2060" s="3">
        <v>132</v>
      </c>
      <c r="G2060" s="3">
        <v>39.6</v>
      </c>
      <c r="H2060" s="3">
        <v>24</v>
      </c>
      <c r="I2060" s="3">
        <v>2</v>
      </c>
      <c r="J2060" s="3">
        <v>180</v>
      </c>
      <c r="K2060" s="3">
        <v>197</v>
      </c>
      <c r="L2060" s="3">
        <v>74</v>
      </c>
      <c r="M2060" s="3" t="s">
        <v>6</v>
      </c>
      <c r="N2060" s="3">
        <v>24</v>
      </c>
      <c r="O2060" s="3">
        <v>1.25</v>
      </c>
      <c r="P2060" s="3">
        <v>40</v>
      </c>
      <c r="Q2060" s="3">
        <v>192</v>
      </c>
      <c r="R2060" s="3">
        <v>123</v>
      </c>
      <c r="S2060" s="3">
        <v>95</v>
      </c>
      <c r="T2060" s="3">
        <v>1755</v>
      </c>
      <c r="U2060" s="3">
        <v>242.15</v>
      </c>
      <c r="V2060" s="3" t="s">
        <v>6</v>
      </c>
      <c r="W2060" s="3">
        <v>24</v>
      </c>
      <c r="X2060" s="3">
        <v>2</v>
      </c>
      <c r="Y2060" s="3">
        <v>45</v>
      </c>
      <c r="Z2060" s="3">
        <v>141</v>
      </c>
      <c r="AA2060" s="3">
        <v>250</v>
      </c>
      <c r="AB2060" s="3">
        <v>80</v>
      </c>
      <c r="AC2060" s="3"/>
      <c r="AD2060" s="3"/>
      <c r="AE2060" s="3" t="s">
        <v>6</v>
      </c>
    </row>
    <row r="2061" spans="1:31" x14ac:dyDescent="0.25">
      <c r="A2061" s="2">
        <v>43894</v>
      </c>
      <c r="B2061" s="3">
        <v>2158.5623399999999</v>
      </c>
      <c r="C2061" s="3">
        <v>11</v>
      </c>
      <c r="D2061" s="3">
        <v>171</v>
      </c>
      <c r="E2061" s="3">
        <v>32</v>
      </c>
      <c r="F2061" s="3">
        <v>132</v>
      </c>
      <c r="G2061" s="3">
        <v>39.6</v>
      </c>
      <c r="H2061" s="3">
        <v>24</v>
      </c>
      <c r="I2061" s="3">
        <v>2</v>
      </c>
      <c r="J2061" s="3">
        <v>180</v>
      </c>
      <c r="K2061" s="3">
        <v>197</v>
      </c>
      <c r="L2061" s="3">
        <v>74</v>
      </c>
      <c r="M2061" s="3" t="s">
        <v>6</v>
      </c>
      <c r="N2061" s="3">
        <v>24</v>
      </c>
      <c r="O2061" s="3">
        <v>1.25</v>
      </c>
      <c r="P2061" s="3">
        <v>54</v>
      </c>
      <c r="Q2061" s="3">
        <v>203</v>
      </c>
      <c r="R2061" s="3">
        <v>135</v>
      </c>
      <c r="S2061" s="3">
        <v>95</v>
      </c>
      <c r="T2061" s="3">
        <v>1751</v>
      </c>
      <c r="U2061" s="3">
        <v>242.51</v>
      </c>
      <c r="V2061" s="3" t="s">
        <v>6</v>
      </c>
      <c r="W2061" s="3">
        <v>24</v>
      </c>
      <c r="X2061" s="3">
        <v>2</v>
      </c>
      <c r="Y2061" s="3">
        <v>25</v>
      </c>
      <c r="Z2061" s="3">
        <v>90</v>
      </c>
      <c r="AA2061" s="3">
        <v>350</v>
      </c>
      <c r="AB2061" s="3">
        <v>80</v>
      </c>
      <c r="AC2061" s="3"/>
      <c r="AD2061" s="3"/>
      <c r="AE2061" s="3" t="s">
        <v>6</v>
      </c>
    </row>
    <row r="2062" spans="1:31" x14ac:dyDescent="0.25">
      <c r="A2062" s="2">
        <v>43895</v>
      </c>
      <c r="B2062" s="3">
        <v>2188.7768700000001</v>
      </c>
      <c r="C2062" s="3">
        <v>11</v>
      </c>
      <c r="D2062" s="3">
        <v>176</v>
      </c>
      <c r="E2062" s="3">
        <v>34</v>
      </c>
      <c r="F2062" s="3">
        <v>141</v>
      </c>
      <c r="G2062" s="3">
        <v>39.6</v>
      </c>
      <c r="H2062" s="3">
        <v>24</v>
      </c>
      <c r="I2062" s="3">
        <v>2</v>
      </c>
      <c r="J2062" s="3">
        <v>180</v>
      </c>
      <c r="K2062" s="3">
        <v>196</v>
      </c>
      <c r="L2062" s="3">
        <v>74</v>
      </c>
      <c r="M2062" s="3" t="s">
        <v>6</v>
      </c>
      <c r="N2062" s="3">
        <v>24</v>
      </c>
      <c r="O2062" s="3">
        <v>2</v>
      </c>
      <c r="P2062" s="3">
        <v>73</v>
      </c>
      <c r="Q2062" s="3">
        <v>211</v>
      </c>
      <c r="R2062" s="3">
        <v>140</v>
      </c>
      <c r="S2062" s="3">
        <v>95</v>
      </c>
      <c r="T2062" s="3">
        <v>1745</v>
      </c>
      <c r="U2062" s="3">
        <v>242.762</v>
      </c>
      <c r="V2062" s="3" t="s">
        <v>9</v>
      </c>
      <c r="W2062" s="3">
        <v>24</v>
      </c>
      <c r="X2062" s="3">
        <v>2</v>
      </c>
      <c r="Y2062" s="3">
        <v>30</v>
      </c>
      <c r="Z2062" s="3">
        <v>138</v>
      </c>
      <c r="AA2062" s="3">
        <v>380</v>
      </c>
      <c r="AB2062" s="3">
        <v>80</v>
      </c>
      <c r="AC2062" s="3"/>
      <c r="AD2062" s="3"/>
      <c r="AE2062" s="3" t="s">
        <v>6</v>
      </c>
    </row>
    <row r="2063" spans="1:31" x14ac:dyDescent="0.25">
      <c r="A2063" s="2">
        <v>43896</v>
      </c>
      <c r="B2063" s="3">
        <v>2273.2919999999999</v>
      </c>
      <c r="C2063" s="3">
        <v>11</v>
      </c>
      <c r="D2063" s="3">
        <v>178</v>
      </c>
      <c r="E2063" s="3">
        <v>30</v>
      </c>
      <c r="F2063" s="3">
        <v>137</v>
      </c>
      <c r="G2063" s="3">
        <v>39.6</v>
      </c>
      <c r="H2063" s="3">
        <v>24</v>
      </c>
      <c r="I2063" s="3">
        <v>2</v>
      </c>
      <c r="J2063" s="3">
        <v>180</v>
      </c>
      <c r="K2063" s="3">
        <v>195</v>
      </c>
      <c r="L2063" s="3">
        <v>74</v>
      </c>
      <c r="M2063" s="3" t="s">
        <v>6</v>
      </c>
      <c r="N2063" s="3">
        <v>24</v>
      </c>
      <c r="O2063" s="3">
        <v>2</v>
      </c>
      <c r="P2063" s="3">
        <v>75</v>
      </c>
      <c r="Q2063" s="3">
        <v>211</v>
      </c>
      <c r="R2063" s="3">
        <v>150</v>
      </c>
      <c r="S2063" s="3">
        <v>92</v>
      </c>
      <c r="T2063" s="3">
        <v>1734</v>
      </c>
      <c r="U2063" s="3">
        <v>242.92400000000001</v>
      </c>
      <c r="V2063" s="3" t="s">
        <v>6</v>
      </c>
      <c r="W2063" s="3">
        <v>22.5</v>
      </c>
      <c r="X2063" s="3">
        <v>2</v>
      </c>
      <c r="Y2063" s="3">
        <v>30</v>
      </c>
      <c r="Z2063" s="3">
        <v>96</v>
      </c>
      <c r="AA2063" s="3">
        <v>300</v>
      </c>
      <c r="AB2063" s="3">
        <v>80</v>
      </c>
      <c r="AC2063" s="3"/>
      <c r="AD2063" s="3"/>
      <c r="AE2063" s="3" t="s">
        <v>8</v>
      </c>
    </row>
    <row r="2064" spans="1:31" x14ac:dyDescent="0.25">
      <c r="A2064" s="2">
        <v>43897</v>
      </c>
      <c r="B2064" s="3">
        <v>2340.6876000000002</v>
      </c>
      <c r="C2064" s="3">
        <v>12</v>
      </c>
      <c r="D2064" s="3">
        <v>180</v>
      </c>
      <c r="E2064" s="3">
        <v>30</v>
      </c>
      <c r="F2064" s="3">
        <v>141</v>
      </c>
      <c r="G2064" s="3">
        <v>39.6</v>
      </c>
      <c r="H2064" s="3">
        <v>24</v>
      </c>
      <c r="I2064" s="3">
        <v>2</v>
      </c>
      <c r="J2064" s="3">
        <v>180</v>
      </c>
      <c r="K2064" s="3">
        <v>198</v>
      </c>
      <c r="L2064" s="3">
        <v>74</v>
      </c>
      <c r="M2064" s="3" t="s">
        <v>6</v>
      </c>
      <c r="N2064" s="3">
        <v>24</v>
      </c>
      <c r="O2064" s="3">
        <v>2</v>
      </c>
      <c r="P2064" s="3">
        <v>85</v>
      </c>
      <c r="Q2064" s="3">
        <v>214</v>
      </c>
      <c r="R2064" s="3">
        <v>150</v>
      </c>
      <c r="S2064" s="3">
        <v>90</v>
      </c>
      <c r="T2064" s="3">
        <v>1731</v>
      </c>
      <c r="U2064" s="3">
        <v>242.96</v>
      </c>
      <c r="V2064" s="3" t="s">
        <v>6</v>
      </c>
      <c r="W2064" s="3">
        <v>22.5</v>
      </c>
      <c r="X2064" s="3">
        <v>2</v>
      </c>
      <c r="Y2064" s="3">
        <v>30</v>
      </c>
      <c r="Z2064" s="3">
        <v>112</v>
      </c>
      <c r="AA2064" s="3">
        <v>400</v>
      </c>
      <c r="AB2064" s="3">
        <v>80</v>
      </c>
      <c r="AC2064" s="3"/>
      <c r="AD2064" s="3"/>
      <c r="AE2064" s="3" t="s">
        <v>7</v>
      </c>
    </row>
    <row r="2065" spans="1:31" x14ac:dyDescent="0.25">
      <c r="A2065" s="2">
        <v>43898</v>
      </c>
      <c r="B2065" s="3">
        <v>2389.4009999999998</v>
      </c>
      <c r="C2065" s="3">
        <v>11</v>
      </c>
      <c r="D2065" s="3">
        <v>176</v>
      </c>
      <c r="E2065" s="3">
        <v>25</v>
      </c>
      <c r="F2065" s="3">
        <v>138</v>
      </c>
      <c r="G2065" s="3">
        <v>39.6</v>
      </c>
      <c r="H2065" s="3">
        <v>24</v>
      </c>
      <c r="I2065" s="3">
        <v>2</v>
      </c>
      <c r="J2065" s="3">
        <v>180</v>
      </c>
      <c r="K2065" s="3">
        <v>199</v>
      </c>
      <c r="L2065" s="3">
        <v>70</v>
      </c>
      <c r="M2065" s="3" t="s">
        <v>6</v>
      </c>
      <c r="N2065" s="3">
        <v>24</v>
      </c>
      <c r="O2065" s="3">
        <v>2</v>
      </c>
      <c r="P2065" s="3">
        <v>93</v>
      </c>
      <c r="Q2065" s="3">
        <v>212</v>
      </c>
      <c r="R2065" s="3">
        <v>148</v>
      </c>
      <c r="S2065" s="3">
        <v>89</v>
      </c>
      <c r="T2065" s="3">
        <v>1730</v>
      </c>
      <c r="U2065" s="3">
        <v>242.96</v>
      </c>
      <c r="V2065" s="3" t="s">
        <v>6</v>
      </c>
      <c r="W2065" s="3">
        <v>24</v>
      </c>
      <c r="X2065" s="3">
        <v>2</v>
      </c>
      <c r="Y2065" s="3">
        <v>30</v>
      </c>
      <c r="Z2065" s="3">
        <v>125</v>
      </c>
      <c r="AA2065" s="3">
        <v>200</v>
      </c>
      <c r="AB2065" s="3">
        <v>80</v>
      </c>
      <c r="AC2065" s="3"/>
      <c r="AD2065" s="3"/>
      <c r="AE2065" s="3" t="s">
        <v>6</v>
      </c>
    </row>
    <row r="2066" spans="1:31" x14ac:dyDescent="0.25">
      <c r="A2066" s="2">
        <v>43899</v>
      </c>
      <c r="B2066" s="3">
        <v>2387.8296</v>
      </c>
      <c r="C2066" s="3">
        <v>11</v>
      </c>
      <c r="D2066" s="3">
        <v>177</v>
      </c>
      <c r="E2066" s="3">
        <v>32</v>
      </c>
      <c r="F2066" s="3">
        <v>137</v>
      </c>
      <c r="G2066" s="3">
        <v>39.6</v>
      </c>
      <c r="H2066" s="3">
        <v>24</v>
      </c>
      <c r="I2066" s="3">
        <v>2</v>
      </c>
      <c r="J2066" s="3">
        <v>180</v>
      </c>
      <c r="K2066" s="3">
        <v>197</v>
      </c>
      <c r="L2066" s="3">
        <v>70</v>
      </c>
      <c r="M2066" s="3" t="s">
        <v>6</v>
      </c>
      <c r="N2066" s="3">
        <v>24</v>
      </c>
      <c r="O2066" s="3">
        <v>2</v>
      </c>
      <c r="P2066" s="3">
        <v>100</v>
      </c>
      <c r="Q2066" s="3">
        <v>214</v>
      </c>
      <c r="R2066" s="3">
        <v>148</v>
      </c>
      <c r="S2066" s="3">
        <v>89</v>
      </c>
      <c r="T2066" s="3">
        <v>1731</v>
      </c>
      <c r="U2066" s="3">
        <v>242.96</v>
      </c>
      <c r="V2066" s="3" t="s">
        <v>6</v>
      </c>
      <c r="W2066" s="3">
        <v>24</v>
      </c>
      <c r="X2066" s="3">
        <v>2</v>
      </c>
      <c r="Y2066" s="3">
        <v>50</v>
      </c>
      <c r="Z2066" s="3">
        <v>153</v>
      </c>
      <c r="AA2066" s="3">
        <v>300</v>
      </c>
      <c r="AB2066" s="3">
        <v>80</v>
      </c>
      <c r="AC2066" s="3"/>
      <c r="AD2066" s="3"/>
      <c r="AE2066" s="3" t="s">
        <v>6</v>
      </c>
    </row>
    <row r="2067" spans="1:31" x14ac:dyDescent="0.25">
      <c r="A2067" s="2">
        <v>43900</v>
      </c>
      <c r="B2067" s="3">
        <v>2402.4960000000001</v>
      </c>
      <c r="C2067" s="3">
        <v>11</v>
      </c>
      <c r="D2067" s="3">
        <v>178</v>
      </c>
      <c r="E2067" s="3">
        <v>28</v>
      </c>
      <c r="F2067" s="3">
        <v>137</v>
      </c>
      <c r="G2067" s="3">
        <v>39.6</v>
      </c>
      <c r="H2067" s="3">
        <v>24</v>
      </c>
      <c r="I2067" s="3">
        <v>2</v>
      </c>
      <c r="J2067" s="3">
        <v>180</v>
      </c>
      <c r="K2067" s="3">
        <v>197</v>
      </c>
      <c r="L2067" s="3">
        <v>72</v>
      </c>
      <c r="M2067" s="3" t="s">
        <v>6</v>
      </c>
      <c r="N2067" s="3">
        <v>24</v>
      </c>
      <c r="O2067" s="3">
        <v>2</v>
      </c>
      <c r="P2067" s="3">
        <v>107</v>
      </c>
      <c r="Q2067" s="3">
        <v>215</v>
      </c>
      <c r="R2067" s="3">
        <v>145</v>
      </c>
      <c r="S2067" s="3">
        <v>84</v>
      </c>
      <c r="T2067" s="3">
        <v>1731</v>
      </c>
      <c r="U2067" s="3">
        <v>242.96</v>
      </c>
      <c r="V2067" s="3" t="s">
        <v>6</v>
      </c>
      <c r="W2067" s="3">
        <v>24</v>
      </c>
      <c r="X2067" s="3">
        <v>2</v>
      </c>
      <c r="Y2067" s="3">
        <v>40</v>
      </c>
      <c r="Z2067" s="3">
        <v>118</v>
      </c>
      <c r="AA2067" s="3">
        <v>350</v>
      </c>
      <c r="AB2067" s="3">
        <v>96</v>
      </c>
      <c r="AC2067" s="3"/>
      <c r="AD2067" s="3"/>
      <c r="AE2067" s="3" t="s">
        <v>6</v>
      </c>
    </row>
    <row r="2068" spans="1:31" x14ac:dyDescent="0.25">
      <c r="A2068" s="2">
        <v>43901</v>
      </c>
      <c r="B2068" s="3">
        <v>2425.194</v>
      </c>
      <c r="C2068" s="3">
        <v>12</v>
      </c>
      <c r="D2068" s="3">
        <v>178</v>
      </c>
      <c r="E2068" s="3">
        <v>26</v>
      </c>
      <c r="F2068" s="3">
        <v>137</v>
      </c>
      <c r="G2068" s="3">
        <v>40</v>
      </c>
      <c r="H2068" s="3">
        <v>24</v>
      </c>
      <c r="I2068" s="3">
        <v>2</v>
      </c>
      <c r="J2068" s="3">
        <v>180</v>
      </c>
      <c r="K2068" s="3">
        <v>194</v>
      </c>
      <c r="L2068" s="3">
        <v>74</v>
      </c>
      <c r="M2068" s="3" t="s">
        <v>6</v>
      </c>
      <c r="N2068" s="3">
        <v>24</v>
      </c>
      <c r="O2068" s="3">
        <v>2</v>
      </c>
      <c r="P2068" s="3">
        <v>115</v>
      </c>
      <c r="Q2068" s="3">
        <v>213</v>
      </c>
      <c r="R2068" s="3">
        <v>145</v>
      </c>
      <c r="S2068" s="3">
        <v>83</v>
      </c>
      <c r="T2068" s="3">
        <v>1730</v>
      </c>
      <c r="U2068" s="3">
        <v>242.96</v>
      </c>
      <c r="V2068" s="3" t="s">
        <v>6</v>
      </c>
      <c r="W2068" s="3">
        <v>24</v>
      </c>
      <c r="X2068" s="3">
        <v>2</v>
      </c>
      <c r="Y2068" s="3">
        <v>35</v>
      </c>
      <c r="Z2068" s="3">
        <v>140</v>
      </c>
      <c r="AA2068" s="3">
        <v>220</v>
      </c>
      <c r="AB2068" s="3">
        <v>80</v>
      </c>
      <c r="AC2068" s="3"/>
      <c r="AD2068" s="3"/>
      <c r="AE2068" s="3" t="s">
        <v>6</v>
      </c>
    </row>
    <row r="2069" spans="1:31" x14ac:dyDescent="0.25">
      <c r="A2069" s="2">
        <v>43902</v>
      </c>
      <c r="B2069" s="3">
        <v>2432.7017999999998</v>
      </c>
      <c r="C2069" s="3">
        <v>11</v>
      </c>
      <c r="D2069" s="3">
        <v>178</v>
      </c>
      <c r="E2069" s="3">
        <v>36</v>
      </c>
      <c r="F2069" s="3">
        <v>138</v>
      </c>
      <c r="G2069" s="3">
        <v>40</v>
      </c>
      <c r="H2069" s="3">
        <v>24</v>
      </c>
      <c r="I2069" s="3">
        <v>2</v>
      </c>
      <c r="J2069" s="3">
        <v>180</v>
      </c>
      <c r="K2069" s="3">
        <v>195</v>
      </c>
      <c r="L2069" s="3">
        <v>74</v>
      </c>
      <c r="M2069" s="3" t="s">
        <v>6</v>
      </c>
      <c r="N2069" s="3">
        <v>24</v>
      </c>
      <c r="O2069" s="3">
        <v>2</v>
      </c>
      <c r="P2069" s="3">
        <v>114</v>
      </c>
      <c r="Q2069" s="3">
        <v>216</v>
      </c>
      <c r="R2069" s="3">
        <v>142</v>
      </c>
      <c r="S2069" s="3">
        <v>83</v>
      </c>
      <c r="T2069" s="3">
        <v>1727</v>
      </c>
      <c r="U2069" s="3">
        <v>242.96</v>
      </c>
      <c r="V2069" s="3" t="s">
        <v>6</v>
      </c>
      <c r="W2069" s="3">
        <v>24</v>
      </c>
      <c r="X2069" s="3">
        <v>2</v>
      </c>
      <c r="Y2069" s="3">
        <v>20</v>
      </c>
      <c r="Z2069" s="3">
        <v>119</v>
      </c>
      <c r="AA2069" s="3">
        <v>210</v>
      </c>
      <c r="AB2069" s="3">
        <v>90</v>
      </c>
      <c r="AC2069" s="3"/>
      <c r="AD2069" s="3"/>
      <c r="AE2069" s="3" t="s">
        <v>6</v>
      </c>
    </row>
    <row r="2070" spans="1:31" x14ac:dyDescent="0.25">
      <c r="A2070" s="2">
        <v>43903</v>
      </c>
      <c r="B2070" s="3">
        <v>2481.9389999999999</v>
      </c>
      <c r="C2070" s="3">
        <v>11</v>
      </c>
      <c r="D2070" s="3">
        <v>176</v>
      </c>
      <c r="E2070" s="3">
        <v>26</v>
      </c>
      <c r="F2070" s="3">
        <v>139</v>
      </c>
      <c r="G2070" s="3">
        <v>40</v>
      </c>
      <c r="H2070" s="3">
        <v>24</v>
      </c>
      <c r="I2070" s="3">
        <v>2</v>
      </c>
      <c r="J2070" s="3">
        <v>180</v>
      </c>
      <c r="K2070" s="3">
        <v>195</v>
      </c>
      <c r="L2070" s="3">
        <v>74</v>
      </c>
      <c r="M2070" s="3" t="s">
        <v>6</v>
      </c>
      <c r="N2070" s="3">
        <v>24</v>
      </c>
      <c r="O2070" s="3">
        <v>2</v>
      </c>
      <c r="P2070" s="3">
        <v>117</v>
      </c>
      <c r="Q2070" s="3">
        <v>215</v>
      </c>
      <c r="R2070" s="3">
        <v>140</v>
      </c>
      <c r="S2070" s="3">
        <v>83</v>
      </c>
      <c r="T2070" s="3">
        <v>1726</v>
      </c>
      <c r="U2070" s="3">
        <v>242.96</v>
      </c>
      <c r="V2070" s="3" t="s">
        <v>6</v>
      </c>
      <c r="W2070" s="3">
        <v>24</v>
      </c>
      <c r="X2070" s="3">
        <v>2</v>
      </c>
      <c r="Y2070" s="3">
        <v>20</v>
      </c>
      <c r="Z2070" s="3">
        <v>102</v>
      </c>
      <c r="AA2070" s="3">
        <v>260</v>
      </c>
      <c r="AB2070" s="3">
        <v>90</v>
      </c>
      <c r="AC2070" s="3"/>
      <c r="AD2070" s="3"/>
      <c r="AE2070" s="3" t="s">
        <v>6</v>
      </c>
    </row>
    <row r="2071" spans="1:31" x14ac:dyDescent="0.25">
      <c r="A2071" s="2">
        <v>43904</v>
      </c>
      <c r="B2071" s="3">
        <v>2502.1925999999999</v>
      </c>
      <c r="C2071" s="3">
        <v>11</v>
      </c>
      <c r="D2071" s="3">
        <v>176</v>
      </c>
      <c r="E2071" s="3">
        <v>32</v>
      </c>
      <c r="F2071" s="3">
        <v>138</v>
      </c>
      <c r="G2071" s="3">
        <v>40</v>
      </c>
      <c r="H2071" s="3">
        <v>24</v>
      </c>
      <c r="I2071" s="3">
        <v>2</v>
      </c>
      <c r="J2071" s="3">
        <v>180</v>
      </c>
      <c r="K2071" s="3">
        <v>197</v>
      </c>
      <c r="L2071" s="3">
        <v>74</v>
      </c>
      <c r="M2071" s="3" t="s">
        <v>6</v>
      </c>
      <c r="N2071" s="3">
        <v>24</v>
      </c>
      <c r="O2071" s="3">
        <v>2</v>
      </c>
      <c r="P2071" s="3">
        <v>120</v>
      </c>
      <c r="Q2071" s="3">
        <v>216</v>
      </c>
      <c r="R2071" s="3">
        <v>140</v>
      </c>
      <c r="S2071" s="3">
        <v>83</v>
      </c>
      <c r="T2071" s="3">
        <v>1726</v>
      </c>
      <c r="U2071" s="3">
        <v>242.96</v>
      </c>
      <c r="V2071" s="3" t="s">
        <v>6</v>
      </c>
      <c r="W2071" s="3">
        <v>24</v>
      </c>
      <c r="X2071" s="3">
        <v>2</v>
      </c>
      <c r="Y2071" s="3">
        <v>20</v>
      </c>
      <c r="Z2071" s="3">
        <v>106</v>
      </c>
      <c r="AA2071" s="3">
        <v>370</v>
      </c>
      <c r="AB2071" s="3">
        <v>80</v>
      </c>
      <c r="AC2071" s="3"/>
      <c r="AD2071" s="3"/>
      <c r="AE2071" s="3" t="s">
        <v>6</v>
      </c>
    </row>
    <row r="2072" spans="1:31" x14ac:dyDescent="0.25">
      <c r="A2072" s="2">
        <v>43905</v>
      </c>
      <c r="B2072" s="3">
        <v>2485.2564000000002</v>
      </c>
      <c r="C2072" s="3">
        <v>10</v>
      </c>
      <c r="D2072" s="3">
        <v>172</v>
      </c>
      <c r="E2072" s="3">
        <v>32</v>
      </c>
      <c r="F2072" s="3">
        <v>138</v>
      </c>
      <c r="G2072" s="3">
        <v>40</v>
      </c>
      <c r="H2072" s="3">
        <v>24</v>
      </c>
      <c r="I2072" s="3">
        <v>2</v>
      </c>
      <c r="J2072" s="3">
        <v>180</v>
      </c>
      <c r="K2072" s="3">
        <v>194</v>
      </c>
      <c r="L2072" s="3">
        <v>74</v>
      </c>
      <c r="M2072" s="3" t="s">
        <v>6</v>
      </c>
      <c r="N2072" s="3">
        <v>24</v>
      </c>
      <c r="O2072" s="3">
        <v>2</v>
      </c>
      <c r="P2072" s="3">
        <v>122</v>
      </c>
      <c r="Q2072" s="3">
        <v>214</v>
      </c>
      <c r="R2072" s="3">
        <v>140</v>
      </c>
      <c r="S2072" s="3">
        <v>83</v>
      </c>
      <c r="T2072" s="3">
        <v>1725</v>
      </c>
      <c r="U2072" s="3">
        <v>242.96</v>
      </c>
      <c r="V2072" s="3" t="s">
        <v>6</v>
      </c>
      <c r="W2072" s="3">
        <v>24</v>
      </c>
      <c r="X2072" s="3">
        <v>2</v>
      </c>
      <c r="Y2072" s="3">
        <v>50</v>
      </c>
      <c r="Z2072" s="3">
        <v>138</v>
      </c>
      <c r="AA2072" s="3">
        <v>300</v>
      </c>
      <c r="AB2072" s="3">
        <v>85</v>
      </c>
      <c r="AC2072" s="3"/>
      <c r="AD2072" s="3"/>
      <c r="AE2072" s="3" t="s">
        <v>6</v>
      </c>
    </row>
    <row r="2073" spans="1:31" x14ac:dyDescent="0.25">
      <c r="A2073" s="1">
        <v>43906</v>
      </c>
      <c r="B2073">
        <v>2521.0493999999999</v>
      </c>
      <c r="C2073">
        <v>10</v>
      </c>
      <c r="D2073">
        <v>168</v>
      </c>
      <c r="E2073">
        <v>24</v>
      </c>
      <c r="F2073">
        <v>138</v>
      </c>
      <c r="G2073">
        <v>40</v>
      </c>
      <c r="H2073">
        <v>24</v>
      </c>
      <c r="I2073">
        <v>2</v>
      </c>
      <c r="J2073">
        <v>180</v>
      </c>
      <c r="K2073">
        <v>196</v>
      </c>
      <c r="L2073">
        <v>74</v>
      </c>
      <c r="M2073" t="s">
        <v>6</v>
      </c>
      <c r="N2073">
        <v>24</v>
      </c>
      <c r="O2073">
        <v>2</v>
      </c>
      <c r="P2073">
        <v>125</v>
      </c>
      <c r="Q2073">
        <v>215</v>
      </c>
      <c r="R2073">
        <v>140</v>
      </c>
      <c r="S2073">
        <v>83</v>
      </c>
      <c r="T2073">
        <v>1725</v>
      </c>
      <c r="U2073">
        <v>242.96</v>
      </c>
      <c r="V2073" t="s">
        <v>6</v>
      </c>
      <c r="W2073">
        <v>24</v>
      </c>
      <c r="X2073">
        <v>2</v>
      </c>
      <c r="Y2073">
        <v>20</v>
      </c>
      <c r="Z2073">
        <v>105</v>
      </c>
      <c r="AA2073">
        <v>300</v>
      </c>
      <c r="AB2073">
        <v>88</v>
      </c>
      <c r="AE2073" t="s">
        <v>6</v>
      </c>
    </row>
    <row r="2074" spans="1:31" x14ac:dyDescent="0.25">
      <c r="A2074" s="1">
        <v>43907</v>
      </c>
      <c r="B2074">
        <v>2622.7189800000001</v>
      </c>
      <c r="C2074">
        <v>10</v>
      </c>
      <c r="D2074">
        <v>168</v>
      </c>
      <c r="E2074">
        <v>28</v>
      </c>
      <c r="F2074">
        <v>139</v>
      </c>
      <c r="G2074">
        <v>40</v>
      </c>
      <c r="H2074">
        <v>24</v>
      </c>
      <c r="I2074">
        <v>2</v>
      </c>
      <c r="J2074">
        <v>180</v>
      </c>
      <c r="K2074">
        <v>194</v>
      </c>
      <c r="L2074">
        <v>74</v>
      </c>
      <c r="M2074" t="s">
        <v>6</v>
      </c>
      <c r="N2074">
        <v>24</v>
      </c>
      <c r="O2074">
        <v>2</v>
      </c>
      <c r="P2074">
        <v>128</v>
      </c>
      <c r="Q2074">
        <v>210</v>
      </c>
      <c r="R2074">
        <v>138</v>
      </c>
      <c r="S2074">
        <v>83</v>
      </c>
      <c r="T2074">
        <v>1724</v>
      </c>
      <c r="U2074">
        <v>242.96</v>
      </c>
      <c r="V2074" t="s">
        <v>6</v>
      </c>
      <c r="W2074">
        <v>24</v>
      </c>
      <c r="X2074">
        <v>2</v>
      </c>
      <c r="Y2074">
        <v>20</v>
      </c>
      <c r="Z2074">
        <v>106</v>
      </c>
      <c r="AA2074">
        <v>320</v>
      </c>
      <c r="AB2074">
        <v>88</v>
      </c>
      <c r="AE2074" t="s">
        <v>6</v>
      </c>
    </row>
    <row r="2075" spans="1:31" x14ac:dyDescent="0.25">
      <c r="A2075" s="1">
        <v>43908</v>
      </c>
      <c r="B2075">
        <v>2642.7019500000001</v>
      </c>
      <c r="C2075">
        <v>10</v>
      </c>
      <c r="D2075">
        <v>174</v>
      </c>
      <c r="E2075">
        <v>30</v>
      </c>
      <c r="F2075">
        <v>138</v>
      </c>
      <c r="G2075">
        <v>40</v>
      </c>
      <c r="H2075">
        <v>24</v>
      </c>
      <c r="I2075">
        <v>2</v>
      </c>
      <c r="J2075">
        <v>180</v>
      </c>
      <c r="K2075">
        <v>199</v>
      </c>
      <c r="L2075">
        <v>74</v>
      </c>
      <c r="M2075" t="s">
        <v>6</v>
      </c>
      <c r="N2075">
        <v>24</v>
      </c>
      <c r="O2075">
        <v>2</v>
      </c>
      <c r="P2075">
        <v>128</v>
      </c>
      <c r="Q2075">
        <v>216</v>
      </c>
      <c r="R2075">
        <v>140</v>
      </c>
      <c r="S2075">
        <v>80</v>
      </c>
      <c r="T2075">
        <v>1724</v>
      </c>
      <c r="U2075">
        <v>242.96</v>
      </c>
      <c r="V2075" t="s">
        <v>6</v>
      </c>
      <c r="W2075">
        <v>24</v>
      </c>
      <c r="X2075">
        <v>2</v>
      </c>
      <c r="Y2075">
        <v>25</v>
      </c>
      <c r="Z2075">
        <v>130</v>
      </c>
      <c r="AA2075">
        <v>390</v>
      </c>
      <c r="AB2075">
        <v>88</v>
      </c>
      <c r="AE2075" t="s">
        <v>6</v>
      </c>
    </row>
    <row r="2076" spans="1:31" x14ac:dyDescent="0.25">
      <c r="A2076" s="1">
        <v>43909</v>
      </c>
      <c r="B2076">
        <v>2779.1082000000001</v>
      </c>
      <c r="C2076">
        <v>10</v>
      </c>
      <c r="D2076">
        <v>175</v>
      </c>
      <c r="E2076">
        <v>34</v>
      </c>
      <c r="F2076">
        <v>136</v>
      </c>
      <c r="G2076">
        <v>40</v>
      </c>
      <c r="H2076">
        <v>24</v>
      </c>
      <c r="I2076">
        <v>2</v>
      </c>
      <c r="J2076">
        <v>180</v>
      </c>
      <c r="K2076">
        <v>197</v>
      </c>
      <c r="L2076">
        <v>74</v>
      </c>
      <c r="M2076" t="s">
        <v>6</v>
      </c>
      <c r="N2076">
        <v>24</v>
      </c>
      <c r="O2076">
        <v>2</v>
      </c>
      <c r="P2076">
        <v>132</v>
      </c>
      <c r="Q2076">
        <v>215</v>
      </c>
      <c r="R2076">
        <v>140</v>
      </c>
      <c r="S2076">
        <v>80</v>
      </c>
      <c r="T2076">
        <v>1724</v>
      </c>
      <c r="U2076">
        <v>242.96</v>
      </c>
      <c r="V2076" t="s">
        <v>6</v>
      </c>
      <c r="W2076">
        <v>24</v>
      </c>
      <c r="X2076">
        <v>2</v>
      </c>
      <c r="Y2076">
        <v>30</v>
      </c>
      <c r="Z2076">
        <v>113</v>
      </c>
      <c r="AA2076">
        <v>250</v>
      </c>
      <c r="AB2076">
        <v>88</v>
      </c>
      <c r="AE2076" t="s">
        <v>6</v>
      </c>
    </row>
    <row r="2077" spans="1:31" x14ac:dyDescent="0.25">
      <c r="A2077" s="1">
        <v>43910</v>
      </c>
      <c r="B2077">
        <v>2792.1682799999999</v>
      </c>
      <c r="C2077">
        <v>10</v>
      </c>
      <c r="D2077">
        <v>174</v>
      </c>
      <c r="E2077">
        <v>30</v>
      </c>
      <c r="F2077">
        <v>136</v>
      </c>
      <c r="G2077">
        <v>40</v>
      </c>
      <c r="H2077">
        <v>24</v>
      </c>
      <c r="I2077">
        <v>2</v>
      </c>
      <c r="J2077">
        <v>180</v>
      </c>
      <c r="K2077">
        <v>197</v>
      </c>
      <c r="L2077">
        <v>74</v>
      </c>
      <c r="M2077" t="s">
        <v>6</v>
      </c>
      <c r="N2077">
        <v>24</v>
      </c>
      <c r="O2077">
        <v>2</v>
      </c>
      <c r="P2077">
        <v>135</v>
      </c>
      <c r="Q2077">
        <v>210</v>
      </c>
      <c r="R2077">
        <v>140</v>
      </c>
      <c r="S2077">
        <v>82</v>
      </c>
      <c r="T2077">
        <v>1723</v>
      </c>
      <c r="U2077">
        <v>242.96</v>
      </c>
      <c r="V2077" t="s">
        <v>6</v>
      </c>
      <c r="W2077">
        <v>24</v>
      </c>
      <c r="X2077">
        <v>2</v>
      </c>
      <c r="Y2077">
        <v>20</v>
      </c>
      <c r="Z2077">
        <v>110</v>
      </c>
      <c r="AA2077">
        <v>250</v>
      </c>
      <c r="AB2077">
        <v>85</v>
      </c>
      <c r="AE2077" t="s">
        <v>6</v>
      </c>
    </row>
    <row r="2078" spans="1:31" x14ac:dyDescent="0.25">
      <c r="A2078" s="1">
        <v>43911</v>
      </c>
      <c r="B2078">
        <v>2791.40004</v>
      </c>
      <c r="C2078">
        <v>10</v>
      </c>
      <c r="D2078">
        <v>174</v>
      </c>
      <c r="E2078">
        <v>28</v>
      </c>
      <c r="F2078">
        <v>142</v>
      </c>
      <c r="G2078">
        <v>40</v>
      </c>
      <c r="H2078">
        <v>24</v>
      </c>
      <c r="I2078">
        <v>2</v>
      </c>
      <c r="J2078">
        <v>180</v>
      </c>
      <c r="K2078">
        <v>198</v>
      </c>
      <c r="L2078">
        <v>74</v>
      </c>
      <c r="M2078" t="s">
        <v>6</v>
      </c>
      <c r="N2078">
        <v>24</v>
      </c>
      <c r="O2078">
        <v>2</v>
      </c>
      <c r="P2078">
        <v>135</v>
      </c>
      <c r="Q2078">
        <v>217</v>
      </c>
      <c r="R2078">
        <v>140</v>
      </c>
      <c r="S2078">
        <v>82</v>
      </c>
      <c r="T2078">
        <v>1723</v>
      </c>
      <c r="U2078">
        <v>242.96</v>
      </c>
      <c r="V2078" t="s">
        <v>6</v>
      </c>
      <c r="W2078">
        <v>24</v>
      </c>
      <c r="X2078">
        <v>2</v>
      </c>
      <c r="Y2078">
        <v>20</v>
      </c>
      <c r="Z2078">
        <v>131</v>
      </c>
      <c r="AA2078">
        <v>350</v>
      </c>
      <c r="AB2078">
        <v>85</v>
      </c>
      <c r="AE2078" t="s">
        <v>6</v>
      </c>
    </row>
    <row r="2079" spans="1:31" x14ac:dyDescent="0.25">
      <c r="A2079" s="1">
        <v>43912</v>
      </c>
      <c r="B2079">
        <v>2791.0159199999998</v>
      </c>
      <c r="C2079">
        <v>10</v>
      </c>
      <c r="D2079">
        <v>174</v>
      </c>
      <c r="E2079">
        <v>32</v>
      </c>
      <c r="F2079">
        <v>142</v>
      </c>
      <c r="G2079">
        <v>40</v>
      </c>
      <c r="H2079">
        <v>24</v>
      </c>
      <c r="I2079">
        <v>2</v>
      </c>
      <c r="J2079">
        <v>180</v>
      </c>
      <c r="K2079">
        <v>197</v>
      </c>
      <c r="L2079">
        <v>74</v>
      </c>
      <c r="M2079" t="s">
        <v>6</v>
      </c>
      <c r="N2079">
        <v>24</v>
      </c>
      <c r="O2079">
        <v>2</v>
      </c>
      <c r="P2079">
        <v>135</v>
      </c>
      <c r="Q2079">
        <v>217</v>
      </c>
      <c r="R2079">
        <v>140</v>
      </c>
      <c r="S2079">
        <v>82</v>
      </c>
      <c r="T2079">
        <v>1723</v>
      </c>
      <c r="U2079">
        <v>242.96</v>
      </c>
      <c r="V2079" t="s">
        <v>6</v>
      </c>
      <c r="W2079">
        <v>24</v>
      </c>
      <c r="X2079">
        <v>2</v>
      </c>
      <c r="Y2079">
        <v>45</v>
      </c>
      <c r="Z2079">
        <v>139</v>
      </c>
      <c r="AA2079">
        <v>350</v>
      </c>
      <c r="AB2079">
        <v>85</v>
      </c>
      <c r="AE2079" t="s">
        <v>6</v>
      </c>
    </row>
    <row r="2080" spans="1:31" x14ac:dyDescent="0.25">
      <c r="A2080" s="1">
        <v>43913</v>
      </c>
      <c r="B2080">
        <v>2808.8775000000001</v>
      </c>
      <c r="C2080">
        <v>10</v>
      </c>
      <c r="D2080">
        <v>174</v>
      </c>
      <c r="E2080">
        <v>36</v>
      </c>
      <c r="F2080">
        <v>138</v>
      </c>
      <c r="G2080">
        <v>40</v>
      </c>
      <c r="H2080">
        <v>24</v>
      </c>
      <c r="I2080">
        <v>2</v>
      </c>
      <c r="J2080">
        <v>180</v>
      </c>
      <c r="K2080">
        <v>198</v>
      </c>
      <c r="L2080">
        <v>74</v>
      </c>
      <c r="M2080" t="s">
        <v>6</v>
      </c>
      <c r="N2080">
        <v>24</v>
      </c>
      <c r="O2080">
        <v>2</v>
      </c>
      <c r="P2080">
        <v>135</v>
      </c>
      <c r="Q2080">
        <v>217</v>
      </c>
      <c r="R2080">
        <v>140</v>
      </c>
      <c r="S2080">
        <v>82</v>
      </c>
      <c r="T2080">
        <v>1722</v>
      </c>
      <c r="U2080">
        <v>242.96</v>
      </c>
      <c r="V2080" t="s">
        <v>6</v>
      </c>
      <c r="W2080">
        <v>24</v>
      </c>
      <c r="X2080">
        <v>2</v>
      </c>
      <c r="Y2080">
        <v>35</v>
      </c>
      <c r="Z2080">
        <v>149</v>
      </c>
      <c r="AA2080">
        <v>250</v>
      </c>
      <c r="AB2080">
        <v>85</v>
      </c>
      <c r="AE2080" t="s">
        <v>6</v>
      </c>
    </row>
    <row r="2081" spans="1:31" x14ac:dyDescent="0.25">
      <c r="A2081" s="1">
        <v>43914</v>
      </c>
      <c r="B2081">
        <v>2807.72514</v>
      </c>
      <c r="C2081">
        <v>10</v>
      </c>
      <c r="D2081">
        <v>174</v>
      </c>
      <c r="E2081">
        <v>30</v>
      </c>
      <c r="F2081">
        <v>138</v>
      </c>
      <c r="G2081">
        <v>40</v>
      </c>
      <c r="H2081">
        <v>24</v>
      </c>
      <c r="I2081">
        <v>2</v>
      </c>
      <c r="J2081">
        <v>180</v>
      </c>
      <c r="K2081">
        <v>197</v>
      </c>
      <c r="L2081">
        <v>74</v>
      </c>
      <c r="M2081" t="s">
        <v>6</v>
      </c>
      <c r="N2081">
        <v>24</v>
      </c>
      <c r="O2081">
        <v>2</v>
      </c>
      <c r="P2081">
        <v>137</v>
      </c>
      <c r="Q2081">
        <v>217</v>
      </c>
      <c r="R2081">
        <v>140</v>
      </c>
      <c r="S2081">
        <v>82</v>
      </c>
      <c r="T2081">
        <v>1722</v>
      </c>
      <c r="U2081">
        <v>242.96</v>
      </c>
      <c r="V2081" t="s">
        <v>6</v>
      </c>
      <c r="W2081">
        <v>24</v>
      </c>
      <c r="X2081">
        <v>2</v>
      </c>
      <c r="Y2081">
        <v>20</v>
      </c>
      <c r="Z2081">
        <v>111</v>
      </c>
      <c r="AA2081">
        <v>210</v>
      </c>
      <c r="AB2081">
        <v>85</v>
      </c>
      <c r="AE2081" t="s">
        <v>6</v>
      </c>
    </row>
    <row r="2082" spans="1:31" x14ac:dyDescent="0.25">
      <c r="A2082" s="1">
        <v>43915</v>
      </c>
      <c r="B2082">
        <v>2816.3678399999999</v>
      </c>
      <c r="C2082">
        <v>10</v>
      </c>
      <c r="D2082">
        <v>174</v>
      </c>
      <c r="E2082">
        <v>30</v>
      </c>
      <c r="F2082">
        <v>137</v>
      </c>
      <c r="G2082">
        <v>40</v>
      </c>
      <c r="H2082">
        <v>24</v>
      </c>
      <c r="I2082">
        <v>2</v>
      </c>
      <c r="J2082">
        <v>180</v>
      </c>
      <c r="K2082">
        <v>197</v>
      </c>
      <c r="L2082">
        <v>74</v>
      </c>
      <c r="M2082" t="s">
        <v>6</v>
      </c>
      <c r="N2082">
        <v>24</v>
      </c>
      <c r="O2082">
        <v>2</v>
      </c>
      <c r="P2082">
        <v>140</v>
      </c>
      <c r="Q2082">
        <v>216</v>
      </c>
      <c r="R2082">
        <v>140</v>
      </c>
      <c r="S2082">
        <v>82</v>
      </c>
      <c r="T2082">
        <v>1722</v>
      </c>
      <c r="U2082">
        <v>242.96</v>
      </c>
      <c r="V2082" t="s">
        <v>6</v>
      </c>
      <c r="W2082">
        <v>24</v>
      </c>
      <c r="X2082">
        <v>2</v>
      </c>
      <c r="Y2082">
        <v>20</v>
      </c>
      <c r="Z2082">
        <v>105</v>
      </c>
      <c r="AA2082">
        <v>330</v>
      </c>
      <c r="AB2082">
        <v>85</v>
      </c>
      <c r="AE2082" t="s">
        <v>6</v>
      </c>
    </row>
    <row r="2083" spans="1:31" x14ac:dyDescent="0.25">
      <c r="A2083" s="1">
        <v>43916</v>
      </c>
      <c r="B2083">
        <v>2795.04918</v>
      </c>
      <c r="C2083">
        <v>10</v>
      </c>
      <c r="D2083">
        <v>175</v>
      </c>
      <c r="E2083">
        <v>28</v>
      </c>
      <c r="F2083">
        <v>137</v>
      </c>
      <c r="G2083">
        <v>40</v>
      </c>
      <c r="H2083">
        <v>24</v>
      </c>
      <c r="I2083">
        <v>2</v>
      </c>
      <c r="J2083">
        <v>180</v>
      </c>
      <c r="K2083">
        <v>197</v>
      </c>
      <c r="L2083">
        <v>74</v>
      </c>
      <c r="M2083" t="s">
        <v>6</v>
      </c>
      <c r="N2083">
        <v>24</v>
      </c>
      <c r="O2083">
        <v>2</v>
      </c>
      <c r="P2083">
        <v>140</v>
      </c>
      <c r="Q2083">
        <v>216</v>
      </c>
      <c r="R2083">
        <v>135</v>
      </c>
      <c r="S2083">
        <v>82</v>
      </c>
      <c r="T2083">
        <v>1722</v>
      </c>
      <c r="U2083">
        <v>242.96</v>
      </c>
      <c r="V2083" t="s">
        <v>6</v>
      </c>
      <c r="W2083">
        <v>24</v>
      </c>
      <c r="X2083">
        <v>2</v>
      </c>
      <c r="Y2083">
        <v>20</v>
      </c>
      <c r="Z2083">
        <v>107</v>
      </c>
      <c r="AA2083">
        <v>300</v>
      </c>
      <c r="AB2083">
        <v>85</v>
      </c>
      <c r="AE2083" t="s">
        <v>6</v>
      </c>
    </row>
    <row r="2084" spans="1:31" x14ac:dyDescent="0.25">
      <c r="A2084" s="1">
        <v>43917</v>
      </c>
      <c r="B2084">
        <v>2786.9826600000001</v>
      </c>
      <c r="C2084">
        <v>10</v>
      </c>
      <c r="D2084">
        <v>176</v>
      </c>
      <c r="E2084">
        <v>32</v>
      </c>
      <c r="F2084">
        <v>136</v>
      </c>
      <c r="G2084">
        <v>40</v>
      </c>
      <c r="H2084">
        <v>24</v>
      </c>
      <c r="I2084">
        <v>2</v>
      </c>
      <c r="J2084">
        <v>180</v>
      </c>
      <c r="K2084">
        <v>197</v>
      </c>
      <c r="L2084">
        <v>74</v>
      </c>
      <c r="M2084" t="s">
        <v>6</v>
      </c>
      <c r="N2084">
        <v>24</v>
      </c>
      <c r="O2084">
        <v>2</v>
      </c>
      <c r="P2084">
        <v>140</v>
      </c>
      <c r="Q2084">
        <v>216</v>
      </c>
      <c r="R2084">
        <v>135</v>
      </c>
      <c r="S2084">
        <v>82</v>
      </c>
      <c r="T2084">
        <v>1722</v>
      </c>
      <c r="U2084">
        <v>242.96</v>
      </c>
      <c r="V2084" t="s">
        <v>6</v>
      </c>
      <c r="W2084">
        <v>24</v>
      </c>
      <c r="X2084">
        <v>2</v>
      </c>
      <c r="Y2084">
        <v>50</v>
      </c>
      <c r="Z2084">
        <v>148</v>
      </c>
      <c r="AA2084">
        <v>270</v>
      </c>
      <c r="AB2084">
        <v>80</v>
      </c>
      <c r="AE2084" t="s">
        <v>6</v>
      </c>
    </row>
    <row r="2085" spans="1:31" x14ac:dyDescent="0.25">
      <c r="A2085" s="1">
        <v>43918</v>
      </c>
      <c r="B2085">
        <v>2807.72514</v>
      </c>
      <c r="C2085">
        <v>10</v>
      </c>
      <c r="D2085">
        <v>176</v>
      </c>
      <c r="E2085">
        <v>32</v>
      </c>
      <c r="F2085">
        <v>135</v>
      </c>
      <c r="G2085">
        <v>40</v>
      </c>
      <c r="H2085">
        <v>24</v>
      </c>
      <c r="I2085">
        <v>2</v>
      </c>
      <c r="J2085">
        <v>180</v>
      </c>
      <c r="K2085">
        <v>197</v>
      </c>
      <c r="L2085">
        <v>74</v>
      </c>
      <c r="M2085" t="s">
        <v>6</v>
      </c>
      <c r="N2085">
        <v>24</v>
      </c>
      <c r="O2085">
        <v>2</v>
      </c>
      <c r="P2085">
        <v>143</v>
      </c>
      <c r="Q2085">
        <v>215</v>
      </c>
      <c r="R2085">
        <v>135</v>
      </c>
      <c r="S2085">
        <v>82</v>
      </c>
      <c r="T2085">
        <v>1722</v>
      </c>
      <c r="U2085">
        <v>242.96</v>
      </c>
      <c r="V2085" t="s">
        <v>6</v>
      </c>
      <c r="W2085">
        <v>24</v>
      </c>
      <c r="X2085">
        <v>2</v>
      </c>
      <c r="Y2085">
        <v>20</v>
      </c>
      <c r="Z2085">
        <v>107</v>
      </c>
      <c r="AA2085">
        <v>250</v>
      </c>
      <c r="AB2085">
        <v>80</v>
      </c>
      <c r="AE2085" t="s">
        <v>6</v>
      </c>
    </row>
    <row r="2086" spans="1:31" x14ac:dyDescent="0.25">
      <c r="A2086" s="1">
        <v>43919</v>
      </c>
      <c r="B2086">
        <v>2800.2348000000002</v>
      </c>
      <c r="C2086">
        <v>10</v>
      </c>
      <c r="D2086">
        <v>176</v>
      </c>
      <c r="E2086">
        <v>30</v>
      </c>
      <c r="F2086">
        <v>135</v>
      </c>
      <c r="G2086">
        <v>40</v>
      </c>
      <c r="H2086">
        <v>24</v>
      </c>
      <c r="I2086">
        <v>2</v>
      </c>
      <c r="J2086">
        <v>180</v>
      </c>
      <c r="K2086">
        <v>197</v>
      </c>
      <c r="L2086">
        <v>74</v>
      </c>
      <c r="M2086" t="s">
        <v>6</v>
      </c>
      <c r="N2086">
        <v>24</v>
      </c>
      <c r="O2086">
        <v>2</v>
      </c>
      <c r="P2086">
        <v>145</v>
      </c>
      <c r="Q2086">
        <v>215</v>
      </c>
      <c r="R2086">
        <v>135</v>
      </c>
      <c r="S2086">
        <v>80</v>
      </c>
      <c r="T2086">
        <v>1722</v>
      </c>
      <c r="U2086">
        <v>242.96</v>
      </c>
      <c r="V2086" t="s">
        <v>6</v>
      </c>
      <c r="W2086">
        <v>24</v>
      </c>
      <c r="X2086">
        <v>2</v>
      </c>
      <c r="Y2086">
        <v>25</v>
      </c>
      <c r="Z2086">
        <v>110</v>
      </c>
      <c r="AA2086">
        <v>350</v>
      </c>
      <c r="AB2086">
        <v>80</v>
      </c>
      <c r="AE2086" t="s">
        <v>6</v>
      </c>
    </row>
    <row r="2087" spans="1:31" x14ac:dyDescent="0.25">
      <c r="A2087" s="1">
        <v>43920</v>
      </c>
      <c r="B2087">
        <v>2823.8581800000002</v>
      </c>
      <c r="C2087">
        <v>10</v>
      </c>
      <c r="D2087">
        <v>175</v>
      </c>
      <c r="E2087">
        <v>30</v>
      </c>
      <c r="F2087">
        <v>137</v>
      </c>
      <c r="G2087">
        <v>40</v>
      </c>
      <c r="H2087">
        <v>24</v>
      </c>
      <c r="I2087">
        <v>2</v>
      </c>
      <c r="J2087">
        <v>180</v>
      </c>
      <c r="K2087">
        <v>199</v>
      </c>
      <c r="L2087">
        <v>74</v>
      </c>
      <c r="M2087" t="s">
        <v>6</v>
      </c>
      <c r="N2087">
        <v>24</v>
      </c>
      <c r="O2087">
        <v>2</v>
      </c>
      <c r="P2087">
        <v>145</v>
      </c>
      <c r="Q2087">
        <v>215</v>
      </c>
      <c r="R2087">
        <v>135</v>
      </c>
      <c r="S2087">
        <v>80</v>
      </c>
      <c r="T2087">
        <v>1722</v>
      </c>
      <c r="U2087">
        <v>242.96</v>
      </c>
      <c r="V2087" t="s">
        <v>6</v>
      </c>
      <c r="W2087">
        <v>24</v>
      </c>
      <c r="X2087">
        <v>2</v>
      </c>
      <c r="Y2087">
        <v>35</v>
      </c>
      <c r="Z2087">
        <v>139</v>
      </c>
      <c r="AA2087">
        <v>230</v>
      </c>
      <c r="AB2087">
        <v>80</v>
      </c>
      <c r="AE2087" t="s">
        <v>6</v>
      </c>
    </row>
    <row r="2088" spans="1:31" x14ac:dyDescent="0.25">
      <c r="A2088" s="1">
        <v>43921</v>
      </c>
      <c r="B2088">
        <v>2811.7584000000002</v>
      </c>
      <c r="C2088">
        <v>10</v>
      </c>
      <c r="D2088">
        <v>176</v>
      </c>
      <c r="E2088">
        <v>30</v>
      </c>
      <c r="F2088">
        <v>138</v>
      </c>
      <c r="G2088">
        <v>40</v>
      </c>
      <c r="H2088">
        <v>24</v>
      </c>
      <c r="I2088">
        <v>2</v>
      </c>
      <c r="J2088">
        <v>180</v>
      </c>
      <c r="K2088">
        <v>198</v>
      </c>
      <c r="L2088">
        <v>74</v>
      </c>
      <c r="M2088" t="s">
        <v>6</v>
      </c>
      <c r="N2088">
        <v>24</v>
      </c>
      <c r="O2088">
        <v>2</v>
      </c>
      <c r="P2088">
        <v>145</v>
      </c>
      <c r="Q2088">
        <v>216</v>
      </c>
      <c r="R2088">
        <v>135</v>
      </c>
      <c r="S2088">
        <v>80</v>
      </c>
      <c r="T2088">
        <v>1721</v>
      </c>
      <c r="U2088">
        <v>242.96</v>
      </c>
      <c r="V2088" t="s">
        <v>6</v>
      </c>
      <c r="W2088">
        <v>24</v>
      </c>
      <c r="X2088">
        <v>2</v>
      </c>
      <c r="Y2088">
        <v>55</v>
      </c>
      <c r="Z2088">
        <v>134</v>
      </c>
      <c r="AA2088">
        <v>350</v>
      </c>
      <c r="AB2088">
        <v>80</v>
      </c>
      <c r="AE2088" t="s">
        <v>6</v>
      </c>
    </row>
    <row r="2089" spans="1:31" x14ac:dyDescent="0.25">
      <c r="A2089" s="1">
        <v>43922</v>
      </c>
      <c r="B2089">
        <v>2826.3549600000001</v>
      </c>
      <c r="C2089">
        <v>10</v>
      </c>
      <c r="D2089">
        <v>174</v>
      </c>
      <c r="E2089">
        <v>34</v>
      </c>
      <c r="F2089">
        <v>140</v>
      </c>
      <c r="G2089">
        <v>40</v>
      </c>
      <c r="H2089">
        <v>24</v>
      </c>
      <c r="I2089">
        <v>2</v>
      </c>
      <c r="J2089">
        <v>180</v>
      </c>
      <c r="K2089">
        <v>198</v>
      </c>
      <c r="L2089">
        <v>74</v>
      </c>
      <c r="M2089" t="s">
        <v>6</v>
      </c>
      <c r="N2089">
        <v>24</v>
      </c>
      <c r="O2089">
        <v>2</v>
      </c>
      <c r="P2089">
        <v>145</v>
      </c>
      <c r="Q2089">
        <v>216</v>
      </c>
      <c r="R2089">
        <v>135</v>
      </c>
      <c r="S2089">
        <v>80</v>
      </c>
      <c r="T2089">
        <v>1721</v>
      </c>
      <c r="U2089">
        <v>242.96</v>
      </c>
      <c r="V2089" t="s">
        <v>6</v>
      </c>
      <c r="W2089">
        <v>24</v>
      </c>
      <c r="X2089">
        <v>2</v>
      </c>
      <c r="Y2089">
        <v>35</v>
      </c>
      <c r="Z2089">
        <v>118</v>
      </c>
      <c r="AA2089">
        <v>220</v>
      </c>
      <c r="AB2089">
        <v>80</v>
      </c>
      <c r="AE2089" t="s">
        <v>6</v>
      </c>
    </row>
    <row r="2090" spans="1:31" x14ac:dyDescent="0.25">
      <c r="A2090" s="1">
        <v>43923</v>
      </c>
      <c r="B2090">
        <v>2808.1092600000002</v>
      </c>
      <c r="C2090">
        <v>10</v>
      </c>
      <c r="D2090">
        <v>174</v>
      </c>
      <c r="E2090">
        <v>30</v>
      </c>
      <c r="F2090">
        <v>140</v>
      </c>
      <c r="G2090">
        <v>40</v>
      </c>
      <c r="H2090">
        <v>24</v>
      </c>
      <c r="I2090">
        <v>2</v>
      </c>
      <c r="J2090">
        <v>180</v>
      </c>
      <c r="K2090">
        <v>200</v>
      </c>
      <c r="L2090">
        <v>74</v>
      </c>
      <c r="M2090" t="s">
        <v>6</v>
      </c>
      <c r="N2090">
        <v>24</v>
      </c>
      <c r="O2090">
        <v>2</v>
      </c>
      <c r="P2090">
        <v>145</v>
      </c>
      <c r="Q2090">
        <v>217</v>
      </c>
      <c r="R2090">
        <v>135</v>
      </c>
      <c r="S2090">
        <v>80</v>
      </c>
      <c r="T2090">
        <v>1721</v>
      </c>
      <c r="U2090">
        <v>242.96</v>
      </c>
      <c r="V2090" t="s">
        <v>6</v>
      </c>
      <c r="W2090">
        <v>24</v>
      </c>
      <c r="X2090">
        <v>2</v>
      </c>
      <c r="Y2090">
        <v>30</v>
      </c>
      <c r="Z2090">
        <v>107</v>
      </c>
      <c r="AA2090">
        <v>360</v>
      </c>
      <c r="AB2090">
        <v>80</v>
      </c>
      <c r="AE2090" t="s">
        <v>6</v>
      </c>
    </row>
    <row r="2091" spans="1:31" x14ac:dyDescent="0.25">
      <c r="A2091" s="1">
        <v>43924</v>
      </c>
      <c r="B2091">
        <v>2813.6790000000001</v>
      </c>
      <c r="C2091">
        <v>10</v>
      </c>
      <c r="D2091">
        <v>174</v>
      </c>
      <c r="E2091">
        <v>32</v>
      </c>
      <c r="F2091">
        <v>137</v>
      </c>
      <c r="G2091">
        <v>40</v>
      </c>
      <c r="H2091">
        <v>24</v>
      </c>
      <c r="I2091">
        <v>2</v>
      </c>
      <c r="J2091">
        <v>180</v>
      </c>
      <c r="K2091">
        <v>197</v>
      </c>
      <c r="L2091">
        <v>74</v>
      </c>
      <c r="M2091" t="s">
        <v>6</v>
      </c>
      <c r="N2091">
        <v>24</v>
      </c>
      <c r="O2091">
        <v>2</v>
      </c>
      <c r="P2091">
        <v>145</v>
      </c>
      <c r="Q2091">
        <v>216</v>
      </c>
      <c r="R2091">
        <v>135</v>
      </c>
      <c r="S2091">
        <v>80</v>
      </c>
      <c r="T2091">
        <v>1721</v>
      </c>
      <c r="U2091">
        <v>242.96</v>
      </c>
      <c r="V2091" t="s">
        <v>6</v>
      </c>
      <c r="W2091">
        <v>24</v>
      </c>
      <c r="X2091">
        <v>2</v>
      </c>
      <c r="Y2091">
        <v>20</v>
      </c>
      <c r="Z2091">
        <v>116</v>
      </c>
      <c r="AA2091">
        <v>250</v>
      </c>
      <c r="AB2091">
        <v>80</v>
      </c>
      <c r="AE2091" t="s">
        <v>6</v>
      </c>
    </row>
    <row r="2092" spans="1:31" x14ac:dyDescent="0.25">
      <c r="A2092" s="1">
        <v>43925</v>
      </c>
      <c r="B2092">
        <v>2829.0437999999999</v>
      </c>
      <c r="C2092">
        <v>10</v>
      </c>
      <c r="D2092">
        <v>174</v>
      </c>
      <c r="E2092">
        <v>32</v>
      </c>
      <c r="F2092">
        <v>139</v>
      </c>
      <c r="G2092">
        <v>40</v>
      </c>
      <c r="H2092">
        <v>24</v>
      </c>
      <c r="I2092">
        <v>2</v>
      </c>
      <c r="J2092">
        <v>180</v>
      </c>
      <c r="K2092">
        <v>198</v>
      </c>
      <c r="L2092">
        <v>74</v>
      </c>
      <c r="M2092" t="s">
        <v>6</v>
      </c>
      <c r="N2092">
        <v>24</v>
      </c>
      <c r="O2092">
        <v>2</v>
      </c>
      <c r="P2092">
        <v>150</v>
      </c>
      <c r="Q2092">
        <v>215</v>
      </c>
      <c r="R2092">
        <v>135</v>
      </c>
      <c r="S2092">
        <v>80</v>
      </c>
      <c r="T2092">
        <v>1721</v>
      </c>
      <c r="U2092">
        <v>242.96</v>
      </c>
      <c r="V2092" t="s">
        <v>6</v>
      </c>
      <c r="W2092">
        <v>24</v>
      </c>
      <c r="X2092">
        <v>2</v>
      </c>
      <c r="Y2092">
        <v>20</v>
      </c>
      <c r="Z2092">
        <v>110</v>
      </c>
      <c r="AA2092">
        <v>300</v>
      </c>
      <c r="AB2092">
        <v>80</v>
      </c>
      <c r="AE2092" t="s">
        <v>6</v>
      </c>
    </row>
    <row r="2093" spans="1:31" x14ac:dyDescent="0.25">
      <c r="A2093" s="1">
        <v>43926</v>
      </c>
      <c r="B2093">
        <v>2771.8099200000011</v>
      </c>
      <c r="C2093">
        <v>10</v>
      </c>
      <c r="D2093">
        <v>174</v>
      </c>
      <c r="E2093">
        <v>38</v>
      </c>
      <c r="F2093">
        <v>132</v>
      </c>
      <c r="G2093">
        <v>40</v>
      </c>
      <c r="H2093">
        <v>24</v>
      </c>
      <c r="I2093">
        <v>2</v>
      </c>
      <c r="J2093">
        <v>180</v>
      </c>
      <c r="K2093">
        <v>196</v>
      </c>
      <c r="L2093">
        <v>74</v>
      </c>
      <c r="M2093" t="s">
        <v>6</v>
      </c>
      <c r="N2093">
        <v>24</v>
      </c>
      <c r="O2093">
        <v>2</v>
      </c>
      <c r="P2093">
        <v>150</v>
      </c>
      <c r="Q2093">
        <v>212</v>
      </c>
      <c r="R2093">
        <v>135</v>
      </c>
      <c r="S2093">
        <v>80</v>
      </c>
      <c r="T2093">
        <v>1721</v>
      </c>
      <c r="U2093">
        <v>242.96</v>
      </c>
      <c r="V2093" t="s">
        <v>6</v>
      </c>
      <c r="W2093">
        <v>24</v>
      </c>
      <c r="X2093">
        <v>2</v>
      </c>
      <c r="Y2093">
        <v>20</v>
      </c>
      <c r="Z2093">
        <v>120</v>
      </c>
      <c r="AA2093">
        <v>200</v>
      </c>
      <c r="AB2093">
        <v>80</v>
      </c>
      <c r="AE2093" t="s">
        <v>6</v>
      </c>
    </row>
    <row r="2094" spans="1:31" x14ac:dyDescent="0.25">
      <c r="A2094" s="1">
        <v>43927</v>
      </c>
      <c r="B2094">
        <v>2807.72514</v>
      </c>
      <c r="C2094">
        <v>10</v>
      </c>
      <c r="D2094">
        <v>174</v>
      </c>
      <c r="E2094">
        <v>38</v>
      </c>
      <c r="F2094">
        <v>136</v>
      </c>
      <c r="G2094">
        <v>40</v>
      </c>
      <c r="H2094">
        <v>24</v>
      </c>
      <c r="I2094">
        <v>2</v>
      </c>
      <c r="J2094">
        <v>180</v>
      </c>
      <c r="K2094">
        <v>195</v>
      </c>
      <c r="L2094">
        <v>74</v>
      </c>
      <c r="M2094" t="s">
        <v>6</v>
      </c>
      <c r="N2094">
        <v>24</v>
      </c>
      <c r="O2094">
        <v>2</v>
      </c>
      <c r="P2094">
        <v>150</v>
      </c>
      <c r="Q2094">
        <v>214</v>
      </c>
      <c r="R2094">
        <v>135</v>
      </c>
      <c r="S2094">
        <v>80</v>
      </c>
      <c r="T2094">
        <v>1721</v>
      </c>
      <c r="U2094">
        <v>242.96</v>
      </c>
      <c r="V2094" t="s">
        <v>6</v>
      </c>
      <c r="W2094">
        <v>24</v>
      </c>
      <c r="X2094">
        <v>2</v>
      </c>
      <c r="Y2094">
        <v>95</v>
      </c>
      <c r="Z2094">
        <v>149</v>
      </c>
      <c r="AA2094">
        <v>350</v>
      </c>
      <c r="AB2094">
        <v>80</v>
      </c>
      <c r="AE2094" t="s">
        <v>6</v>
      </c>
    </row>
    <row r="2095" spans="1:31" x14ac:dyDescent="0.25">
      <c r="A2095" s="1">
        <v>43928</v>
      </c>
      <c r="B2095">
        <v>2805.2283600000001</v>
      </c>
      <c r="C2095">
        <v>10</v>
      </c>
      <c r="D2095">
        <v>176</v>
      </c>
      <c r="E2095">
        <v>32</v>
      </c>
      <c r="F2095">
        <v>136</v>
      </c>
      <c r="G2095">
        <v>40</v>
      </c>
      <c r="H2095">
        <v>24</v>
      </c>
      <c r="I2095">
        <v>2</v>
      </c>
      <c r="J2095">
        <v>180</v>
      </c>
      <c r="K2095">
        <v>199</v>
      </c>
      <c r="L2095">
        <v>74</v>
      </c>
      <c r="M2095" t="s">
        <v>6</v>
      </c>
      <c r="N2095">
        <v>24</v>
      </c>
      <c r="O2095">
        <v>2</v>
      </c>
      <c r="P2095">
        <v>150</v>
      </c>
      <c r="Q2095">
        <v>215</v>
      </c>
      <c r="R2095">
        <v>135</v>
      </c>
      <c r="S2095">
        <v>80</v>
      </c>
      <c r="T2095">
        <v>1721</v>
      </c>
      <c r="U2095">
        <v>242.96</v>
      </c>
      <c r="V2095" t="s">
        <v>6</v>
      </c>
      <c r="W2095">
        <v>24</v>
      </c>
      <c r="X2095">
        <v>2</v>
      </c>
      <c r="Y2095">
        <v>20</v>
      </c>
      <c r="Z2095">
        <v>122</v>
      </c>
      <c r="AA2095">
        <v>350</v>
      </c>
      <c r="AB2095">
        <v>80</v>
      </c>
      <c r="AE2095" t="s">
        <v>6</v>
      </c>
    </row>
    <row r="2096" spans="1:31" x14ac:dyDescent="0.25">
      <c r="A2096" s="1">
        <v>43929</v>
      </c>
      <c r="B2096">
        <v>2815.02342</v>
      </c>
      <c r="C2096">
        <v>10</v>
      </c>
      <c r="D2096">
        <v>174</v>
      </c>
      <c r="E2096">
        <v>31</v>
      </c>
      <c r="F2096">
        <v>137</v>
      </c>
      <c r="G2096">
        <v>40</v>
      </c>
      <c r="H2096">
        <v>24</v>
      </c>
      <c r="I2096">
        <v>2</v>
      </c>
      <c r="J2096">
        <v>180</v>
      </c>
      <c r="K2096">
        <v>197</v>
      </c>
      <c r="L2096">
        <v>74</v>
      </c>
      <c r="M2096" t="s">
        <v>6</v>
      </c>
      <c r="N2096">
        <v>24</v>
      </c>
      <c r="O2096">
        <v>2</v>
      </c>
      <c r="P2096">
        <v>150</v>
      </c>
      <c r="Q2096">
        <v>215</v>
      </c>
      <c r="R2096">
        <v>135</v>
      </c>
      <c r="S2096">
        <v>80</v>
      </c>
      <c r="T2096">
        <v>1721</v>
      </c>
      <c r="U2096">
        <v>242.96</v>
      </c>
      <c r="V2096" t="s">
        <v>6</v>
      </c>
      <c r="W2096">
        <v>24</v>
      </c>
      <c r="X2096">
        <v>2</v>
      </c>
      <c r="Y2096">
        <v>30</v>
      </c>
      <c r="Z2096">
        <v>144</v>
      </c>
      <c r="AA2096">
        <v>250</v>
      </c>
      <c r="AB2096">
        <v>80</v>
      </c>
      <c r="AE2096" t="s">
        <v>6</v>
      </c>
    </row>
    <row r="2097" spans="1:31" x14ac:dyDescent="0.25">
      <c r="A2097" s="1">
        <v>43930</v>
      </c>
      <c r="B2097">
        <v>2852.2830600000002</v>
      </c>
      <c r="C2097">
        <v>10</v>
      </c>
      <c r="D2097">
        <v>174</v>
      </c>
      <c r="E2097">
        <v>30</v>
      </c>
      <c r="F2097">
        <v>138</v>
      </c>
      <c r="G2097">
        <v>40</v>
      </c>
      <c r="H2097">
        <v>24</v>
      </c>
      <c r="I2097">
        <v>2</v>
      </c>
      <c r="J2097">
        <v>180</v>
      </c>
      <c r="K2097">
        <v>197</v>
      </c>
      <c r="L2097">
        <v>74</v>
      </c>
      <c r="M2097" t="s">
        <v>6</v>
      </c>
      <c r="N2097">
        <v>24</v>
      </c>
      <c r="O2097">
        <v>2</v>
      </c>
      <c r="P2097">
        <v>150</v>
      </c>
      <c r="Q2097">
        <v>214</v>
      </c>
      <c r="R2097">
        <v>135</v>
      </c>
      <c r="S2097">
        <v>80</v>
      </c>
      <c r="T2097">
        <v>1721</v>
      </c>
      <c r="U2097">
        <v>242.96</v>
      </c>
      <c r="V2097" t="s">
        <v>6</v>
      </c>
      <c r="W2097">
        <v>24</v>
      </c>
      <c r="X2097">
        <v>2</v>
      </c>
      <c r="Y2097">
        <v>30</v>
      </c>
      <c r="Z2097">
        <v>114</v>
      </c>
      <c r="AA2097">
        <v>300</v>
      </c>
      <c r="AB2097">
        <v>80</v>
      </c>
      <c r="AE2097" t="s">
        <v>6</v>
      </c>
    </row>
    <row r="2098" spans="1:31" x14ac:dyDescent="0.25">
      <c r="A2098" s="1">
        <v>43931</v>
      </c>
      <c r="B2098">
        <v>2814.0631199999998</v>
      </c>
      <c r="C2098">
        <v>10</v>
      </c>
      <c r="D2098">
        <v>174</v>
      </c>
      <c r="E2098">
        <v>36</v>
      </c>
      <c r="F2098">
        <v>139</v>
      </c>
      <c r="G2098">
        <v>40</v>
      </c>
      <c r="H2098">
        <v>24</v>
      </c>
      <c r="I2098">
        <v>2</v>
      </c>
      <c r="J2098">
        <v>180</v>
      </c>
      <c r="K2098">
        <v>197</v>
      </c>
      <c r="L2098">
        <v>74</v>
      </c>
      <c r="M2098" t="s">
        <v>6</v>
      </c>
      <c r="N2098">
        <v>24</v>
      </c>
      <c r="O2098">
        <v>2</v>
      </c>
      <c r="P2098">
        <v>150</v>
      </c>
      <c r="Q2098">
        <v>215</v>
      </c>
      <c r="R2098">
        <v>135</v>
      </c>
      <c r="S2098">
        <v>80</v>
      </c>
      <c r="T2098">
        <v>1721</v>
      </c>
      <c r="U2098">
        <v>242.96</v>
      </c>
      <c r="V2098" t="s">
        <v>6</v>
      </c>
      <c r="W2098">
        <v>24</v>
      </c>
      <c r="X2098">
        <v>2</v>
      </c>
      <c r="Y2098">
        <v>50</v>
      </c>
      <c r="Z2098">
        <v>140</v>
      </c>
      <c r="AA2098">
        <v>350</v>
      </c>
      <c r="AB2098">
        <v>80</v>
      </c>
      <c r="AE2098" t="s">
        <v>6</v>
      </c>
    </row>
    <row r="2099" spans="1:31" x14ac:dyDescent="0.25">
      <c r="A2099" s="1">
        <v>43932</v>
      </c>
      <c r="B2099">
        <v>2838.07062</v>
      </c>
      <c r="C2099">
        <v>10</v>
      </c>
      <c r="D2099">
        <v>174</v>
      </c>
      <c r="E2099">
        <v>34</v>
      </c>
      <c r="F2099">
        <v>138</v>
      </c>
      <c r="G2099">
        <v>40</v>
      </c>
      <c r="H2099">
        <v>24</v>
      </c>
      <c r="I2099">
        <v>2</v>
      </c>
      <c r="J2099">
        <v>180</v>
      </c>
      <c r="K2099">
        <v>197</v>
      </c>
      <c r="L2099">
        <v>74</v>
      </c>
      <c r="M2099" t="s">
        <v>6</v>
      </c>
      <c r="N2099">
        <v>24</v>
      </c>
      <c r="O2099">
        <v>2</v>
      </c>
      <c r="P2099">
        <v>150</v>
      </c>
      <c r="Q2099">
        <v>214</v>
      </c>
      <c r="R2099">
        <v>135</v>
      </c>
      <c r="S2099">
        <v>80</v>
      </c>
      <c r="T2099">
        <v>1721</v>
      </c>
      <c r="U2099">
        <v>242.96</v>
      </c>
      <c r="V2099" t="s">
        <v>6</v>
      </c>
      <c r="W2099">
        <v>24</v>
      </c>
      <c r="X2099">
        <v>2</v>
      </c>
      <c r="Y2099">
        <v>20</v>
      </c>
      <c r="Z2099">
        <v>120</v>
      </c>
      <c r="AA2099">
        <v>350</v>
      </c>
      <c r="AB2099">
        <v>80</v>
      </c>
      <c r="AE2099" t="s">
        <v>6</v>
      </c>
    </row>
    <row r="2100" spans="1:31" x14ac:dyDescent="0.25">
      <c r="A2100" s="1">
        <v>43933</v>
      </c>
      <c r="B2100">
        <v>2797.7380199999998</v>
      </c>
      <c r="C2100">
        <v>10</v>
      </c>
      <c r="D2100">
        <v>174</v>
      </c>
      <c r="E2100">
        <v>30</v>
      </c>
      <c r="F2100">
        <v>136</v>
      </c>
      <c r="G2100">
        <v>40</v>
      </c>
      <c r="H2100">
        <v>24</v>
      </c>
      <c r="I2100">
        <v>2</v>
      </c>
      <c r="J2100">
        <v>180</v>
      </c>
      <c r="K2100">
        <v>196</v>
      </c>
      <c r="L2100">
        <v>74</v>
      </c>
      <c r="M2100" t="s">
        <v>6</v>
      </c>
      <c r="N2100">
        <v>24</v>
      </c>
      <c r="O2100">
        <v>2</v>
      </c>
      <c r="P2100">
        <v>150</v>
      </c>
      <c r="Q2100">
        <v>212</v>
      </c>
      <c r="R2100">
        <v>135</v>
      </c>
      <c r="S2100">
        <v>80</v>
      </c>
      <c r="T2100">
        <v>1721</v>
      </c>
      <c r="U2100">
        <v>242.96</v>
      </c>
      <c r="V2100" t="s">
        <v>6</v>
      </c>
      <c r="W2100">
        <v>24</v>
      </c>
      <c r="X2100">
        <v>2</v>
      </c>
      <c r="Y2100">
        <v>30</v>
      </c>
      <c r="Z2100">
        <v>127</v>
      </c>
      <c r="AA2100">
        <v>200</v>
      </c>
      <c r="AB2100">
        <v>80</v>
      </c>
      <c r="AE2100" t="s">
        <v>6</v>
      </c>
    </row>
    <row r="2101" spans="1:31" x14ac:dyDescent="0.25">
      <c r="A2101" s="1">
        <v>43934</v>
      </c>
      <c r="B2101">
        <v>2955.4280100000001</v>
      </c>
      <c r="C2101">
        <v>10</v>
      </c>
      <c r="D2101">
        <v>174</v>
      </c>
      <c r="E2101">
        <v>30</v>
      </c>
      <c r="F2101">
        <v>137</v>
      </c>
      <c r="G2101">
        <v>40</v>
      </c>
      <c r="H2101">
        <v>24</v>
      </c>
      <c r="I2101">
        <v>2</v>
      </c>
      <c r="J2101">
        <v>180</v>
      </c>
      <c r="K2101">
        <v>198</v>
      </c>
      <c r="L2101">
        <v>72</v>
      </c>
      <c r="M2101" t="s">
        <v>6</v>
      </c>
      <c r="N2101">
        <v>24</v>
      </c>
      <c r="O2101">
        <v>2</v>
      </c>
      <c r="P2101">
        <v>150</v>
      </c>
      <c r="Q2101">
        <v>215</v>
      </c>
      <c r="R2101">
        <v>135</v>
      </c>
      <c r="S2101">
        <v>80</v>
      </c>
      <c r="T2101">
        <v>1721</v>
      </c>
      <c r="U2101">
        <v>242.96</v>
      </c>
      <c r="V2101" t="s">
        <v>6</v>
      </c>
      <c r="W2101">
        <v>24</v>
      </c>
      <c r="X2101">
        <v>2</v>
      </c>
      <c r="Y2101">
        <v>30</v>
      </c>
      <c r="Z2101">
        <v>112</v>
      </c>
      <c r="AA2101">
        <v>300</v>
      </c>
      <c r="AB2101">
        <v>80</v>
      </c>
      <c r="AE2101" t="s">
        <v>6</v>
      </c>
    </row>
    <row r="2102" spans="1:31" x14ac:dyDescent="0.25">
      <c r="A2102" s="1">
        <v>43935</v>
      </c>
      <c r="B2102">
        <v>2953.0185299999998</v>
      </c>
      <c r="C2102">
        <v>10</v>
      </c>
      <c r="D2102">
        <v>174</v>
      </c>
      <c r="E2102">
        <v>32</v>
      </c>
      <c r="F2102">
        <v>137</v>
      </c>
      <c r="G2102">
        <v>40</v>
      </c>
      <c r="H2102">
        <v>24</v>
      </c>
      <c r="I2102">
        <v>2</v>
      </c>
      <c r="J2102">
        <v>180</v>
      </c>
      <c r="K2102">
        <v>194</v>
      </c>
      <c r="L2102">
        <v>72</v>
      </c>
      <c r="M2102" t="s">
        <v>6</v>
      </c>
      <c r="N2102">
        <v>24</v>
      </c>
      <c r="O2102">
        <v>2</v>
      </c>
      <c r="P2102">
        <v>152</v>
      </c>
      <c r="Q2102">
        <v>215</v>
      </c>
      <c r="R2102">
        <v>135</v>
      </c>
      <c r="S2102">
        <v>80</v>
      </c>
      <c r="T2102">
        <v>1720</v>
      </c>
      <c r="U2102">
        <v>242.99600000000001</v>
      </c>
      <c r="V2102" t="s">
        <v>6</v>
      </c>
      <c r="W2102">
        <v>24</v>
      </c>
      <c r="X2102">
        <v>2</v>
      </c>
      <c r="Y2102">
        <v>20</v>
      </c>
      <c r="Z2102">
        <v>104</v>
      </c>
      <c r="AA2102">
        <v>240</v>
      </c>
      <c r="AB2102">
        <v>80</v>
      </c>
      <c r="AE2102" t="s">
        <v>6</v>
      </c>
    </row>
    <row r="2103" spans="1:31" x14ac:dyDescent="0.25">
      <c r="A2103" s="1">
        <v>43936</v>
      </c>
      <c r="B2103">
        <v>2978.1172799999999</v>
      </c>
      <c r="C2103">
        <v>10</v>
      </c>
      <c r="D2103">
        <v>172</v>
      </c>
      <c r="E2103">
        <v>27</v>
      </c>
      <c r="F2103">
        <v>135</v>
      </c>
      <c r="G2103">
        <v>40</v>
      </c>
      <c r="H2103">
        <v>24</v>
      </c>
      <c r="I2103">
        <v>2</v>
      </c>
      <c r="J2103">
        <v>180</v>
      </c>
      <c r="K2103">
        <v>193</v>
      </c>
      <c r="L2103">
        <v>72</v>
      </c>
      <c r="M2103" t="s">
        <v>6</v>
      </c>
      <c r="N2103">
        <v>24</v>
      </c>
      <c r="O2103">
        <v>2</v>
      </c>
      <c r="P2103">
        <v>153</v>
      </c>
      <c r="Q2103">
        <v>216</v>
      </c>
      <c r="R2103">
        <v>135</v>
      </c>
      <c r="S2103">
        <v>80</v>
      </c>
      <c r="T2103">
        <v>1720</v>
      </c>
      <c r="U2103">
        <v>242.99600000000001</v>
      </c>
      <c r="V2103" t="s">
        <v>6</v>
      </c>
      <c r="W2103">
        <v>24</v>
      </c>
      <c r="X2103">
        <v>2</v>
      </c>
      <c r="Y2103">
        <v>20</v>
      </c>
      <c r="Z2103">
        <v>103</v>
      </c>
      <c r="AA2103">
        <v>340</v>
      </c>
      <c r="AB2103">
        <v>80</v>
      </c>
      <c r="AE2103" t="s">
        <v>6</v>
      </c>
    </row>
    <row r="2104" spans="1:31" x14ac:dyDescent="0.25">
      <c r="A2104" s="1">
        <v>43937</v>
      </c>
      <c r="B2104">
        <v>2931.1324199999999</v>
      </c>
      <c r="C2104">
        <v>10</v>
      </c>
      <c r="D2104">
        <v>174</v>
      </c>
      <c r="E2104">
        <v>32</v>
      </c>
      <c r="F2104">
        <v>136</v>
      </c>
      <c r="G2104">
        <v>40</v>
      </c>
      <c r="H2104">
        <v>24</v>
      </c>
      <c r="I2104">
        <v>2</v>
      </c>
      <c r="J2104">
        <v>180</v>
      </c>
      <c r="K2104">
        <v>193</v>
      </c>
      <c r="L2104">
        <v>72</v>
      </c>
      <c r="M2104" t="s">
        <v>6</v>
      </c>
      <c r="N2104">
        <v>24</v>
      </c>
      <c r="O2104">
        <v>2</v>
      </c>
      <c r="P2104">
        <v>153</v>
      </c>
      <c r="Q2104">
        <v>216</v>
      </c>
      <c r="R2104">
        <v>135</v>
      </c>
      <c r="S2104">
        <v>80</v>
      </c>
      <c r="T2104">
        <v>1720</v>
      </c>
      <c r="U2104">
        <v>242.99600000000001</v>
      </c>
      <c r="V2104" t="s">
        <v>6</v>
      </c>
      <c r="W2104">
        <v>24</v>
      </c>
      <c r="X2104">
        <v>2</v>
      </c>
      <c r="Y2104">
        <v>20</v>
      </c>
      <c r="Z2104">
        <v>104</v>
      </c>
      <c r="AA2104">
        <v>230</v>
      </c>
      <c r="AB2104">
        <v>80</v>
      </c>
      <c r="AE2104" t="s">
        <v>6</v>
      </c>
    </row>
    <row r="2105" spans="1:31" x14ac:dyDescent="0.25">
      <c r="A2105" s="1">
        <v>43938</v>
      </c>
      <c r="B2105">
        <v>2939.5655999999999</v>
      </c>
      <c r="C2105">
        <v>10</v>
      </c>
      <c r="D2105">
        <v>174</v>
      </c>
      <c r="E2105">
        <v>34</v>
      </c>
      <c r="F2105">
        <v>137</v>
      </c>
      <c r="G2105">
        <v>40</v>
      </c>
      <c r="H2105">
        <v>24</v>
      </c>
      <c r="I2105">
        <v>2</v>
      </c>
      <c r="J2105">
        <v>180</v>
      </c>
      <c r="K2105">
        <v>193</v>
      </c>
      <c r="L2105">
        <v>72</v>
      </c>
      <c r="M2105" t="s">
        <v>6</v>
      </c>
      <c r="N2105">
        <v>24</v>
      </c>
      <c r="O2105">
        <v>2</v>
      </c>
      <c r="P2105">
        <v>153</v>
      </c>
      <c r="Q2105">
        <v>216</v>
      </c>
      <c r="R2105">
        <v>135</v>
      </c>
      <c r="S2105">
        <v>80</v>
      </c>
      <c r="T2105">
        <v>1720</v>
      </c>
      <c r="U2105">
        <v>243.01400000000001</v>
      </c>
      <c r="V2105" t="s">
        <v>6</v>
      </c>
      <c r="W2105">
        <v>24</v>
      </c>
      <c r="X2105">
        <v>2</v>
      </c>
      <c r="Y2105">
        <v>20</v>
      </c>
      <c r="Z2105">
        <v>114</v>
      </c>
      <c r="AA2105">
        <v>330</v>
      </c>
      <c r="AB2105">
        <v>80</v>
      </c>
      <c r="AE2105" t="s">
        <v>6</v>
      </c>
    </row>
    <row r="2106" spans="1:31" x14ac:dyDescent="0.25">
      <c r="A2106" s="1">
        <v>43939</v>
      </c>
      <c r="B2106">
        <v>2944.38456</v>
      </c>
      <c r="C2106">
        <v>10</v>
      </c>
      <c r="D2106">
        <v>174</v>
      </c>
      <c r="E2106">
        <v>28</v>
      </c>
      <c r="F2106">
        <v>137</v>
      </c>
      <c r="G2106">
        <v>40</v>
      </c>
      <c r="H2106">
        <v>24</v>
      </c>
      <c r="I2106">
        <v>2</v>
      </c>
      <c r="J2106">
        <v>180</v>
      </c>
      <c r="K2106">
        <v>193</v>
      </c>
      <c r="L2106">
        <v>72</v>
      </c>
      <c r="M2106" t="s">
        <v>6</v>
      </c>
      <c r="N2106">
        <v>24</v>
      </c>
      <c r="O2106">
        <v>2</v>
      </c>
      <c r="P2106">
        <v>153</v>
      </c>
      <c r="Q2106">
        <v>214</v>
      </c>
      <c r="R2106">
        <v>135</v>
      </c>
      <c r="S2106">
        <v>80</v>
      </c>
      <c r="T2106">
        <v>1720</v>
      </c>
      <c r="U2106">
        <v>243.01400000000001</v>
      </c>
      <c r="V2106" t="s">
        <v>6</v>
      </c>
      <c r="W2106">
        <v>24</v>
      </c>
      <c r="X2106">
        <v>2</v>
      </c>
      <c r="Y2106">
        <v>20</v>
      </c>
      <c r="Z2106">
        <v>104</v>
      </c>
      <c r="AA2106">
        <v>220</v>
      </c>
      <c r="AB2106">
        <v>80</v>
      </c>
      <c r="AE2106" t="s">
        <v>6</v>
      </c>
    </row>
    <row r="2107" spans="1:31" x14ac:dyDescent="0.25">
      <c r="A2107" s="1">
        <v>43940</v>
      </c>
      <c r="B2107">
        <v>2958.2390700000001</v>
      </c>
      <c r="C2107">
        <v>10</v>
      </c>
      <c r="D2107">
        <v>172</v>
      </c>
      <c r="E2107">
        <v>30</v>
      </c>
      <c r="F2107">
        <v>134</v>
      </c>
      <c r="G2107">
        <v>40</v>
      </c>
      <c r="H2107">
        <v>24</v>
      </c>
      <c r="I2107">
        <v>2</v>
      </c>
      <c r="J2107">
        <v>180</v>
      </c>
      <c r="K2107">
        <v>195</v>
      </c>
      <c r="L2107">
        <v>72</v>
      </c>
      <c r="M2107" t="s">
        <v>6</v>
      </c>
      <c r="N2107">
        <v>24</v>
      </c>
      <c r="O2107">
        <v>2</v>
      </c>
      <c r="P2107">
        <v>153</v>
      </c>
      <c r="Q2107">
        <v>213</v>
      </c>
      <c r="R2107">
        <v>135</v>
      </c>
      <c r="S2107">
        <v>80</v>
      </c>
      <c r="T2107">
        <v>1720</v>
      </c>
      <c r="U2107">
        <v>243.01400000000001</v>
      </c>
      <c r="V2107" t="s">
        <v>6</v>
      </c>
      <c r="W2107">
        <v>24</v>
      </c>
      <c r="X2107">
        <v>2</v>
      </c>
      <c r="Y2107">
        <v>20</v>
      </c>
      <c r="Z2107">
        <v>120</v>
      </c>
      <c r="AA2107">
        <v>390</v>
      </c>
      <c r="AB2107">
        <v>80</v>
      </c>
      <c r="AE2107" t="s">
        <v>6</v>
      </c>
    </row>
    <row r="2108" spans="1:31" x14ac:dyDescent="0.25">
      <c r="A2108" s="1">
        <v>43941</v>
      </c>
      <c r="B2108">
        <v>2993.3773200000001</v>
      </c>
      <c r="C2108">
        <v>10</v>
      </c>
      <c r="D2108">
        <v>172</v>
      </c>
      <c r="E2108">
        <v>32</v>
      </c>
      <c r="F2108">
        <v>138</v>
      </c>
      <c r="G2108">
        <v>40</v>
      </c>
      <c r="H2108">
        <v>24</v>
      </c>
      <c r="I2108">
        <v>2</v>
      </c>
      <c r="J2108">
        <v>180</v>
      </c>
      <c r="K2108">
        <v>196</v>
      </c>
      <c r="L2108">
        <v>72</v>
      </c>
      <c r="M2108" t="s">
        <v>6</v>
      </c>
      <c r="N2108">
        <v>24</v>
      </c>
      <c r="O2108">
        <v>2</v>
      </c>
      <c r="P2108">
        <v>153</v>
      </c>
      <c r="Q2108">
        <v>215</v>
      </c>
      <c r="R2108">
        <v>135</v>
      </c>
      <c r="S2108">
        <v>80</v>
      </c>
      <c r="T2108">
        <v>1720</v>
      </c>
      <c r="U2108">
        <v>243.01400000000001</v>
      </c>
      <c r="V2108" t="s">
        <v>6</v>
      </c>
      <c r="W2108">
        <v>24</v>
      </c>
      <c r="X2108">
        <v>2</v>
      </c>
      <c r="Y2108">
        <v>15</v>
      </c>
      <c r="Z2108">
        <v>103</v>
      </c>
      <c r="AA2108">
        <v>340</v>
      </c>
      <c r="AB2108">
        <v>80</v>
      </c>
      <c r="AE2108" t="s">
        <v>6</v>
      </c>
    </row>
    <row r="2109" spans="1:31" x14ac:dyDescent="0.25">
      <c r="A2109" s="1">
        <v>43942</v>
      </c>
      <c r="B2109">
        <v>3033.1337400000002</v>
      </c>
      <c r="C2109">
        <v>10</v>
      </c>
      <c r="D2109">
        <v>174</v>
      </c>
      <c r="E2109">
        <v>28</v>
      </c>
      <c r="F2109">
        <v>137</v>
      </c>
      <c r="G2109">
        <v>40</v>
      </c>
      <c r="H2109">
        <v>24</v>
      </c>
      <c r="I2109">
        <v>2</v>
      </c>
      <c r="J2109">
        <v>180</v>
      </c>
      <c r="K2109">
        <v>194</v>
      </c>
      <c r="L2109">
        <v>73</v>
      </c>
      <c r="M2109" t="s">
        <v>6</v>
      </c>
      <c r="N2109">
        <v>24</v>
      </c>
      <c r="O2109">
        <v>2</v>
      </c>
      <c r="P2109">
        <v>153</v>
      </c>
      <c r="Q2109">
        <v>215</v>
      </c>
      <c r="R2109">
        <v>135</v>
      </c>
      <c r="S2109">
        <v>80</v>
      </c>
      <c r="T2109">
        <v>1720</v>
      </c>
      <c r="U2109">
        <v>243.01400000000001</v>
      </c>
      <c r="V2109" t="s">
        <v>6</v>
      </c>
      <c r="W2109">
        <v>24</v>
      </c>
      <c r="X2109">
        <v>2</v>
      </c>
      <c r="Y2109">
        <v>20</v>
      </c>
      <c r="Z2109">
        <v>98</v>
      </c>
      <c r="AA2109">
        <v>270</v>
      </c>
      <c r="AB2109">
        <v>80</v>
      </c>
      <c r="AE2109" t="s">
        <v>6</v>
      </c>
    </row>
    <row r="2110" spans="1:31" x14ac:dyDescent="0.25">
      <c r="A2110" s="1">
        <v>43943</v>
      </c>
      <c r="B2110">
        <v>3051.2048399999999</v>
      </c>
      <c r="C2110">
        <v>10</v>
      </c>
      <c r="D2110">
        <v>174</v>
      </c>
      <c r="E2110">
        <v>28</v>
      </c>
      <c r="F2110">
        <v>137</v>
      </c>
      <c r="G2110">
        <v>40</v>
      </c>
      <c r="H2110">
        <v>24</v>
      </c>
      <c r="I2110">
        <v>2</v>
      </c>
      <c r="J2110">
        <v>180</v>
      </c>
      <c r="K2110">
        <v>196</v>
      </c>
      <c r="L2110">
        <v>73</v>
      </c>
      <c r="M2110" t="s">
        <v>6</v>
      </c>
      <c r="N2110">
        <v>24</v>
      </c>
      <c r="O2110">
        <v>2</v>
      </c>
      <c r="P2110">
        <v>153</v>
      </c>
      <c r="Q2110">
        <v>217</v>
      </c>
      <c r="R2110">
        <v>135</v>
      </c>
      <c r="S2110">
        <v>80</v>
      </c>
      <c r="T2110">
        <v>1720</v>
      </c>
      <c r="U2110">
        <v>243.01400000000001</v>
      </c>
      <c r="V2110" t="s">
        <v>6</v>
      </c>
      <c r="W2110">
        <v>24</v>
      </c>
      <c r="X2110">
        <v>2</v>
      </c>
      <c r="Y2110">
        <v>30</v>
      </c>
      <c r="Z2110">
        <v>122</v>
      </c>
      <c r="AA2110">
        <v>200</v>
      </c>
      <c r="AB2110">
        <v>80</v>
      </c>
      <c r="AE2110" t="s">
        <v>6</v>
      </c>
    </row>
    <row r="2111" spans="1:31" x14ac:dyDescent="0.25">
      <c r="A2111" s="1">
        <v>43944</v>
      </c>
      <c r="B2111">
        <v>2999.6018100000001</v>
      </c>
      <c r="C2111">
        <v>10</v>
      </c>
      <c r="D2111">
        <v>174</v>
      </c>
      <c r="E2111">
        <v>28</v>
      </c>
      <c r="F2111">
        <v>137</v>
      </c>
      <c r="G2111">
        <v>40</v>
      </c>
      <c r="H2111">
        <v>24</v>
      </c>
      <c r="I2111">
        <v>2</v>
      </c>
      <c r="J2111">
        <v>180</v>
      </c>
      <c r="K2111">
        <v>197</v>
      </c>
      <c r="L2111">
        <v>73</v>
      </c>
      <c r="M2111" t="s">
        <v>6</v>
      </c>
      <c r="N2111">
        <v>24</v>
      </c>
      <c r="O2111">
        <v>2</v>
      </c>
      <c r="P2111">
        <v>170</v>
      </c>
      <c r="Q2111">
        <v>215</v>
      </c>
      <c r="R2111">
        <v>135</v>
      </c>
      <c r="S2111">
        <v>80</v>
      </c>
      <c r="T2111">
        <v>1729</v>
      </c>
      <c r="U2111">
        <v>243.01400000000001</v>
      </c>
      <c r="V2111" t="s">
        <v>6</v>
      </c>
      <c r="W2111">
        <v>24</v>
      </c>
      <c r="X2111">
        <v>2</v>
      </c>
      <c r="Y2111">
        <v>30</v>
      </c>
      <c r="Z2111">
        <v>115</v>
      </c>
      <c r="AA2111">
        <v>220</v>
      </c>
      <c r="AB2111">
        <v>80</v>
      </c>
      <c r="AE2111" t="s">
        <v>6</v>
      </c>
    </row>
    <row r="2112" spans="1:31" x14ac:dyDescent="0.25">
      <c r="A2112" s="1">
        <v>43945</v>
      </c>
      <c r="B2112">
        <v>2973.6999000000001</v>
      </c>
      <c r="C2112">
        <v>10</v>
      </c>
      <c r="D2112">
        <v>174</v>
      </c>
      <c r="E2112">
        <v>28</v>
      </c>
      <c r="F2112">
        <v>137</v>
      </c>
      <c r="G2112">
        <v>40</v>
      </c>
      <c r="H2112">
        <v>24</v>
      </c>
      <c r="I2112">
        <v>2</v>
      </c>
      <c r="J2112">
        <v>180</v>
      </c>
      <c r="K2112">
        <v>196</v>
      </c>
      <c r="L2112">
        <v>73</v>
      </c>
      <c r="M2112" t="s">
        <v>6</v>
      </c>
      <c r="N2112">
        <v>24</v>
      </c>
      <c r="O2112">
        <v>2</v>
      </c>
      <c r="P2112">
        <v>170</v>
      </c>
      <c r="Q2112">
        <v>215</v>
      </c>
      <c r="R2112">
        <v>135</v>
      </c>
      <c r="S2112">
        <v>80</v>
      </c>
      <c r="T2112">
        <v>1729</v>
      </c>
      <c r="U2112">
        <v>243.01400000000001</v>
      </c>
      <c r="V2112" t="s">
        <v>6</v>
      </c>
      <c r="W2112">
        <v>24</v>
      </c>
      <c r="X2112">
        <v>2</v>
      </c>
      <c r="Y2112">
        <v>30</v>
      </c>
      <c r="Z2112">
        <v>128</v>
      </c>
      <c r="AA2112">
        <v>200</v>
      </c>
      <c r="AB2112">
        <v>80</v>
      </c>
      <c r="AE2112" t="s">
        <v>6</v>
      </c>
    </row>
    <row r="2113" spans="1:31" x14ac:dyDescent="0.25">
      <c r="A2113" s="1">
        <v>43946</v>
      </c>
      <c r="B2113">
        <v>2996.99154</v>
      </c>
      <c r="C2113">
        <v>10</v>
      </c>
      <c r="D2113">
        <v>174</v>
      </c>
      <c r="E2113">
        <v>28</v>
      </c>
      <c r="F2113">
        <v>137</v>
      </c>
      <c r="G2113">
        <v>40</v>
      </c>
      <c r="H2113">
        <v>24</v>
      </c>
      <c r="I2113">
        <v>2</v>
      </c>
      <c r="J2113">
        <v>180</v>
      </c>
      <c r="K2113">
        <v>196</v>
      </c>
      <c r="L2113">
        <v>73</v>
      </c>
      <c r="M2113" t="s">
        <v>6</v>
      </c>
      <c r="N2113">
        <v>24</v>
      </c>
      <c r="O2113">
        <v>2</v>
      </c>
      <c r="P2113">
        <v>170</v>
      </c>
      <c r="Q2113">
        <v>214</v>
      </c>
      <c r="R2113">
        <v>135</v>
      </c>
      <c r="S2113">
        <v>80</v>
      </c>
      <c r="T2113">
        <v>1729</v>
      </c>
      <c r="U2113">
        <v>243.01400000000001</v>
      </c>
      <c r="V2113" t="s">
        <v>6</v>
      </c>
      <c r="W2113">
        <v>24</v>
      </c>
      <c r="X2113">
        <v>2</v>
      </c>
      <c r="Y2113">
        <v>50</v>
      </c>
      <c r="Z2113">
        <v>136</v>
      </c>
      <c r="AA2113">
        <v>350</v>
      </c>
      <c r="AB2113">
        <v>80</v>
      </c>
      <c r="AE2113" t="s">
        <v>6</v>
      </c>
    </row>
    <row r="2114" spans="1:31" x14ac:dyDescent="0.25">
      <c r="A2114" s="1">
        <v>43947</v>
      </c>
      <c r="B2114">
        <v>2995.58601</v>
      </c>
      <c r="C2114">
        <v>10</v>
      </c>
      <c r="D2114">
        <v>174</v>
      </c>
      <c r="E2114">
        <v>31</v>
      </c>
      <c r="F2114">
        <v>136</v>
      </c>
      <c r="G2114">
        <v>40</v>
      </c>
      <c r="H2114">
        <v>24</v>
      </c>
      <c r="I2114">
        <v>2</v>
      </c>
      <c r="J2114">
        <v>180</v>
      </c>
      <c r="K2114">
        <v>197</v>
      </c>
      <c r="L2114">
        <v>73</v>
      </c>
      <c r="M2114" t="s">
        <v>6</v>
      </c>
      <c r="N2114">
        <v>24</v>
      </c>
      <c r="O2114">
        <v>2</v>
      </c>
      <c r="P2114">
        <v>170</v>
      </c>
      <c r="Q2114">
        <v>216</v>
      </c>
      <c r="R2114">
        <v>135</v>
      </c>
      <c r="S2114">
        <v>80</v>
      </c>
      <c r="T2114">
        <v>1729</v>
      </c>
      <c r="U2114">
        <v>242.96</v>
      </c>
      <c r="V2114" t="s">
        <v>6</v>
      </c>
      <c r="W2114">
        <v>24</v>
      </c>
      <c r="X2114">
        <v>2</v>
      </c>
      <c r="Y2114">
        <v>70</v>
      </c>
      <c r="Z2114">
        <v>150</v>
      </c>
      <c r="AA2114">
        <v>330</v>
      </c>
      <c r="AB2114">
        <v>80</v>
      </c>
      <c r="AE2114" t="s">
        <v>6</v>
      </c>
    </row>
    <row r="2115" spans="1:31" x14ac:dyDescent="0.25">
      <c r="A2115" s="1">
        <v>43948</v>
      </c>
      <c r="B2115">
        <v>2991.36942</v>
      </c>
      <c r="C2115">
        <v>10</v>
      </c>
      <c r="D2115">
        <v>174</v>
      </c>
      <c r="E2115">
        <v>31</v>
      </c>
      <c r="F2115">
        <v>136</v>
      </c>
      <c r="G2115">
        <v>40</v>
      </c>
      <c r="H2115">
        <v>24</v>
      </c>
      <c r="I2115">
        <v>2</v>
      </c>
      <c r="J2115">
        <v>180</v>
      </c>
      <c r="K2115">
        <v>196</v>
      </c>
      <c r="L2115">
        <v>72</v>
      </c>
      <c r="M2115" t="s">
        <v>6</v>
      </c>
      <c r="N2115">
        <v>24</v>
      </c>
      <c r="O2115">
        <v>2</v>
      </c>
      <c r="P2115">
        <v>170</v>
      </c>
      <c r="Q2115">
        <v>215</v>
      </c>
      <c r="R2115">
        <v>135</v>
      </c>
      <c r="S2115">
        <v>78</v>
      </c>
      <c r="T2115">
        <v>1729</v>
      </c>
      <c r="U2115">
        <v>242.96</v>
      </c>
      <c r="V2115" t="s">
        <v>6</v>
      </c>
      <c r="W2115">
        <v>24</v>
      </c>
      <c r="X2115">
        <v>2</v>
      </c>
      <c r="Y2115">
        <v>30</v>
      </c>
      <c r="Z2115">
        <v>110</v>
      </c>
      <c r="AA2115">
        <v>220</v>
      </c>
      <c r="AB2115">
        <v>80</v>
      </c>
      <c r="AE2115" t="s">
        <v>6</v>
      </c>
    </row>
    <row r="2116" spans="1:31" x14ac:dyDescent="0.25">
      <c r="A2116" s="1">
        <v>43949</v>
      </c>
      <c r="B2116">
        <v>2983.7393999999999</v>
      </c>
      <c r="C2116">
        <v>10</v>
      </c>
      <c r="D2116">
        <v>174</v>
      </c>
      <c r="E2116">
        <v>31</v>
      </c>
      <c r="F2116">
        <v>136</v>
      </c>
      <c r="G2116">
        <v>40</v>
      </c>
      <c r="H2116">
        <v>24</v>
      </c>
      <c r="I2116">
        <v>2</v>
      </c>
      <c r="J2116">
        <v>180</v>
      </c>
      <c r="K2116">
        <v>195</v>
      </c>
      <c r="L2116">
        <v>72</v>
      </c>
      <c r="M2116" t="s">
        <v>6</v>
      </c>
      <c r="N2116">
        <v>24</v>
      </c>
      <c r="O2116">
        <v>2</v>
      </c>
      <c r="P2116">
        <v>170</v>
      </c>
      <c r="Q2116">
        <v>215</v>
      </c>
      <c r="R2116">
        <v>135</v>
      </c>
      <c r="S2116">
        <v>78</v>
      </c>
      <c r="T2116">
        <v>1729</v>
      </c>
      <c r="U2116">
        <v>242.96</v>
      </c>
      <c r="V2116" t="s">
        <v>6</v>
      </c>
      <c r="W2116">
        <v>24</v>
      </c>
      <c r="X2116">
        <v>2</v>
      </c>
      <c r="Y2116">
        <v>30</v>
      </c>
      <c r="Z2116">
        <v>88</v>
      </c>
      <c r="AA2116">
        <v>350</v>
      </c>
      <c r="AB2116">
        <v>80</v>
      </c>
      <c r="AE2116" t="s">
        <v>6</v>
      </c>
    </row>
    <row r="2117" spans="1:31" x14ac:dyDescent="0.25">
      <c r="A2117" s="1">
        <v>43950</v>
      </c>
      <c r="B2117">
        <v>3017.27133</v>
      </c>
      <c r="C2117">
        <v>10</v>
      </c>
      <c r="D2117">
        <v>171</v>
      </c>
      <c r="E2117">
        <v>30</v>
      </c>
      <c r="F2117">
        <v>129</v>
      </c>
      <c r="G2117">
        <v>40</v>
      </c>
      <c r="H2117">
        <v>24</v>
      </c>
      <c r="I2117">
        <v>2</v>
      </c>
      <c r="J2117">
        <v>180</v>
      </c>
      <c r="K2117">
        <v>195</v>
      </c>
      <c r="L2117">
        <v>72</v>
      </c>
      <c r="M2117" t="s">
        <v>6</v>
      </c>
      <c r="N2117">
        <v>24</v>
      </c>
      <c r="O2117">
        <v>2</v>
      </c>
      <c r="P2117">
        <v>170</v>
      </c>
      <c r="Q2117">
        <v>214</v>
      </c>
      <c r="R2117">
        <v>135</v>
      </c>
      <c r="S2117">
        <v>78</v>
      </c>
      <c r="T2117">
        <v>1729</v>
      </c>
      <c r="U2117">
        <v>242.96</v>
      </c>
      <c r="V2117" t="s">
        <v>6</v>
      </c>
      <c r="W2117">
        <v>24</v>
      </c>
      <c r="X2117">
        <v>2</v>
      </c>
      <c r="Y2117">
        <v>20</v>
      </c>
      <c r="Z2117">
        <v>119</v>
      </c>
      <c r="AA2117">
        <v>250</v>
      </c>
      <c r="AB2117">
        <v>80</v>
      </c>
      <c r="AE2117" t="s">
        <v>6</v>
      </c>
    </row>
    <row r="2118" spans="1:31" x14ac:dyDescent="0.25">
      <c r="A2118" s="1">
        <v>43951</v>
      </c>
      <c r="B2118">
        <v>2981.329920000001</v>
      </c>
      <c r="C2118">
        <v>10</v>
      </c>
      <c r="D2118">
        <v>171</v>
      </c>
      <c r="E2118">
        <v>28</v>
      </c>
      <c r="F2118">
        <v>130</v>
      </c>
      <c r="G2118">
        <v>40</v>
      </c>
      <c r="H2118">
        <v>24</v>
      </c>
      <c r="I2118">
        <v>2</v>
      </c>
      <c r="J2118">
        <v>180</v>
      </c>
      <c r="K2118">
        <v>194</v>
      </c>
      <c r="L2118">
        <v>72</v>
      </c>
      <c r="M2118" t="s">
        <v>6</v>
      </c>
      <c r="N2118">
        <v>24</v>
      </c>
      <c r="O2118">
        <v>2</v>
      </c>
      <c r="P2118">
        <v>170</v>
      </c>
      <c r="Q2118">
        <v>214</v>
      </c>
      <c r="R2118">
        <v>135</v>
      </c>
      <c r="S2118">
        <v>78</v>
      </c>
      <c r="T2118">
        <v>1729</v>
      </c>
      <c r="U2118">
        <v>242.96</v>
      </c>
      <c r="V2118" t="s">
        <v>6</v>
      </c>
      <c r="W2118">
        <v>24</v>
      </c>
      <c r="X2118">
        <v>2</v>
      </c>
      <c r="Y2118">
        <v>20</v>
      </c>
      <c r="Z2118">
        <v>110</v>
      </c>
      <c r="AA2118">
        <v>310</v>
      </c>
      <c r="AB2118">
        <v>80</v>
      </c>
      <c r="AE2118" t="s">
        <v>6</v>
      </c>
    </row>
    <row r="2119" spans="1:31" x14ac:dyDescent="0.25">
      <c r="A2119" s="1">
        <v>43952</v>
      </c>
      <c r="B2119">
        <v>2998.99944</v>
      </c>
      <c r="C2119">
        <v>10</v>
      </c>
      <c r="D2119">
        <v>178</v>
      </c>
      <c r="E2119">
        <v>38</v>
      </c>
      <c r="F2119">
        <v>131</v>
      </c>
      <c r="G2119">
        <v>40</v>
      </c>
      <c r="H2119">
        <v>24</v>
      </c>
      <c r="I2119">
        <v>2</v>
      </c>
      <c r="J2119">
        <v>180</v>
      </c>
      <c r="K2119">
        <v>194</v>
      </c>
      <c r="L2119">
        <v>72</v>
      </c>
      <c r="M2119" t="s">
        <v>6</v>
      </c>
      <c r="N2119">
        <v>24</v>
      </c>
      <c r="O2119">
        <v>2</v>
      </c>
      <c r="P2119">
        <v>170</v>
      </c>
      <c r="Q2119">
        <v>214</v>
      </c>
      <c r="R2119">
        <v>132</v>
      </c>
      <c r="S2119">
        <v>78</v>
      </c>
      <c r="T2119">
        <v>1729</v>
      </c>
      <c r="U2119">
        <v>242.96</v>
      </c>
      <c r="V2119" t="s">
        <v>6</v>
      </c>
      <c r="W2119">
        <v>24</v>
      </c>
      <c r="X2119">
        <v>2</v>
      </c>
      <c r="Y2119">
        <v>30</v>
      </c>
      <c r="Z2119">
        <v>113</v>
      </c>
      <c r="AA2119">
        <v>260</v>
      </c>
      <c r="AB2119">
        <v>80</v>
      </c>
      <c r="AE2119" t="s">
        <v>6</v>
      </c>
    </row>
    <row r="2120" spans="1:31" x14ac:dyDescent="0.25">
      <c r="A2120" s="1">
        <v>43953</v>
      </c>
      <c r="B2120">
        <v>2985.3457199999998</v>
      </c>
      <c r="C2120">
        <v>8</v>
      </c>
      <c r="D2120">
        <v>178</v>
      </c>
      <c r="E2120">
        <v>28</v>
      </c>
      <c r="F2120">
        <v>134</v>
      </c>
      <c r="G2120">
        <v>40</v>
      </c>
      <c r="H2120">
        <v>24</v>
      </c>
      <c r="I2120">
        <v>2</v>
      </c>
      <c r="J2120">
        <v>180</v>
      </c>
      <c r="K2120">
        <v>194</v>
      </c>
      <c r="L2120">
        <v>72</v>
      </c>
      <c r="M2120" t="s">
        <v>6</v>
      </c>
      <c r="N2120">
        <v>24</v>
      </c>
      <c r="O2120">
        <v>2</v>
      </c>
      <c r="P2120">
        <v>165</v>
      </c>
      <c r="Q2120">
        <v>213</v>
      </c>
      <c r="R2120">
        <v>132</v>
      </c>
      <c r="S2120">
        <v>78</v>
      </c>
      <c r="T2120">
        <v>1728</v>
      </c>
      <c r="U2120">
        <v>243.01400000000001</v>
      </c>
      <c r="V2120" t="s">
        <v>6</v>
      </c>
      <c r="W2120">
        <v>24</v>
      </c>
      <c r="X2120">
        <v>2</v>
      </c>
      <c r="Y2120">
        <v>20</v>
      </c>
      <c r="Z2120">
        <v>110</v>
      </c>
      <c r="AA2120">
        <v>280</v>
      </c>
      <c r="AB2120">
        <v>80</v>
      </c>
      <c r="AE2120" t="s">
        <v>6</v>
      </c>
    </row>
    <row r="2121" spans="1:31" x14ac:dyDescent="0.25">
      <c r="A2121" s="1">
        <v>43954</v>
      </c>
      <c r="B2121">
        <v>2970.487259999999</v>
      </c>
      <c r="C2121">
        <v>10</v>
      </c>
      <c r="D2121">
        <v>178</v>
      </c>
      <c r="E2121">
        <v>30</v>
      </c>
      <c r="F2121">
        <v>134</v>
      </c>
      <c r="G2121">
        <v>40</v>
      </c>
      <c r="H2121">
        <v>24</v>
      </c>
      <c r="I2121">
        <v>2</v>
      </c>
      <c r="J2121">
        <v>190</v>
      </c>
      <c r="K2121">
        <v>2195</v>
      </c>
      <c r="L2121">
        <v>72</v>
      </c>
      <c r="M2121" t="s">
        <v>6</v>
      </c>
      <c r="N2121">
        <v>24</v>
      </c>
      <c r="O2121">
        <v>2</v>
      </c>
      <c r="P2121">
        <v>165</v>
      </c>
      <c r="Q2121">
        <v>213</v>
      </c>
      <c r="R2121">
        <v>132</v>
      </c>
      <c r="S2121">
        <v>78</v>
      </c>
      <c r="T2121">
        <v>1728</v>
      </c>
      <c r="U2121">
        <v>242.97800000000001</v>
      </c>
      <c r="V2121" t="s">
        <v>6</v>
      </c>
      <c r="W2121">
        <v>24</v>
      </c>
      <c r="X2121">
        <v>2</v>
      </c>
      <c r="Y2121">
        <v>30</v>
      </c>
      <c r="Z2121">
        <v>125</v>
      </c>
      <c r="AA2121">
        <v>270</v>
      </c>
      <c r="AB2121">
        <v>80</v>
      </c>
      <c r="AE2121" t="s">
        <v>6</v>
      </c>
    </row>
    <row r="2122" spans="1:31" x14ac:dyDescent="0.25">
      <c r="A2122" s="1">
        <v>43955</v>
      </c>
      <c r="B2122">
        <v>2959.2430199999999</v>
      </c>
      <c r="C2122">
        <v>10</v>
      </c>
      <c r="D2122">
        <v>179</v>
      </c>
      <c r="E2122">
        <v>28</v>
      </c>
      <c r="F2122">
        <v>137</v>
      </c>
      <c r="G2122">
        <v>40</v>
      </c>
      <c r="H2122">
        <v>24</v>
      </c>
      <c r="I2122">
        <v>2</v>
      </c>
      <c r="J2122">
        <v>180</v>
      </c>
      <c r="K2122">
        <v>195</v>
      </c>
      <c r="L2122">
        <v>72</v>
      </c>
      <c r="M2122" t="s">
        <v>6</v>
      </c>
      <c r="N2122">
        <v>24</v>
      </c>
      <c r="O2122">
        <v>2</v>
      </c>
      <c r="P2122">
        <v>165</v>
      </c>
      <c r="Q2122">
        <v>214</v>
      </c>
      <c r="R2122">
        <v>132</v>
      </c>
      <c r="S2122">
        <v>78</v>
      </c>
      <c r="T2122">
        <v>1728</v>
      </c>
      <c r="U2122">
        <v>242.97800000000001</v>
      </c>
      <c r="V2122" t="s">
        <v>6</v>
      </c>
      <c r="W2122">
        <v>24</v>
      </c>
      <c r="X2122">
        <v>2</v>
      </c>
      <c r="Y2122">
        <v>20</v>
      </c>
      <c r="Z2122">
        <v>108</v>
      </c>
      <c r="AA2122">
        <v>310</v>
      </c>
      <c r="AB2122">
        <v>80</v>
      </c>
      <c r="AE2122" t="s">
        <v>6</v>
      </c>
    </row>
    <row r="2123" spans="1:31" x14ac:dyDescent="0.25">
      <c r="A2123" s="1">
        <v>43956</v>
      </c>
      <c r="B2123">
        <v>3000.6057599999999</v>
      </c>
      <c r="C2123">
        <v>10</v>
      </c>
      <c r="D2123">
        <v>179</v>
      </c>
      <c r="E2123">
        <v>32</v>
      </c>
      <c r="F2123">
        <v>137</v>
      </c>
      <c r="G2123">
        <v>40</v>
      </c>
      <c r="H2123">
        <v>24</v>
      </c>
      <c r="I2123">
        <v>2</v>
      </c>
      <c r="J2123">
        <v>180</v>
      </c>
      <c r="K2123">
        <v>193</v>
      </c>
      <c r="L2123">
        <v>73</v>
      </c>
      <c r="M2123" t="s">
        <v>6</v>
      </c>
      <c r="N2123">
        <v>24</v>
      </c>
      <c r="O2123">
        <v>2</v>
      </c>
      <c r="P2123">
        <v>165</v>
      </c>
      <c r="Q2123">
        <v>213</v>
      </c>
      <c r="R2123">
        <v>132</v>
      </c>
      <c r="S2123">
        <v>78</v>
      </c>
      <c r="T2123">
        <v>1728</v>
      </c>
      <c r="U2123">
        <v>242.97800000000001</v>
      </c>
      <c r="V2123" t="s">
        <v>6</v>
      </c>
      <c r="W2123">
        <v>24</v>
      </c>
      <c r="X2123">
        <v>2</v>
      </c>
      <c r="Y2123">
        <v>20</v>
      </c>
      <c r="Z2123">
        <v>116</v>
      </c>
      <c r="AA2123">
        <v>400</v>
      </c>
      <c r="AB2123">
        <v>80</v>
      </c>
      <c r="AE2123" t="s">
        <v>6</v>
      </c>
    </row>
    <row r="2124" spans="1:31" x14ac:dyDescent="0.25">
      <c r="A2124" s="1">
        <v>43957</v>
      </c>
      <c r="B2124">
        <v>2846.5998300000001</v>
      </c>
      <c r="C2124">
        <v>10</v>
      </c>
      <c r="D2124">
        <v>179</v>
      </c>
      <c r="E2124">
        <v>32</v>
      </c>
      <c r="F2124">
        <v>137</v>
      </c>
      <c r="G2124">
        <v>40</v>
      </c>
      <c r="H2124">
        <v>23.25</v>
      </c>
      <c r="I2124">
        <v>2</v>
      </c>
      <c r="J2124">
        <v>180</v>
      </c>
      <c r="K2124">
        <v>196</v>
      </c>
      <c r="L2124">
        <v>73</v>
      </c>
      <c r="M2124" t="s">
        <v>6</v>
      </c>
      <c r="N2124">
        <v>23.15</v>
      </c>
      <c r="O2124">
        <v>2</v>
      </c>
      <c r="P2124">
        <v>160</v>
      </c>
      <c r="Q2124">
        <v>216</v>
      </c>
      <c r="R2124">
        <v>132</v>
      </c>
      <c r="S2124">
        <v>78</v>
      </c>
      <c r="T2124">
        <v>1728</v>
      </c>
      <c r="U2124">
        <v>242.97800000000001</v>
      </c>
      <c r="V2124" t="s">
        <v>6</v>
      </c>
      <c r="W2124">
        <v>23</v>
      </c>
      <c r="X2124">
        <v>2</v>
      </c>
      <c r="Y2124">
        <v>30</v>
      </c>
      <c r="Z2124">
        <v>100</v>
      </c>
      <c r="AA2124">
        <v>300</v>
      </c>
      <c r="AB2124">
        <v>80</v>
      </c>
      <c r="AE2124" t="s">
        <v>6</v>
      </c>
    </row>
    <row r="2125" spans="1:31" x14ac:dyDescent="0.25">
      <c r="A2125" s="1">
        <v>43958</v>
      </c>
      <c r="B2125">
        <v>2945.1877199999999</v>
      </c>
      <c r="C2125">
        <v>10</v>
      </c>
      <c r="D2125">
        <v>179</v>
      </c>
      <c r="E2125">
        <v>32</v>
      </c>
      <c r="F2125">
        <v>137</v>
      </c>
      <c r="G2125">
        <v>40</v>
      </c>
      <c r="H2125">
        <v>24</v>
      </c>
      <c r="I2125">
        <v>2</v>
      </c>
      <c r="J2125">
        <v>180</v>
      </c>
      <c r="K2125">
        <v>196</v>
      </c>
      <c r="L2125">
        <v>72</v>
      </c>
      <c r="M2125" t="s">
        <v>6</v>
      </c>
      <c r="N2125">
        <v>24</v>
      </c>
      <c r="O2125">
        <v>2</v>
      </c>
      <c r="P2125">
        <v>160</v>
      </c>
      <c r="Q2125">
        <v>216</v>
      </c>
      <c r="R2125">
        <v>132</v>
      </c>
      <c r="S2125">
        <v>79</v>
      </c>
      <c r="T2125">
        <v>1728</v>
      </c>
      <c r="U2125">
        <v>242.97800000000001</v>
      </c>
      <c r="V2125" t="s">
        <v>6</v>
      </c>
      <c r="W2125">
        <v>24</v>
      </c>
      <c r="X2125">
        <v>2</v>
      </c>
      <c r="Y2125">
        <v>30</v>
      </c>
      <c r="Z2125">
        <v>100</v>
      </c>
      <c r="AA2125">
        <v>300</v>
      </c>
      <c r="AB2125">
        <v>80</v>
      </c>
      <c r="AE2125" t="s">
        <v>6</v>
      </c>
    </row>
    <row r="2126" spans="1:31" x14ac:dyDescent="0.25">
      <c r="A2126" s="1">
        <v>43959</v>
      </c>
      <c r="B2126">
        <v>2956.4319599999999</v>
      </c>
      <c r="C2126">
        <v>10</v>
      </c>
      <c r="D2126">
        <v>179</v>
      </c>
      <c r="E2126">
        <v>32</v>
      </c>
      <c r="F2126">
        <v>137</v>
      </c>
      <c r="G2126">
        <v>40</v>
      </c>
      <c r="H2126">
        <v>24</v>
      </c>
      <c r="I2126">
        <v>2</v>
      </c>
      <c r="J2126">
        <v>180</v>
      </c>
      <c r="K2126">
        <v>196</v>
      </c>
      <c r="L2126">
        <v>72</v>
      </c>
      <c r="M2126" t="s">
        <v>6</v>
      </c>
      <c r="N2126">
        <v>24</v>
      </c>
      <c r="O2126">
        <v>2</v>
      </c>
      <c r="P2126">
        <v>160</v>
      </c>
      <c r="Q2126">
        <v>216</v>
      </c>
      <c r="R2126">
        <v>132</v>
      </c>
      <c r="S2126">
        <v>79</v>
      </c>
      <c r="T2126">
        <v>1727</v>
      </c>
      <c r="U2126">
        <v>242.97800000000001</v>
      </c>
      <c r="V2126" t="s">
        <v>6</v>
      </c>
      <c r="W2126">
        <v>24</v>
      </c>
      <c r="X2126">
        <v>2</v>
      </c>
      <c r="Y2126">
        <v>30</v>
      </c>
      <c r="Z2126">
        <v>132</v>
      </c>
      <c r="AA2126">
        <v>350</v>
      </c>
      <c r="AB2126">
        <v>80</v>
      </c>
      <c r="AE2126" t="s">
        <v>6</v>
      </c>
    </row>
    <row r="2127" spans="1:31" x14ac:dyDescent="0.25">
      <c r="A2127" s="1">
        <v>43960</v>
      </c>
      <c r="B2127">
        <v>2969.4833100000001</v>
      </c>
      <c r="C2127">
        <v>10</v>
      </c>
      <c r="D2127">
        <v>180</v>
      </c>
      <c r="E2127">
        <v>27</v>
      </c>
      <c r="F2127">
        <v>132</v>
      </c>
      <c r="G2127">
        <v>40</v>
      </c>
      <c r="H2127">
        <v>24</v>
      </c>
      <c r="I2127">
        <v>2</v>
      </c>
      <c r="J2127">
        <v>180</v>
      </c>
      <c r="K2127">
        <v>196</v>
      </c>
      <c r="L2127">
        <v>72</v>
      </c>
      <c r="M2127" t="s">
        <v>6</v>
      </c>
      <c r="N2127">
        <v>24</v>
      </c>
      <c r="O2127">
        <v>2</v>
      </c>
      <c r="P2127">
        <v>163</v>
      </c>
      <c r="Q2127">
        <v>213</v>
      </c>
      <c r="R2127">
        <v>135</v>
      </c>
      <c r="S2127">
        <v>79</v>
      </c>
      <c r="T2127">
        <v>1727</v>
      </c>
      <c r="U2127">
        <v>242.97800000000001</v>
      </c>
      <c r="V2127" t="s">
        <v>6</v>
      </c>
      <c r="W2127">
        <v>24</v>
      </c>
      <c r="X2127">
        <v>2</v>
      </c>
      <c r="Y2127">
        <v>30</v>
      </c>
      <c r="Z2127">
        <v>108</v>
      </c>
      <c r="AA2127">
        <v>400</v>
      </c>
      <c r="AB2127">
        <v>80</v>
      </c>
      <c r="AE2127" t="s">
        <v>6</v>
      </c>
    </row>
    <row r="2128" spans="1:31" x14ac:dyDescent="0.25">
      <c r="A2128" s="1">
        <v>43961</v>
      </c>
      <c r="B2128">
        <v>2985.5465100000001</v>
      </c>
      <c r="C2128">
        <v>10</v>
      </c>
      <c r="D2128">
        <v>180</v>
      </c>
      <c r="E2128">
        <v>27</v>
      </c>
      <c r="F2128">
        <v>132</v>
      </c>
      <c r="G2128">
        <v>40</v>
      </c>
      <c r="H2128">
        <v>24</v>
      </c>
      <c r="I2128">
        <v>2</v>
      </c>
      <c r="J2128">
        <v>180</v>
      </c>
      <c r="K2128">
        <v>196</v>
      </c>
      <c r="L2128">
        <v>73</v>
      </c>
      <c r="M2128" t="s">
        <v>6</v>
      </c>
      <c r="N2128">
        <v>24</v>
      </c>
      <c r="O2128">
        <v>2</v>
      </c>
      <c r="P2128">
        <v>163</v>
      </c>
      <c r="Q2128">
        <v>215</v>
      </c>
      <c r="R2128">
        <v>135</v>
      </c>
      <c r="S2128">
        <v>79</v>
      </c>
      <c r="T2128">
        <v>1727</v>
      </c>
      <c r="U2128">
        <v>242.97800000000001</v>
      </c>
      <c r="V2128" t="s">
        <v>6</v>
      </c>
      <c r="W2128">
        <v>24</v>
      </c>
      <c r="X2128">
        <v>2</v>
      </c>
      <c r="Y2128">
        <v>30</v>
      </c>
      <c r="Z2128">
        <v>101</v>
      </c>
      <c r="AA2128">
        <v>300</v>
      </c>
      <c r="AB2128">
        <v>80</v>
      </c>
      <c r="AE2128" t="s">
        <v>6</v>
      </c>
    </row>
    <row r="2129" spans="1:31" x14ac:dyDescent="0.25">
      <c r="A2129" s="1">
        <v>43962</v>
      </c>
      <c r="B2129">
        <v>2959.2430199999999</v>
      </c>
      <c r="C2129">
        <v>10</v>
      </c>
      <c r="D2129">
        <v>180</v>
      </c>
      <c r="E2129">
        <v>27</v>
      </c>
      <c r="F2129">
        <v>132</v>
      </c>
      <c r="G2129">
        <v>40</v>
      </c>
      <c r="H2129">
        <v>24</v>
      </c>
      <c r="I2129">
        <v>2</v>
      </c>
      <c r="J2129">
        <v>180</v>
      </c>
      <c r="K2129">
        <v>195</v>
      </c>
      <c r="L2129">
        <v>73</v>
      </c>
      <c r="M2129" t="s">
        <v>6</v>
      </c>
      <c r="N2129">
        <v>24</v>
      </c>
      <c r="O2129">
        <v>2</v>
      </c>
      <c r="P2129">
        <v>163</v>
      </c>
      <c r="Q2129">
        <v>215</v>
      </c>
      <c r="R2129">
        <v>135</v>
      </c>
      <c r="S2129">
        <v>79</v>
      </c>
      <c r="T2129">
        <v>1727</v>
      </c>
      <c r="U2129">
        <v>242.97800000000001</v>
      </c>
      <c r="V2129" t="s">
        <v>6</v>
      </c>
      <c r="W2129">
        <v>24</v>
      </c>
      <c r="X2129">
        <v>2</v>
      </c>
      <c r="Y2129">
        <v>30</v>
      </c>
      <c r="Z2129">
        <v>126</v>
      </c>
      <c r="AA2129">
        <v>360</v>
      </c>
      <c r="AB2129">
        <v>80</v>
      </c>
      <c r="AE2129" t="s">
        <v>6</v>
      </c>
    </row>
    <row r="2130" spans="1:31" x14ac:dyDescent="0.25">
      <c r="A2130" s="1">
        <v>43963</v>
      </c>
      <c r="B2130">
        <v>2979.7235999999998</v>
      </c>
      <c r="C2130">
        <v>10</v>
      </c>
      <c r="D2130">
        <v>180</v>
      </c>
      <c r="E2130">
        <v>27</v>
      </c>
      <c r="F2130">
        <v>132</v>
      </c>
      <c r="G2130">
        <v>40</v>
      </c>
      <c r="H2130">
        <v>24</v>
      </c>
      <c r="I2130">
        <v>2</v>
      </c>
      <c r="J2130">
        <v>180</v>
      </c>
      <c r="K2130">
        <v>194</v>
      </c>
      <c r="L2130">
        <v>73</v>
      </c>
      <c r="M2130" t="s">
        <v>6</v>
      </c>
      <c r="N2130">
        <v>24</v>
      </c>
      <c r="O2130">
        <v>2</v>
      </c>
      <c r="P2130">
        <v>163</v>
      </c>
      <c r="Q2130">
        <v>215</v>
      </c>
      <c r="R2130">
        <v>135</v>
      </c>
      <c r="S2130">
        <v>79</v>
      </c>
      <c r="T2130">
        <v>1727</v>
      </c>
      <c r="U2130">
        <v>242.97800000000001</v>
      </c>
      <c r="V2130" t="s">
        <v>6</v>
      </c>
      <c r="W2130">
        <v>24</v>
      </c>
      <c r="X2130">
        <v>2</v>
      </c>
      <c r="Y2130">
        <v>35</v>
      </c>
      <c r="Z2130">
        <v>120</v>
      </c>
      <c r="AA2130">
        <v>250</v>
      </c>
      <c r="AB2130">
        <v>80</v>
      </c>
      <c r="AE2130" t="s">
        <v>6</v>
      </c>
    </row>
    <row r="2131" spans="1:31" x14ac:dyDescent="0.25">
      <c r="A2131" s="1">
        <v>43964</v>
      </c>
      <c r="B2131">
        <v>2976.5109600000001</v>
      </c>
      <c r="C2131">
        <v>10</v>
      </c>
      <c r="D2131">
        <v>180</v>
      </c>
      <c r="E2131">
        <v>27</v>
      </c>
      <c r="F2131">
        <v>132</v>
      </c>
      <c r="G2131">
        <v>40</v>
      </c>
      <c r="H2131">
        <v>24</v>
      </c>
      <c r="I2131">
        <v>2</v>
      </c>
      <c r="J2131">
        <v>180</v>
      </c>
      <c r="K2131">
        <v>194</v>
      </c>
      <c r="L2131">
        <v>73</v>
      </c>
      <c r="M2131" t="s">
        <v>6</v>
      </c>
      <c r="N2131">
        <v>24</v>
      </c>
      <c r="O2131">
        <v>2</v>
      </c>
      <c r="P2131">
        <v>163</v>
      </c>
      <c r="Q2131">
        <v>214</v>
      </c>
      <c r="R2131">
        <v>135</v>
      </c>
      <c r="S2131">
        <v>79</v>
      </c>
      <c r="T2131">
        <v>1727</v>
      </c>
      <c r="U2131">
        <v>242.97800000000001</v>
      </c>
      <c r="V2131" t="s">
        <v>6</v>
      </c>
      <c r="W2131">
        <v>24</v>
      </c>
      <c r="X2131">
        <v>2</v>
      </c>
      <c r="Y2131">
        <v>30</v>
      </c>
      <c r="Z2131">
        <v>111</v>
      </c>
      <c r="AA2131">
        <v>300</v>
      </c>
      <c r="AB2131">
        <v>80</v>
      </c>
      <c r="AE2131" t="s">
        <v>6</v>
      </c>
    </row>
    <row r="2132" spans="1:31" x14ac:dyDescent="0.25">
      <c r="A2132" s="1">
        <v>43965</v>
      </c>
      <c r="B2132">
        <v>2970.6880500000002</v>
      </c>
      <c r="C2132">
        <v>10</v>
      </c>
      <c r="D2132">
        <v>180</v>
      </c>
      <c r="E2132">
        <v>27</v>
      </c>
      <c r="F2132">
        <v>132</v>
      </c>
      <c r="G2132">
        <v>40</v>
      </c>
      <c r="H2132">
        <v>24</v>
      </c>
      <c r="I2132">
        <v>2</v>
      </c>
      <c r="J2132">
        <v>180</v>
      </c>
      <c r="K2132">
        <v>194</v>
      </c>
      <c r="L2132">
        <v>73</v>
      </c>
      <c r="M2132" t="s">
        <v>6</v>
      </c>
      <c r="N2132">
        <v>24</v>
      </c>
      <c r="O2132">
        <v>2</v>
      </c>
      <c r="P2132">
        <v>163</v>
      </c>
      <c r="Q2132">
        <v>214</v>
      </c>
      <c r="R2132">
        <v>135</v>
      </c>
      <c r="S2132">
        <v>79</v>
      </c>
      <c r="T2132">
        <v>1727</v>
      </c>
      <c r="U2132">
        <v>242.97800000000001</v>
      </c>
      <c r="V2132" t="s">
        <v>6</v>
      </c>
      <c r="W2132">
        <v>24</v>
      </c>
      <c r="X2132">
        <v>2</v>
      </c>
      <c r="Y2132">
        <v>30</v>
      </c>
      <c r="Z2132">
        <v>101</v>
      </c>
      <c r="AA2132">
        <v>330</v>
      </c>
      <c r="AB2132">
        <v>80</v>
      </c>
      <c r="AE2132" t="s">
        <v>6</v>
      </c>
    </row>
    <row r="2133" spans="1:31" x14ac:dyDescent="0.25">
      <c r="A2133" s="1">
        <v>43966</v>
      </c>
      <c r="B2133">
        <v>2861.8860599999998</v>
      </c>
      <c r="C2133">
        <v>10</v>
      </c>
      <c r="D2133">
        <v>180</v>
      </c>
      <c r="E2133">
        <v>32</v>
      </c>
      <c r="F2133">
        <v>133</v>
      </c>
      <c r="G2133">
        <v>40</v>
      </c>
      <c r="H2133">
        <v>24</v>
      </c>
      <c r="I2133">
        <v>2</v>
      </c>
      <c r="J2133">
        <v>180</v>
      </c>
      <c r="K2133">
        <v>197</v>
      </c>
      <c r="L2133">
        <v>73</v>
      </c>
      <c r="M2133" t="s">
        <v>6</v>
      </c>
      <c r="N2133">
        <v>24</v>
      </c>
      <c r="O2133">
        <v>2</v>
      </c>
      <c r="P2133">
        <v>150</v>
      </c>
      <c r="Q2133">
        <v>215</v>
      </c>
      <c r="R2133">
        <v>135</v>
      </c>
      <c r="S2133">
        <v>79</v>
      </c>
      <c r="T2133">
        <v>1720</v>
      </c>
      <c r="U2133">
        <v>243.01400000000001</v>
      </c>
      <c r="V2133" t="s">
        <v>6</v>
      </c>
      <c r="W2133">
        <v>24</v>
      </c>
      <c r="X2133">
        <v>2</v>
      </c>
      <c r="Y2133">
        <v>25</v>
      </c>
      <c r="Z2133">
        <v>130</v>
      </c>
      <c r="AA2133">
        <v>350</v>
      </c>
      <c r="AB2133">
        <v>80</v>
      </c>
      <c r="AE2133" t="s">
        <v>6</v>
      </c>
    </row>
    <row r="2134" spans="1:31" x14ac:dyDescent="0.25">
      <c r="A2134" s="1">
        <v>43967</v>
      </c>
      <c r="B2134">
        <v>2918.3517000000002</v>
      </c>
      <c r="C2134">
        <v>10</v>
      </c>
      <c r="D2134">
        <v>180</v>
      </c>
      <c r="E2134">
        <v>28</v>
      </c>
      <c r="F2134">
        <v>133</v>
      </c>
      <c r="G2134">
        <v>40</v>
      </c>
      <c r="H2134">
        <v>24</v>
      </c>
      <c r="I2134">
        <v>2</v>
      </c>
      <c r="J2134">
        <v>180</v>
      </c>
      <c r="K2134">
        <v>193</v>
      </c>
      <c r="L2134">
        <v>72</v>
      </c>
      <c r="M2134" t="s">
        <v>6</v>
      </c>
      <c r="N2134">
        <v>24</v>
      </c>
      <c r="O2134">
        <v>2</v>
      </c>
      <c r="P2134">
        <v>150</v>
      </c>
      <c r="Q2134">
        <v>201</v>
      </c>
      <c r="R2134">
        <v>138</v>
      </c>
      <c r="S2134">
        <v>78</v>
      </c>
      <c r="T2134">
        <v>1720</v>
      </c>
      <c r="U2134">
        <v>243.01400000000001</v>
      </c>
      <c r="V2134" t="s">
        <v>6</v>
      </c>
      <c r="W2134">
        <v>24</v>
      </c>
      <c r="X2134">
        <v>2</v>
      </c>
      <c r="Y2134">
        <v>20</v>
      </c>
      <c r="Z2134">
        <v>112</v>
      </c>
      <c r="AA2134">
        <v>200</v>
      </c>
      <c r="AB2134">
        <v>80</v>
      </c>
      <c r="AE2134" t="s">
        <v>6</v>
      </c>
    </row>
    <row r="2135" spans="1:31" x14ac:dyDescent="0.25">
      <c r="A2135" s="1">
        <v>43968</v>
      </c>
      <c r="B2135">
        <v>2922.5770200000002</v>
      </c>
      <c r="C2135">
        <v>10</v>
      </c>
      <c r="D2135">
        <v>176</v>
      </c>
      <c r="E2135">
        <v>28</v>
      </c>
      <c r="F2135">
        <v>137</v>
      </c>
      <c r="G2135">
        <v>40</v>
      </c>
      <c r="H2135">
        <v>24</v>
      </c>
      <c r="I2135">
        <v>2</v>
      </c>
      <c r="J2135">
        <v>180</v>
      </c>
      <c r="K2135">
        <v>191</v>
      </c>
      <c r="L2135">
        <v>72</v>
      </c>
      <c r="M2135" t="s">
        <v>6</v>
      </c>
      <c r="N2135">
        <v>24</v>
      </c>
      <c r="O2135">
        <v>2</v>
      </c>
      <c r="P2135">
        <v>150</v>
      </c>
      <c r="Q2135">
        <v>212</v>
      </c>
      <c r="R2135">
        <v>138</v>
      </c>
      <c r="S2135">
        <v>78</v>
      </c>
      <c r="T2135">
        <v>1720</v>
      </c>
      <c r="U2135">
        <v>243.01400000000001</v>
      </c>
      <c r="V2135" t="s">
        <v>6</v>
      </c>
      <c r="W2135">
        <v>24</v>
      </c>
      <c r="X2135">
        <v>2</v>
      </c>
      <c r="Y2135">
        <v>30</v>
      </c>
      <c r="Z2135">
        <v>141</v>
      </c>
      <c r="AA2135">
        <v>240</v>
      </c>
      <c r="AB2135">
        <v>80</v>
      </c>
      <c r="AE2135" t="s">
        <v>6</v>
      </c>
    </row>
    <row r="2136" spans="1:31" x14ac:dyDescent="0.25">
      <c r="A2136" s="1">
        <v>43969</v>
      </c>
      <c r="B2136">
        <v>2931.0276600000002</v>
      </c>
      <c r="C2136">
        <v>10</v>
      </c>
      <c r="D2136">
        <v>174</v>
      </c>
      <c r="E2136">
        <v>24</v>
      </c>
      <c r="F2136">
        <v>131</v>
      </c>
      <c r="G2136">
        <v>40</v>
      </c>
      <c r="H2136">
        <v>24</v>
      </c>
      <c r="I2136">
        <v>2</v>
      </c>
      <c r="J2136">
        <v>180</v>
      </c>
      <c r="K2136">
        <v>196</v>
      </c>
      <c r="L2136">
        <v>72</v>
      </c>
      <c r="M2136" t="s">
        <v>6</v>
      </c>
      <c r="N2136">
        <v>24</v>
      </c>
      <c r="O2136">
        <v>2</v>
      </c>
      <c r="P2136">
        <v>150</v>
      </c>
      <c r="Q2136">
        <v>203</v>
      </c>
      <c r="R2136">
        <v>138</v>
      </c>
      <c r="S2136">
        <v>78</v>
      </c>
      <c r="T2136">
        <v>1720</v>
      </c>
      <c r="U2136">
        <v>243.01400000000001</v>
      </c>
      <c r="V2136" t="s">
        <v>6</v>
      </c>
      <c r="W2136">
        <v>24</v>
      </c>
      <c r="X2136">
        <v>2</v>
      </c>
      <c r="Y2136">
        <v>30</v>
      </c>
      <c r="Z2136">
        <v>111</v>
      </c>
      <c r="AA2136">
        <v>400</v>
      </c>
      <c r="AB2136">
        <v>80</v>
      </c>
      <c r="AE2136" t="s">
        <v>6</v>
      </c>
    </row>
    <row r="2137" spans="1:31" x14ac:dyDescent="0.25">
      <c r="A2137" s="1">
        <v>43970</v>
      </c>
      <c r="B2137">
        <v>2935.2529800000002</v>
      </c>
      <c r="C2137">
        <v>10</v>
      </c>
      <c r="D2137">
        <v>176</v>
      </c>
      <c r="E2137">
        <v>28</v>
      </c>
      <c r="F2137">
        <v>131</v>
      </c>
      <c r="G2137">
        <v>40</v>
      </c>
      <c r="H2137">
        <v>24</v>
      </c>
      <c r="I2137">
        <v>2</v>
      </c>
      <c r="J2137">
        <v>180</v>
      </c>
      <c r="K2137">
        <v>196</v>
      </c>
      <c r="L2137">
        <v>72</v>
      </c>
      <c r="M2137" t="s">
        <v>6</v>
      </c>
      <c r="N2137">
        <v>24</v>
      </c>
      <c r="O2137">
        <v>2</v>
      </c>
      <c r="P2137">
        <v>150</v>
      </c>
      <c r="Q2137">
        <v>214</v>
      </c>
      <c r="R2137">
        <v>138</v>
      </c>
      <c r="S2137">
        <v>78</v>
      </c>
      <c r="T2137">
        <v>1720</v>
      </c>
      <c r="U2137">
        <v>243.01400000000001</v>
      </c>
      <c r="V2137" t="s">
        <v>6</v>
      </c>
      <c r="W2137">
        <v>24</v>
      </c>
      <c r="X2137">
        <v>2</v>
      </c>
      <c r="Y2137">
        <v>40</v>
      </c>
      <c r="Z2137">
        <v>146</v>
      </c>
      <c r="AA2137">
        <v>200</v>
      </c>
      <c r="AB2137">
        <v>80</v>
      </c>
      <c r="AE2137" t="s">
        <v>6</v>
      </c>
    </row>
    <row r="2138" spans="1:31" x14ac:dyDescent="0.25">
      <c r="A2138" s="1">
        <v>43971</v>
      </c>
      <c r="B2138">
        <v>2944.4718600000001</v>
      </c>
      <c r="C2138">
        <v>10</v>
      </c>
      <c r="D2138">
        <v>176</v>
      </c>
      <c r="E2138">
        <v>26</v>
      </c>
      <c r="F2138">
        <v>134</v>
      </c>
      <c r="G2138">
        <v>40</v>
      </c>
      <c r="H2138">
        <v>24</v>
      </c>
      <c r="I2138">
        <v>2</v>
      </c>
      <c r="J2138">
        <v>180</v>
      </c>
      <c r="K2138">
        <v>194</v>
      </c>
      <c r="L2138">
        <v>72</v>
      </c>
      <c r="M2138" t="s">
        <v>6</v>
      </c>
      <c r="N2138">
        <v>24</v>
      </c>
      <c r="O2138">
        <v>2</v>
      </c>
      <c r="P2138">
        <v>150</v>
      </c>
      <c r="Q2138">
        <v>209</v>
      </c>
      <c r="R2138">
        <v>138</v>
      </c>
      <c r="S2138">
        <v>78</v>
      </c>
      <c r="T2138">
        <v>1720</v>
      </c>
      <c r="U2138">
        <v>243.01400000000001</v>
      </c>
      <c r="V2138" t="s">
        <v>6</v>
      </c>
      <c r="W2138">
        <v>24</v>
      </c>
      <c r="X2138">
        <v>2</v>
      </c>
      <c r="Y2138">
        <v>20</v>
      </c>
      <c r="Z2138">
        <v>119</v>
      </c>
      <c r="AA2138">
        <v>200</v>
      </c>
      <c r="AB2138">
        <v>80</v>
      </c>
      <c r="AE2138" t="s">
        <v>6</v>
      </c>
    </row>
    <row r="2139" spans="1:31" x14ac:dyDescent="0.25">
      <c r="A2139" s="1">
        <v>43972</v>
      </c>
      <c r="B2139">
        <v>2933.9085599999989</v>
      </c>
      <c r="C2139">
        <v>10</v>
      </c>
      <c r="D2139">
        <v>175</v>
      </c>
      <c r="E2139">
        <v>25</v>
      </c>
      <c r="F2139">
        <v>139</v>
      </c>
      <c r="G2139">
        <v>40</v>
      </c>
      <c r="H2139">
        <v>24</v>
      </c>
      <c r="I2139">
        <v>2</v>
      </c>
      <c r="J2139">
        <v>180</v>
      </c>
      <c r="K2139">
        <v>193</v>
      </c>
      <c r="L2139">
        <v>72</v>
      </c>
      <c r="M2139" t="s">
        <v>6</v>
      </c>
      <c r="N2139">
        <v>24</v>
      </c>
      <c r="O2139">
        <v>2</v>
      </c>
      <c r="P2139">
        <v>150</v>
      </c>
      <c r="Q2139">
        <v>206</v>
      </c>
      <c r="R2139">
        <v>138</v>
      </c>
      <c r="S2139">
        <v>78</v>
      </c>
      <c r="T2139">
        <v>1719</v>
      </c>
      <c r="U2139">
        <v>243.01400000000001</v>
      </c>
      <c r="V2139" t="s">
        <v>6</v>
      </c>
      <c r="W2139">
        <v>24</v>
      </c>
      <c r="X2139">
        <v>2</v>
      </c>
      <c r="Y2139">
        <v>20</v>
      </c>
      <c r="Z2139">
        <v>107</v>
      </c>
      <c r="AA2139">
        <v>280</v>
      </c>
      <c r="AB2139">
        <v>80</v>
      </c>
      <c r="AE2139" t="s">
        <v>6</v>
      </c>
    </row>
    <row r="2140" spans="1:31" x14ac:dyDescent="0.25">
      <c r="A2140" s="1">
        <v>43973</v>
      </c>
      <c r="B2140">
        <v>2934.29268</v>
      </c>
      <c r="C2140">
        <v>10</v>
      </c>
      <c r="D2140">
        <v>175</v>
      </c>
      <c r="E2140">
        <v>32</v>
      </c>
      <c r="F2140">
        <v>135</v>
      </c>
      <c r="G2140">
        <v>40</v>
      </c>
      <c r="H2140">
        <v>24</v>
      </c>
      <c r="I2140">
        <v>2</v>
      </c>
      <c r="J2140">
        <v>180</v>
      </c>
      <c r="K2140">
        <v>197</v>
      </c>
      <c r="L2140">
        <v>72</v>
      </c>
      <c r="M2140" t="s">
        <v>6</v>
      </c>
      <c r="N2140">
        <v>24</v>
      </c>
      <c r="O2140">
        <v>2</v>
      </c>
      <c r="P2140">
        <v>150</v>
      </c>
      <c r="Q2140">
        <v>209</v>
      </c>
      <c r="R2140">
        <v>138</v>
      </c>
      <c r="S2140">
        <v>78</v>
      </c>
      <c r="T2140">
        <v>1720</v>
      </c>
      <c r="U2140">
        <v>243.01400000000001</v>
      </c>
      <c r="V2140" t="s">
        <v>6</v>
      </c>
      <c r="W2140">
        <v>24</v>
      </c>
      <c r="X2140">
        <v>2</v>
      </c>
      <c r="Y2140">
        <v>30</v>
      </c>
      <c r="Z2140">
        <v>108</v>
      </c>
      <c r="AA2140">
        <v>200</v>
      </c>
      <c r="AB2140">
        <v>80</v>
      </c>
      <c r="AE2140" t="s">
        <v>6</v>
      </c>
    </row>
    <row r="2141" spans="1:31" x14ac:dyDescent="0.25">
      <c r="A2141" s="1">
        <v>43974</v>
      </c>
      <c r="B2141">
        <v>2917.5834599999998</v>
      </c>
      <c r="C2141">
        <v>10</v>
      </c>
      <c r="D2141">
        <v>174</v>
      </c>
      <c r="E2141">
        <v>32</v>
      </c>
      <c r="F2141">
        <v>136</v>
      </c>
      <c r="G2141">
        <v>40</v>
      </c>
      <c r="H2141">
        <v>24</v>
      </c>
      <c r="I2141">
        <v>2</v>
      </c>
      <c r="J2141">
        <v>180</v>
      </c>
      <c r="K2141">
        <v>195</v>
      </c>
      <c r="L2141">
        <v>72</v>
      </c>
      <c r="M2141" t="s">
        <v>6</v>
      </c>
      <c r="N2141">
        <v>24</v>
      </c>
      <c r="O2141">
        <v>2</v>
      </c>
      <c r="P2141">
        <v>150</v>
      </c>
      <c r="Q2141">
        <v>216</v>
      </c>
      <c r="R2141">
        <v>138</v>
      </c>
      <c r="S2141">
        <v>78</v>
      </c>
      <c r="T2141">
        <v>1720</v>
      </c>
      <c r="U2141">
        <v>243.01400000000001</v>
      </c>
      <c r="V2141" t="s">
        <v>6</v>
      </c>
      <c r="W2141">
        <v>24</v>
      </c>
      <c r="X2141">
        <v>2</v>
      </c>
      <c r="Y2141">
        <v>20</v>
      </c>
      <c r="Z2141">
        <v>116</v>
      </c>
      <c r="AA2141">
        <v>250</v>
      </c>
      <c r="AB2141">
        <v>80</v>
      </c>
      <c r="AE2141" t="s">
        <v>6</v>
      </c>
    </row>
    <row r="2142" spans="1:31" x14ac:dyDescent="0.25">
      <c r="A2142" s="1">
        <v>43975</v>
      </c>
      <c r="B2142">
        <v>3046.1850899999999</v>
      </c>
      <c r="C2142">
        <v>10</v>
      </c>
      <c r="D2142">
        <v>174</v>
      </c>
      <c r="E2142">
        <v>34</v>
      </c>
      <c r="F2142">
        <v>136</v>
      </c>
      <c r="G2142">
        <v>40</v>
      </c>
      <c r="H2142">
        <v>24</v>
      </c>
      <c r="I2142">
        <v>2</v>
      </c>
      <c r="J2142">
        <v>180</v>
      </c>
      <c r="K2142">
        <v>191</v>
      </c>
      <c r="L2142">
        <v>72</v>
      </c>
      <c r="M2142" t="s">
        <v>6</v>
      </c>
      <c r="N2142">
        <v>24</v>
      </c>
      <c r="O2142">
        <v>2</v>
      </c>
      <c r="P2142">
        <v>150</v>
      </c>
      <c r="Q2142">
        <v>211</v>
      </c>
      <c r="R2142">
        <v>138</v>
      </c>
      <c r="S2142">
        <v>78</v>
      </c>
      <c r="T2142">
        <v>1719</v>
      </c>
      <c r="U2142">
        <v>243.01400000000001</v>
      </c>
      <c r="V2142" t="s">
        <v>6</v>
      </c>
      <c r="W2142">
        <v>24</v>
      </c>
      <c r="X2142">
        <v>2</v>
      </c>
      <c r="Y2142">
        <v>60</v>
      </c>
      <c r="Z2142">
        <v>127</v>
      </c>
      <c r="AA2142">
        <v>260</v>
      </c>
      <c r="AB2142">
        <v>80</v>
      </c>
      <c r="AE2142" t="s">
        <v>6</v>
      </c>
    </row>
    <row r="2143" spans="1:31" x14ac:dyDescent="0.25">
      <c r="A2143" s="1">
        <v>43976</v>
      </c>
      <c r="B2143">
        <v>3051.807209999999</v>
      </c>
      <c r="C2143">
        <v>10</v>
      </c>
      <c r="D2143">
        <v>174</v>
      </c>
      <c r="E2143">
        <v>38</v>
      </c>
      <c r="F2143">
        <v>133</v>
      </c>
      <c r="G2143">
        <v>40</v>
      </c>
      <c r="H2143">
        <v>24</v>
      </c>
      <c r="I2143">
        <v>2</v>
      </c>
      <c r="J2143">
        <v>180</v>
      </c>
      <c r="K2143">
        <v>192</v>
      </c>
      <c r="L2143">
        <v>72</v>
      </c>
      <c r="M2143" t="s">
        <v>6</v>
      </c>
      <c r="N2143">
        <v>24</v>
      </c>
      <c r="O2143">
        <v>2</v>
      </c>
      <c r="P2143">
        <v>150</v>
      </c>
      <c r="Q2143">
        <v>204</v>
      </c>
      <c r="R2143">
        <v>138</v>
      </c>
      <c r="S2143">
        <v>78</v>
      </c>
      <c r="T2143">
        <v>1719</v>
      </c>
      <c r="U2143">
        <v>243.01400000000001</v>
      </c>
      <c r="V2143" t="s">
        <v>6</v>
      </c>
      <c r="W2143">
        <v>24</v>
      </c>
      <c r="X2143">
        <v>2</v>
      </c>
      <c r="Y2143">
        <v>20</v>
      </c>
      <c r="Z2143">
        <v>108</v>
      </c>
      <c r="AA2143">
        <v>200</v>
      </c>
      <c r="AB2143">
        <v>80</v>
      </c>
      <c r="AE2143" t="s">
        <v>6</v>
      </c>
    </row>
    <row r="2144" spans="1:31" x14ac:dyDescent="0.25">
      <c r="A2144" s="1">
        <v>43977</v>
      </c>
      <c r="B2144">
        <v>3062.24829</v>
      </c>
      <c r="C2144">
        <v>10</v>
      </c>
      <c r="D2144">
        <v>174</v>
      </c>
      <c r="E2144">
        <v>32</v>
      </c>
      <c r="F2144">
        <v>134</v>
      </c>
      <c r="G2144">
        <v>40</v>
      </c>
      <c r="H2144">
        <v>24</v>
      </c>
      <c r="I2144">
        <v>2</v>
      </c>
      <c r="J2144">
        <v>180</v>
      </c>
      <c r="K2144">
        <v>192</v>
      </c>
      <c r="L2144">
        <v>72</v>
      </c>
      <c r="M2144" t="s">
        <v>6</v>
      </c>
      <c r="N2144">
        <v>24</v>
      </c>
      <c r="O2144">
        <v>2</v>
      </c>
      <c r="P2144">
        <v>150</v>
      </c>
      <c r="Q2144">
        <v>204</v>
      </c>
      <c r="R2144">
        <v>138</v>
      </c>
      <c r="S2144">
        <v>78</v>
      </c>
      <c r="T2144">
        <v>1719</v>
      </c>
      <c r="U2144">
        <v>243.01400000000001</v>
      </c>
      <c r="V2144" t="s">
        <v>6</v>
      </c>
      <c r="W2144">
        <v>24</v>
      </c>
      <c r="X2144">
        <v>2</v>
      </c>
      <c r="Y2144">
        <v>20</v>
      </c>
      <c r="Z2144">
        <v>100</v>
      </c>
      <c r="AA2144">
        <v>320</v>
      </c>
      <c r="AB2144">
        <v>80</v>
      </c>
      <c r="AE2144" t="s">
        <v>6</v>
      </c>
    </row>
    <row r="2145" spans="1:31" x14ac:dyDescent="0.25">
      <c r="A2145" s="1">
        <v>43978</v>
      </c>
      <c r="B2145">
        <v>3049.7993099999999</v>
      </c>
      <c r="C2145">
        <v>10</v>
      </c>
      <c r="D2145">
        <v>174</v>
      </c>
      <c r="E2145">
        <v>32</v>
      </c>
      <c r="F2145">
        <v>131</v>
      </c>
      <c r="G2145">
        <v>40</v>
      </c>
      <c r="H2145">
        <v>24</v>
      </c>
      <c r="I2145">
        <v>2</v>
      </c>
      <c r="J2145">
        <v>180</v>
      </c>
      <c r="K2145">
        <v>192</v>
      </c>
      <c r="L2145">
        <v>72</v>
      </c>
      <c r="M2145" t="s">
        <v>6</v>
      </c>
      <c r="N2145">
        <v>24</v>
      </c>
      <c r="O2145">
        <v>2</v>
      </c>
      <c r="P2145">
        <v>155</v>
      </c>
      <c r="Q2145">
        <v>215</v>
      </c>
      <c r="R2145">
        <v>138</v>
      </c>
      <c r="S2145">
        <v>78</v>
      </c>
      <c r="T2145">
        <v>1719</v>
      </c>
      <c r="U2145">
        <v>243.01400000000001</v>
      </c>
      <c r="V2145" t="s">
        <v>6</v>
      </c>
      <c r="W2145">
        <v>24</v>
      </c>
      <c r="X2145">
        <v>2</v>
      </c>
      <c r="Y2145">
        <v>20</v>
      </c>
      <c r="Z2145">
        <v>95</v>
      </c>
      <c r="AA2145">
        <v>340</v>
      </c>
      <c r="AB2145">
        <v>80</v>
      </c>
      <c r="AE2145" t="s">
        <v>6</v>
      </c>
    </row>
    <row r="2146" spans="1:31" x14ac:dyDescent="0.25">
      <c r="A2146" s="1">
        <v>43979</v>
      </c>
      <c r="B2146">
        <v>3041.9684999999999</v>
      </c>
      <c r="C2146">
        <v>10</v>
      </c>
      <c r="D2146">
        <v>174</v>
      </c>
      <c r="E2146">
        <v>31</v>
      </c>
      <c r="F2146">
        <v>132</v>
      </c>
      <c r="G2146">
        <v>40</v>
      </c>
      <c r="H2146">
        <v>24</v>
      </c>
      <c r="I2146">
        <v>2</v>
      </c>
      <c r="J2146">
        <v>180</v>
      </c>
      <c r="K2146">
        <v>194</v>
      </c>
      <c r="L2146">
        <v>72</v>
      </c>
      <c r="M2146" t="s">
        <v>6</v>
      </c>
      <c r="N2146">
        <v>24</v>
      </c>
      <c r="O2146">
        <v>2</v>
      </c>
      <c r="P2146">
        <v>155</v>
      </c>
      <c r="Q2146">
        <v>211</v>
      </c>
      <c r="R2146">
        <v>138</v>
      </c>
      <c r="S2146">
        <v>78</v>
      </c>
      <c r="T2146">
        <v>1719</v>
      </c>
      <c r="U2146">
        <v>243.01400000000001</v>
      </c>
      <c r="V2146" t="s">
        <v>6</v>
      </c>
      <c r="W2146">
        <v>24</v>
      </c>
      <c r="X2146">
        <v>2</v>
      </c>
      <c r="Y2146">
        <v>20</v>
      </c>
      <c r="Z2146">
        <v>98</v>
      </c>
      <c r="AA2146">
        <v>350</v>
      </c>
      <c r="AB2146">
        <v>80</v>
      </c>
      <c r="AE2146" t="s">
        <v>6</v>
      </c>
    </row>
    <row r="2147" spans="1:31" x14ac:dyDescent="0.25">
      <c r="A2147" s="1">
        <v>43980</v>
      </c>
      <c r="B2147">
        <v>3035.9448000000002</v>
      </c>
      <c r="C2147">
        <v>10</v>
      </c>
      <c r="D2147">
        <v>174</v>
      </c>
      <c r="E2147">
        <v>26</v>
      </c>
      <c r="F2147">
        <v>131</v>
      </c>
      <c r="G2147">
        <v>40</v>
      </c>
      <c r="H2147">
        <v>24</v>
      </c>
      <c r="I2147">
        <v>2</v>
      </c>
      <c r="J2147">
        <v>180</v>
      </c>
      <c r="K2147">
        <v>193</v>
      </c>
      <c r="L2147">
        <v>72</v>
      </c>
      <c r="M2147" t="s">
        <v>6</v>
      </c>
      <c r="N2147">
        <v>24</v>
      </c>
      <c r="O2147">
        <v>2</v>
      </c>
      <c r="P2147">
        <v>155</v>
      </c>
      <c r="Q2147">
        <v>213</v>
      </c>
      <c r="R2147">
        <v>138</v>
      </c>
      <c r="S2147">
        <v>78</v>
      </c>
      <c r="T2147">
        <v>1719</v>
      </c>
      <c r="U2147">
        <v>243.01400000000001</v>
      </c>
      <c r="V2147" t="s">
        <v>6</v>
      </c>
      <c r="W2147">
        <v>24</v>
      </c>
      <c r="X2147">
        <v>2</v>
      </c>
      <c r="Y2147">
        <v>20</v>
      </c>
      <c r="Z2147">
        <v>105</v>
      </c>
      <c r="AA2147">
        <v>400</v>
      </c>
      <c r="AB2147">
        <v>80</v>
      </c>
      <c r="AE2147" t="s">
        <v>6</v>
      </c>
    </row>
    <row r="2148" spans="1:31" x14ac:dyDescent="0.25">
      <c r="A2148" s="1">
        <v>43981</v>
      </c>
      <c r="B2148">
        <v>2975.5070099999998</v>
      </c>
      <c r="C2148">
        <v>10</v>
      </c>
      <c r="D2148">
        <v>176</v>
      </c>
      <c r="E2148">
        <v>26</v>
      </c>
      <c r="F2148">
        <v>133</v>
      </c>
      <c r="G2148">
        <v>40</v>
      </c>
      <c r="H2148">
        <v>24</v>
      </c>
      <c r="I2148">
        <v>2</v>
      </c>
      <c r="J2148">
        <v>180</v>
      </c>
      <c r="K2148">
        <v>194</v>
      </c>
      <c r="L2148">
        <v>72</v>
      </c>
      <c r="M2148" t="s">
        <v>6</v>
      </c>
      <c r="N2148">
        <v>24</v>
      </c>
      <c r="O2148">
        <v>2</v>
      </c>
      <c r="P2148">
        <v>155</v>
      </c>
      <c r="Q2148">
        <v>213</v>
      </c>
      <c r="R2148">
        <v>138</v>
      </c>
      <c r="S2148">
        <v>78</v>
      </c>
      <c r="T2148">
        <v>1719</v>
      </c>
      <c r="U2148">
        <v>243.01400000000001</v>
      </c>
      <c r="V2148" t="s">
        <v>6</v>
      </c>
      <c r="W2148">
        <v>24</v>
      </c>
      <c r="X2148">
        <v>2</v>
      </c>
      <c r="Y2148">
        <v>40</v>
      </c>
      <c r="Z2148">
        <v>141</v>
      </c>
      <c r="AA2148">
        <v>360</v>
      </c>
      <c r="AB2148">
        <v>80</v>
      </c>
      <c r="AE2148" t="s">
        <v>6</v>
      </c>
    </row>
    <row r="2149" spans="1:31" x14ac:dyDescent="0.25">
      <c r="A2149" s="1">
        <v>43982</v>
      </c>
      <c r="B2149">
        <v>3022.0902900000001</v>
      </c>
      <c r="C2149">
        <v>10</v>
      </c>
      <c r="D2149">
        <v>175</v>
      </c>
      <c r="E2149">
        <v>30</v>
      </c>
      <c r="F2149">
        <v>134</v>
      </c>
      <c r="G2149">
        <v>40</v>
      </c>
      <c r="H2149">
        <v>24</v>
      </c>
      <c r="I2149">
        <v>2</v>
      </c>
      <c r="J2149">
        <v>180</v>
      </c>
      <c r="K2149">
        <v>194</v>
      </c>
      <c r="L2149">
        <v>72</v>
      </c>
      <c r="M2149" t="s">
        <v>6</v>
      </c>
      <c r="N2149">
        <v>24</v>
      </c>
      <c r="O2149">
        <v>2</v>
      </c>
      <c r="P2149">
        <v>155</v>
      </c>
      <c r="Q2149">
        <v>214</v>
      </c>
      <c r="R2149">
        <v>138</v>
      </c>
      <c r="S2149">
        <v>78</v>
      </c>
      <c r="T2149">
        <v>1719</v>
      </c>
      <c r="U2149">
        <v>243.01400000000001</v>
      </c>
      <c r="V2149" t="s">
        <v>6</v>
      </c>
      <c r="W2149">
        <v>24</v>
      </c>
      <c r="X2149">
        <v>2</v>
      </c>
      <c r="Y2149">
        <v>20</v>
      </c>
      <c r="Z2149">
        <v>108</v>
      </c>
      <c r="AA2149">
        <v>220</v>
      </c>
      <c r="AB2149">
        <v>80</v>
      </c>
      <c r="AE2149" t="s">
        <v>6</v>
      </c>
    </row>
  </sheetData>
  <autoFilter ref="A1:AE1" xr:uid="{072ECFC3-11EA-4901-B1C0-71F8CAA6B138}">
    <sortState ref="A2:AE214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7506-7DB6-4A75-A6AE-864E6CBF7F8F}">
  <dimension ref="A1:BL155"/>
  <sheetViews>
    <sheetView tabSelected="1" workbookViewId="0">
      <pane xSplit="1" ySplit="1" topLeftCell="AU141" activePane="bottomRight" state="frozen"/>
      <selection pane="topRight" activeCell="B1" sqref="B1"/>
      <selection pane="bottomLeft" activeCell="A2" sqref="A2"/>
      <selection pane="bottomRight" activeCell="AJ152" sqref="AJ152"/>
    </sheetView>
  </sheetViews>
  <sheetFormatPr defaultRowHeight="15" x14ac:dyDescent="0.25"/>
  <cols>
    <col min="9" max="9" width="15.7109375" bestFit="1" customWidth="1"/>
    <col min="52" max="52" width="9.7109375" bestFit="1" customWidth="1"/>
    <col min="54" max="54" width="18.5703125" customWidth="1"/>
    <col min="60" max="60" width="12" bestFit="1" customWidth="1"/>
    <col min="61" max="61" width="12" customWidth="1"/>
    <col min="64" max="64" width="10" bestFit="1" customWidth="1"/>
  </cols>
  <sheetData>
    <row r="1" spans="1:64" x14ac:dyDescent="0.25">
      <c r="B1" t="s">
        <v>498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597</v>
      </c>
      <c r="T1" t="s">
        <v>598</v>
      </c>
      <c r="U1" t="s">
        <v>599</v>
      </c>
      <c r="V1" t="s">
        <v>600</v>
      </c>
      <c r="W1" t="s">
        <v>601</v>
      </c>
      <c r="X1" t="s">
        <v>617</v>
      </c>
      <c r="Y1" t="s">
        <v>494</v>
      </c>
      <c r="Z1" t="s">
        <v>495</v>
      </c>
      <c r="AA1" t="s">
        <v>496</v>
      </c>
      <c r="AB1" t="s">
        <v>497</v>
      </c>
      <c r="AC1" t="s">
        <v>499</v>
      </c>
      <c r="AD1" t="s">
        <v>514</v>
      </c>
      <c r="AE1" t="s">
        <v>515</v>
      </c>
      <c r="AF1" t="s">
        <v>516</v>
      </c>
      <c r="AG1" t="s">
        <v>517</v>
      </c>
      <c r="AH1" t="s">
        <v>518</v>
      </c>
      <c r="AI1" t="s">
        <v>519</v>
      </c>
      <c r="AJ1" t="s">
        <v>520</v>
      </c>
      <c r="AK1" t="s">
        <v>521</v>
      </c>
      <c r="AL1" t="s">
        <v>554</v>
      </c>
      <c r="AM1" t="s">
        <v>555</v>
      </c>
      <c r="AN1" t="s">
        <v>556</v>
      </c>
      <c r="AO1" t="s">
        <v>557</v>
      </c>
      <c r="AP1" t="s">
        <v>558</v>
      </c>
      <c r="AQ1" t="s">
        <v>559</v>
      </c>
      <c r="AR1" t="s">
        <v>560</v>
      </c>
      <c r="AS1" t="s">
        <v>561</v>
      </c>
      <c r="AT1" t="s">
        <v>602</v>
      </c>
      <c r="AU1" t="s">
        <v>603</v>
      </c>
      <c r="AV1" t="s">
        <v>604</v>
      </c>
      <c r="AW1" t="s">
        <v>605</v>
      </c>
      <c r="AX1" t="s">
        <v>606</v>
      </c>
      <c r="AY1" t="s">
        <v>607</v>
      </c>
      <c r="BA1" t="s">
        <v>609</v>
      </c>
      <c r="BB1" t="s">
        <v>608</v>
      </c>
      <c r="BC1" t="s">
        <v>610</v>
      </c>
      <c r="BD1" t="s">
        <v>611</v>
      </c>
      <c r="BE1" t="s">
        <v>613</v>
      </c>
      <c r="BF1" t="s">
        <v>614</v>
      </c>
      <c r="BG1" t="s">
        <v>615</v>
      </c>
      <c r="BH1" t="s">
        <v>616</v>
      </c>
      <c r="BK1" t="s">
        <v>610</v>
      </c>
      <c r="BL1" t="s">
        <v>611</v>
      </c>
    </row>
    <row r="2" spans="1:64" x14ac:dyDescent="0.25">
      <c r="A2">
        <v>1826</v>
      </c>
      <c r="B2">
        <v>1</v>
      </c>
      <c r="C2">
        <v>1</v>
      </c>
      <c r="D2">
        <v>2</v>
      </c>
      <c r="E2">
        <v>1</v>
      </c>
      <c r="F2">
        <v>2</v>
      </c>
      <c r="G2">
        <v>1</v>
      </c>
      <c r="H2">
        <v>2</v>
      </c>
      <c r="I2">
        <v>1827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2</v>
      </c>
      <c r="W2">
        <v>2</v>
      </c>
      <c r="X2">
        <v>3332.8957999999998</v>
      </c>
      <c r="Y2">
        <v>24</v>
      </c>
      <c r="Z2">
        <v>2</v>
      </c>
      <c r="AA2">
        <v>180</v>
      </c>
      <c r="AB2">
        <v>197</v>
      </c>
      <c r="AC2">
        <v>71</v>
      </c>
      <c r="AD2">
        <v>24</v>
      </c>
      <c r="AE2">
        <v>2</v>
      </c>
      <c r="AF2">
        <v>148</v>
      </c>
      <c r="AG2">
        <v>216</v>
      </c>
      <c r="AH2">
        <v>130</v>
      </c>
      <c r="AI2">
        <v>80</v>
      </c>
      <c r="AJ2">
        <v>1710</v>
      </c>
      <c r="AK2">
        <v>242.99600000000001</v>
      </c>
      <c r="AL2">
        <v>24</v>
      </c>
      <c r="AM2">
        <v>2</v>
      </c>
      <c r="AN2">
        <v>60</v>
      </c>
      <c r="AO2">
        <v>131</v>
      </c>
      <c r="AP2">
        <v>350</v>
      </c>
      <c r="AQ2">
        <v>60</v>
      </c>
      <c r="AR2">
        <v>1794</v>
      </c>
      <c r="AS2">
        <v>215.25800000000001</v>
      </c>
      <c r="AT2">
        <v>2020</v>
      </c>
      <c r="AU2">
        <v>1</v>
      </c>
      <c r="AV2">
        <v>1</v>
      </c>
      <c r="AW2">
        <v>1</v>
      </c>
      <c r="AX2">
        <v>2</v>
      </c>
      <c r="AY2">
        <v>1</v>
      </c>
      <c r="AZ2" s="1">
        <f>DATE(AT2,AU2,AW2)</f>
        <v>43831</v>
      </c>
      <c r="BA2">
        <v>3332.8957999999998</v>
      </c>
      <c r="BB2">
        <v>3337.1373273437498</v>
      </c>
      <c r="BC2">
        <f>BB2-BA2</f>
        <v>4.2415273437500218</v>
      </c>
      <c r="BD2">
        <f>BC2^2</f>
        <v>17.990554207779116</v>
      </c>
      <c r="BE2">
        <f>ABS(BB2-BA2)</f>
        <v>4.2415273437500218</v>
      </c>
      <c r="BF2">
        <f>LOG(BA2)</f>
        <v>3.5228217360450449</v>
      </c>
      <c r="BG2">
        <f>LOG(BB2)</f>
        <v>3.52337407877959</v>
      </c>
      <c r="BH2">
        <f>(BG2-BF2)^2</f>
        <v>3.0508249640473106E-7</v>
      </c>
      <c r="BJ2">
        <v>3332.8861999999999</v>
      </c>
      <c r="BK2">
        <f>BJ2-BA2</f>
        <v>-9.5999999998639396E-3</v>
      </c>
      <c r="BL2">
        <f>BK2^2</f>
        <v>9.2159999997387641E-5</v>
      </c>
    </row>
    <row r="3" spans="1:64" x14ac:dyDescent="0.25">
      <c r="A3">
        <v>1827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1828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2</v>
      </c>
      <c r="X3">
        <v>3352.32</v>
      </c>
      <c r="Y3">
        <v>24</v>
      </c>
      <c r="Z3">
        <v>2</v>
      </c>
      <c r="AA3">
        <v>180</v>
      </c>
      <c r="AB3">
        <v>197</v>
      </c>
      <c r="AC3">
        <v>71</v>
      </c>
      <c r="AD3">
        <v>24</v>
      </c>
      <c r="AE3">
        <v>2</v>
      </c>
      <c r="AF3">
        <v>148</v>
      </c>
      <c r="AG3">
        <v>218</v>
      </c>
      <c r="AH3">
        <v>132</v>
      </c>
      <c r="AI3">
        <v>80</v>
      </c>
      <c r="AJ3">
        <v>1710</v>
      </c>
      <c r="AK3">
        <v>242.99600000000001</v>
      </c>
      <c r="AL3">
        <v>24</v>
      </c>
      <c r="AM3">
        <v>2</v>
      </c>
      <c r="AN3">
        <v>60</v>
      </c>
      <c r="AO3">
        <v>144</v>
      </c>
      <c r="AP3">
        <v>350</v>
      </c>
      <c r="AQ3">
        <v>60</v>
      </c>
      <c r="AR3">
        <v>1794</v>
      </c>
      <c r="AS3">
        <v>215.25800000000001</v>
      </c>
      <c r="AT3">
        <v>2020</v>
      </c>
      <c r="AU3">
        <v>1</v>
      </c>
      <c r="AV3">
        <v>1</v>
      </c>
      <c r="AW3">
        <v>2</v>
      </c>
      <c r="AX3">
        <v>3</v>
      </c>
      <c r="AY3">
        <v>2</v>
      </c>
      <c r="AZ3" s="1">
        <f t="shared" ref="AZ3:AZ66" si="0">DATE(AT3,AU3,AW3)</f>
        <v>43832</v>
      </c>
      <c r="BA3">
        <v>3352.32</v>
      </c>
      <c r="BB3">
        <v>3342.91965390625</v>
      </c>
      <c r="BC3">
        <f t="shared" ref="BC3:BC66" si="1">BB3-BA3</f>
        <v>-9.4003460937501586</v>
      </c>
      <c r="BD3">
        <f t="shared" ref="BD3:BD66" si="2">BC3^2</f>
        <v>88.36650668228387</v>
      </c>
      <c r="BE3">
        <f t="shared" ref="BE3:BE66" si="3">ABS(BB3-BA3)</f>
        <v>9.4003460937501586</v>
      </c>
      <c r="BF3">
        <f t="shared" ref="BF3:BF66" si="4">LOG(BA3)</f>
        <v>3.5253454680731005</v>
      </c>
      <c r="BG3">
        <f t="shared" ref="BG3:BG66" si="5">LOG(BB3)</f>
        <v>3.5241259385774661</v>
      </c>
      <c r="BH3">
        <f t="shared" ref="BH3:BH66" si="6">(BG3-BF3)^2</f>
        <v>1.4872521907220705E-6</v>
      </c>
      <c r="BJ3">
        <v>3352.3139999999999</v>
      </c>
      <c r="BK3">
        <f t="shared" ref="BK3:BK66" si="7">BJ3-BA3</f>
        <v>-6.0000000003128662E-3</v>
      </c>
      <c r="BL3">
        <f t="shared" ref="BL3:BL66" si="8">BK3^2</f>
        <v>3.6000000003754397E-5</v>
      </c>
    </row>
    <row r="4" spans="1:64" x14ac:dyDescent="0.25">
      <c r="A4">
        <v>1828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1829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2</v>
      </c>
      <c r="X4">
        <v>3331.8044</v>
      </c>
      <c r="Y4">
        <v>24</v>
      </c>
      <c r="Z4">
        <v>2</v>
      </c>
      <c r="AA4">
        <v>180</v>
      </c>
      <c r="AB4">
        <v>198</v>
      </c>
      <c r="AC4">
        <v>71</v>
      </c>
      <c r="AD4">
        <v>24</v>
      </c>
      <c r="AE4">
        <v>2</v>
      </c>
      <c r="AF4">
        <v>148</v>
      </c>
      <c r="AG4">
        <v>218</v>
      </c>
      <c r="AH4">
        <v>132</v>
      </c>
      <c r="AI4">
        <v>80</v>
      </c>
      <c r="AJ4">
        <v>1710</v>
      </c>
      <c r="AK4">
        <v>242.99600000000001</v>
      </c>
      <c r="AL4">
        <v>24</v>
      </c>
      <c r="AM4">
        <v>2</v>
      </c>
      <c r="AN4">
        <v>40</v>
      </c>
      <c r="AO4">
        <v>108</v>
      </c>
      <c r="AP4">
        <v>250</v>
      </c>
      <c r="AQ4">
        <v>65</v>
      </c>
      <c r="AR4">
        <v>1794</v>
      </c>
      <c r="AS4">
        <v>215.25800000000001</v>
      </c>
      <c r="AT4">
        <v>2020</v>
      </c>
      <c r="AU4">
        <v>1</v>
      </c>
      <c r="AV4">
        <v>1</v>
      </c>
      <c r="AW4">
        <v>3</v>
      </c>
      <c r="AX4">
        <v>4</v>
      </c>
      <c r="AY4">
        <v>3</v>
      </c>
      <c r="AZ4" s="1">
        <f t="shared" si="0"/>
        <v>43833</v>
      </c>
      <c r="BA4">
        <v>3331.8044</v>
      </c>
      <c r="BB4">
        <v>3325.6211749511699</v>
      </c>
      <c r="BC4">
        <f t="shared" si="1"/>
        <v>-6.1832250488300815</v>
      </c>
      <c r="BD4">
        <f t="shared" si="2"/>
        <v>38.232272004479761</v>
      </c>
      <c r="BE4">
        <f t="shared" si="3"/>
        <v>6.1832250488300815</v>
      </c>
      <c r="BF4">
        <f t="shared" si="4"/>
        <v>3.5226794973883724</v>
      </c>
      <c r="BG4">
        <f t="shared" si="5"/>
        <v>3.5218727767541034</v>
      </c>
      <c r="BH4">
        <f t="shared" si="6"/>
        <v>6.507981817553925E-7</v>
      </c>
      <c r="BJ4">
        <v>3331.7993000000001</v>
      </c>
      <c r="BK4">
        <f t="shared" si="7"/>
        <v>-5.0999999998566636E-3</v>
      </c>
      <c r="BL4">
        <f t="shared" si="8"/>
        <v>2.600999999853797E-5</v>
      </c>
    </row>
    <row r="5" spans="1:64" x14ac:dyDescent="0.25">
      <c r="A5">
        <v>1829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1830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2</v>
      </c>
      <c r="W5">
        <v>2</v>
      </c>
      <c r="X5">
        <v>3321.9832000000001</v>
      </c>
      <c r="Y5">
        <v>24</v>
      </c>
      <c r="Z5">
        <v>2</v>
      </c>
      <c r="AA5">
        <v>180</v>
      </c>
      <c r="AB5">
        <v>198</v>
      </c>
      <c r="AC5">
        <v>71</v>
      </c>
      <c r="AD5">
        <v>24</v>
      </c>
      <c r="AE5">
        <v>2</v>
      </c>
      <c r="AF5">
        <v>148</v>
      </c>
      <c r="AG5">
        <v>217</v>
      </c>
      <c r="AH5">
        <v>132</v>
      </c>
      <c r="AI5">
        <v>80</v>
      </c>
      <c r="AJ5">
        <v>1710</v>
      </c>
      <c r="AK5">
        <v>242.99600000000001</v>
      </c>
      <c r="AL5">
        <v>24</v>
      </c>
      <c r="AM5">
        <v>2</v>
      </c>
      <c r="AN5">
        <v>30</v>
      </c>
      <c r="AO5">
        <v>127</v>
      </c>
      <c r="AP5">
        <v>250</v>
      </c>
      <c r="AQ5">
        <v>65</v>
      </c>
      <c r="AR5">
        <v>1794</v>
      </c>
      <c r="AS5">
        <v>215.25800000000001</v>
      </c>
      <c r="AT5">
        <v>2020</v>
      </c>
      <c r="AU5">
        <v>1</v>
      </c>
      <c r="AV5">
        <v>1</v>
      </c>
      <c r="AW5">
        <v>4</v>
      </c>
      <c r="AX5">
        <v>5</v>
      </c>
      <c r="AY5">
        <v>4</v>
      </c>
      <c r="AZ5" s="1">
        <f t="shared" si="0"/>
        <v>43834</v>
      </c>
      <c r="BA5">
        <v>3321.9832000000001</v>
      </c>
      <c r="BB5">
        <v>3322.1606188964802</v>
      </c>
      <c r="BC5">
        <f t="shared" si="1"/>
        <v>0.17741889648004872</v>
      </c>
      <c r="BD5">
        <f t="shared" si="2"/>
        <v>3.1477464828198243E-2</v>
      </c>
      <c r="BE5">
        <f t="shared" si="3"/>
        <v>0.17741889648004872</v>
      </c>
      <c r="BF5">
        <f t="shared" si="4"/>
        <v>3.5213974317981735</v>
      </c>
      <c r="BG5">
        <f t="shared" si="5"/>
        <v>3.5214206257716474</v>
      </c>
      <c r="BH5">
        <f t="shared" si="6"/>
        <v>5.3796040550491551E-10</v>
      </c>
      <c r="BJ5">
        <v>3321.9780000000001</v>
      </c>
      <c r="BK5">
        <f t="shared" si="7"/>
        <v>-5.2000000000589353E-3</v>
      </c>
      <c r="BL5">
        <f t="shared" si="8"/>
        <v>2.7040000000612925E-5</v>
      </c>
    </row>
    <row r="6" spans="1:64" x14ac:dyDescent="0.25">
      <c r="A6">
        <v>1830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1831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2</v>
      </c>
      <c r="W6">
        <v>2</v>
      </c>
      <c r="X6">
        <v>3331.1496999999999</v>
      </c>
      <c r="Y6">
        <v>24</v>
      </c>
      <c r="Z6">
        <v>2</v>
      </c>
      <c r="AA6">
        <v>180</v>
      </c>
      <c r="AB6">
        <v>196</v>
      </c>
      <c r="AC6">
        <v>71</v>
      </c>
      <c r="AD6">
        <v>24</v>
      </c>
      <c r="AE6">
        <v>2</v>
      </c>
      <c r="AF6">
        <v>148</v>
      </c>
      <c r="AG6">
        <v>218</v>
      </c>
      <c r="AH6">
        <v>132</v>
      </c>
      <c r="AI6">
        <v>80</v>
      </c>
      <c r="AJ6">
        <v>1710</v>
      </c>
      <c r="AK6">
        <v>242.99600000000001</v>
      </c>
      <c r="AL6">
        <v>24</v>
      </c>
      <c r="AM6">
        <v>2</v>
      </c>
      <c r="AN6">
        <v>50</v>
      </c>
      <c r="AO6">
        <v>140</v>
      </c>
      <c r="AP6">
        <v>250</v>
      </c>
      <c r="AQ6">
        <v>65</v>
      </c>
      <c r="AR6">
        <v>1794</v>
      </c>
      <c r="AS6">
        <v>215.25800000000001</v>
      </c>
      <c r="AT6">
        <v>2020</v>
      </c>
      <c r="AU6">
        <v>1</v>
      </c>
      <c r="AV6">
        <v>1</v>
      </c>
      <c r="AW6">
        <v>5</v>
      </c>
      <c r="AX6">
        <v>6</v>
      </c>
      <c r="AY6">
        <v>5</v>
      </c>
      <c r="AZ6" s="1">
        <f t="shared" si="0"/>
        <v>43835</v>
      </c>
      <c r="BA6">
        <v>3331.1496999999999</v>
      </c>
      <c r="BB6">
        <v>3325.10411508789</v>
      </c>
      <c r="BC6">
        <f t="shared" si="1"/>
        <v>-6.0455849121099163</v>
      </c>
      <c r="BD6">
        <f t="shared" si="2"/>
        <v>36.549096929531068</v>
      </c>
      <c r="BE6">
        <f t="shared" si="3"/>
        <v>6.0455849121099163</v>
      </c>
      <c r="BF6">
        <f t="shared" si="4"/>
        <v>3.5225941500802715</v>
      </c>
      <c r="BG6">
        <f t="shared" si="5"/>
        <v>3.5218052484061126</v>
      </c>
      <c r="BH6">
        <f t="shared" si="6"/>
        <v>6.2236585149072141E-7</v>
      </c>
      <c r="BJ6">
        <v>3331.1453000000001</v>
      </c>
      <c r="BK6">
        <f t="shared" si="7"/>
        <v>-4.3999999998050043E-3</v>
      </c>
      <c r="BL6">
        <f t="shared" si="8"/>
        <v>1.9359999998284038E-5</v>
      </c>
    </row>
    <row r="7" spans="1:64" x14ac:dyDescent="0.25">
      <c r="A7">
        <v>1831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1832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2</v>
      </c>
      <c r="X7">
        <v>3307.5789</v>
      </c>
      <c r="Y7">
        <v>24</v>
      </c>
      <c r="Z7">
        <v>2</v>
      </c>
      <c r="AA7">
        <v>180</v>
      </c>
      <c r="AB7">
        <v>198</v>
      </c>
      <c r="AC7">
        <v>71</v>
      </c>
      <c r="AD7">
        <v>24</v>
      </c>
      <c r="AE7">
        <v>2</v>
      </c>
      <c r="AF7">
        <v>148</v>
      </c>
      <c r="AG7">
        <v>218</v>
      </c>
      <c r="AH7">
        <v>132</v>
      </c>
      <c r="AI7">
        <v>80</v>
      </c>
      <c r="AJ7">
        <v>1709</v>
      </c>
      <c r="AK7">
        <v>242.99600000000001</v>
      </c>
      <c r="AL7">
        <v>24</v>
      </c>
      <c r="AM7">
        <v>2</v>
      </c>
      <c r="AN7">
        <v>30</v>
      </c>
      <c r="AO7">
        <v>99</v>
      </c>
      <c r="AP7">
        <v>280</v>
      </c>
      <c r="AQ7">
        <v>65</v>
      </c>
      <c r="AR7">
        <v>1794</v>
      </c>
      <c r="AS7">
        <v>215.25800000000001</v>
      </c>
      <c r="AT7">
        <v>2020</v>
      </c>
      <c r="AU7">
        <v>1</v>
      </c>
      <c r="AV7">
        <v>2</v>
      </c>
      <c r="AW7">
        <v>6</v>
      </c>
      <c r="AX7">
        <v>0</v>
      </c>
      <c r="AY7">
        <v>6</v>
      </c>
      <c r="AZ7" s="1">
        <f t="shared" si="0"/>
        <v>43836</v>
      </c>
      <c r="BA7">
        <v>3307.5789</v>
      </c>
      <c r="BB7">
        <v>3308.4123104492101</v>
      </c>
      <c r="BC7">
        <f t="shared" si="1"/>
        <v>0.83341044921007779</v>
      </c>
      <c r="BD7">
        <f t="shared" si="2"/>
        <v>0.6945729768525436</v>
      </c>
      <c r="BE7">
        <f t="shared" si="3"/>
        <v>0.83341044921007779</v>
      </c>
      <c r="BF7">
        <f t="shared" si="4"/>
        <v>3.519510212776674</v>
      </c>
      <c r="BG7">
        <f t="shared" si="5"/>
        <v>3.5196196281460885</v>
      </c>
      <c r="BH7">
        <f t="shared" si="6"/>
        <v>1.1971723064123778E-8</v>
      </c>
      <c r="BJ7">
        <v>3307.5722999999998</v>
      </c>
      <c r="BK7">
        <f t="shared" si="7"/>
        <v>-6.6000000001622539E-3</v>
      </c>
      <c r="BL7">
        <f t="shared" si="8"/>
        <v>4.356000000214175E-5</v>
      </c>
    </row>
    <row r="8" spans="1:64" x14ac:dyDescent="0.25">
      <c r="A8">
        <v>1832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1833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2</v>
      </c>
      <c r="W8">
        <v>2</v>
      </c>
      <c r="X8">
        <v>3306.7058000000002</v>
      </c>
      <c r="Y8">
        <v>24</v>
      </c>
      <c r="Z8">
        <v>2</v>
      </c>
      <c r="AA8">
        <v>180</v>
      </c>
      <c r="AB8">
        <v>199</v>
      </c>
      <c r="AC8">
        <v>71</v>
      </c>
      <c r="AD8">
        <v>24</v>
      </c>
      <c r="AE8">
        <v>2</v>
      </c>
      <c r="AF8">
        <v>148</v>
      </c>
      <c r="AG8">
        <v>217</v>
      </c>
      <c r="AH8">
        <v>132</v>
      </c>
      <c r="AI8">
        <v>80</v>
      </c>
      <c r="AJ8">
        <v>1709</v>
      </c>
      <c r="AK8">
        <v>242.99600000000001</v>
      </c>
      <c r="AL8">
        <v>24</v>
      </c>
      <c r="AM8">
        <v>2</v>
      </c>
      <c r="AN8">
        <v>30</v>
      </c>
      <c r="AO8">
        <v>95</v>
      </c>
      <c r="AP8">
        <v>300</v>
      </c>
      <c r="AQ8">
        <v>65</v>
      </c>
      <c r="AR8">
        <v>1794</v>
      </c>
      <c r="AS8">
        <v>215.25800000000001</v>
      </c>
      <c r="AT8">
        <v>2020</v>
      </c>
      <c r="AU8">
        <v>1</v>
      </c>
      <c r="AV8">
        <v>2</v>
      </c>
      <c r="AW8">
        <v>7</v>
      </c>
      <c r="AX8">
        <v>1</v>
      </c>
      <c r="AY8">
        <v>7</v>
      </c>
      <c r="AZ8" s="1">
        <f t="shared" si="0"/>
        <v>43837</v>
      </c>
      <c r="BA8">
        <v>3306.7058000000002</v>
      </c>
      <c r="BB8">
        <v>3307.0331414062498</v>
      </c>
      <c r="BC8">
        <f t="shared" si="1"/>
        <v>0.32734140624961583</v>
      </c>
      <c r="BD8">
        <f t="shared" si="2"/>
        <v>0.10715239624547603</v>
      </c>
      <c r="BE8">
        <f t="shared" si="3"/>
        <v>0.32734140624961583</v>
      </c>
      <c r="BF8">
        <f t="shared" si="4"/>
        <v>3.5193955571392013</v>
      </c>
      <c r="BG8">
        <f t="shared" si="5"/>
        <v>3.5194385472141976</v>
      </c>
      <c r="BH8">
        <f t="shared" si="6"/>
        <v>1.8481465481881407E-9</v>
      </c>
      <c r="BJ8">
        <v>3306.6997000000001</v>
      </c>
      <c r="BK8">
        <f t="shared" si="7"/>
        <v>-6.1000000000603904E-3</v>
      </c>
      <c r="BL8">
        <f t="shared" si="8"/>
        <v>3.7210000000736761E-5</v>
      </c>
    </row>
    <row r="9" spans="1:64" x14ac:dyDescent="0.25">
      <c r="A9">
        <v>1833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1834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2</v>
      </c>
      <c r="X9">
        <v>3306.0509999999999</v>
      </c>
      <c r="Y9">
        <v>24</v>
      </c>
      <c r="Z9">
        <v>2</v>
      </c>
      <c r="AA9">
        <v>180</v>
      </c>
      <c r="AB9">
        <v>199</v>
      </c>
      <c r="AC9">
        <v>71</v>
      </c>
      <c r="AD9">
        <v>24</v>
      </c>
      <c r="AE9">
        <v>2</v>
      </c>
      <c r="AF9">
        <v>148</v>
      </c>
      <c r="AG9">
        <v>218</v>
      </c>
      <c r="AH9">
        <v>132</v>
      </c>
      <c r="AI9">
        <v>80</v>
      </c>
      <c r="AJ9">
        <v>1709</v>
      </c>
      <c r="AK9">
        <v>242.99600000000001</v>
      </c>
      <c r="AL9">
        <v>24</v>
      </c>
      <c r="AM9">
        <v>2</v>
      </c>
      <c r="AN9">
        <v>20</v>
      </c>
      <c r="AO9">
        <v>98</v>
      </c>
      <c r="AP9">
        <v>350</v>
      </c>
      <c r="AQ9">
        <v>65</v>
      </c>
      <c r="AR9">
        <v>1794</v>
      </c>
      <c r="AS9">
        <v>215.25800000000001</v>
      </c>
      <c r="AT9">
        <v>2020</v>
      </c>
      <c r="AU9">
        <v>1</v>
      </c>
      <c r="AV9">
        <v>2</v>
      </c>
      <c r="AW9">
        <v>8</v>
      </c>
      <c r="AX9">
        <v>2</v>
      </c>
      <c r="AY9">
        <v>8</v>
      </c>
      <c r="AZ9" s="1">
        <f t="shared" si="0"/>
        <v>43838</v>
      </c>
      <c r="BA9">
        <v>3306.0509999999999</v>
      </c>
      <c r="BB9">
        <v>3308.7626824218701</v>
      </c>
      <c r="BC9">
        <f t="shared" si="1"/>
        <v>2.7116824218701367</v>
      </c>
      <c r="BD9">
        <f t="shared" si="2"/>
        <v>7.3532215570794905</v>
      </c>
      <c r="BE9">
        <f t="shared" si="3"/>
        <v>2.7116824218701367</v>
      </c>
      <c r="BF9">
        <f t="shared" si="4"/>
        <v>3.5193095488263961</v>
      </c>
      <c r="BG9">
        <f t="shared" si="5"/>
        <v>3.5196656189547477</v>
      </c>
      <c r="BH9">
        <f t="shared" si="6"/>
        <v>1.2678593630432008E-7</v>
      </c>
      <c r="BJ9">
        <v>3306.0452</v>
      </c>
      <c r="BK9">
        <f t="shared" si="7"/>
        <v>-5.7999999999083229E-3</v>
      </c>
      <c r="BL9">
        <f t="shared" si="8"/>
        <v>3.3639999998936543E-5</v>
      </c>
    </row>
    <row r="10" spans="1:64" x14ac:dyDescent="0.25">
      <c r="A10">
        <v>1834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1835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2</v>
      </c>
      <c r="X10">
        <v>3345.1176999999998</v>
      </c>
      <c r="Y10">
        <v>24</v>
      </c>
      <c r="Z10">
        <v>2</v>
      </c>
      <c r="AA10">
        <v>180</v>
      </c>
      <c r="AB10">
        <v>199</v>
      </c>
      <c r="AC10">
        <v>71</v>
      </c>
      <c r="AD10">
        <v>24</v>
      </c>
      <c r="AE10">
        <v>2</v>
      </c>
      <c r="AF10">
        <v>140</v>
      </c>
      <c r="AG10">
        <v>220</v>
      </c>
      <c r="AH10">
        <v>132</v>
      </c>
      <c r="AI10">
        <v>80</v>
      </c>
      <c r="AJ10">
        <v>1707</v>
      </c>
      <c r="AK10">
        <v>243.01400000000001</v>
      </c>
      <c r="AL10">
        <v>24</v>
      </c>
      <c r="AM10">
        <v>2</v>
      </c>
      <c r="AN10">
        <v>20</v>
      </c>
      <c r="AO10">
        <v>97</v>
      </c>
      <c r="AP10">
        <v>330</v>
      </c>
      <c r="AQ10">
        <v>65</v>
      </c>
      <c r="AR10">
        <v>1794</v>
      </c>
      <c r="AS10">
        <v>215.25800000000001</v>
      </c>
      <c r="AT10">
        <v>2020</v>
      </c>
      <c r="AU10">
        <v>1</v>
      </c>
      <c r="AV10">
        <v>2</v>
      </c>
      <c r="AW10">
        <v>9</v>
      </c>
      <c r="AX10">
        <v>3</v>
      </c>
      <c r="AY10">
        <v>9</v>
      </c>
      <c r="AZ10" s="1">
        <f t="shared" si="0"/>
        <v>43839</v>
      </c>
      <c r="BA10">
        <v>3345.1176999999998</v>
      </c>
      <c r="BB10">
        <v>3345.9116854980398</v>
      </c>
      <c r="BC10">
        <f t="shared" si="1"/>
        <v>0.7939854980400014</v>
      </c>
      <c r="BD10">
        <f t="shared" si="2"/>
        <v>0.63041297109782912</v>
      </c>
      <c r="BE10">
        <f t="shared" si="3"/>
        <v>0.7939854980400014</v>
      </c>
      <c r="BF10">
        <f t="shared" si="4"/>
        <v>3.5244114032880653</v>
      </c>
      <c r="BG10">
        <f t="shared" si="5"/>
        <v>3.5245144736834444</v>
      </c>
      <c r="BH10">
        <f t="shared" si="6"/>
        <v>1.0623506403592809E-8</v>
      </c>
      <c r="BJ10">
        <v>3345.1122999999998</v>
      </c>
      <c r="BK10">
        <f t="shared" si="7"/>
        <v>-5.4000000000087311E-3</v>
      </c>
      <c r="BL10">
        <f t="shared" si="8"/>
        <v>2.9160000000094297E-5</v>
      </c>
    </row>
    <row r="11" spans="1:64" x14ac:dyDescent="0.25">
      <c r="A11">
        <v>1835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1836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2</v>
      </c>
      <c r="W11">
        <v>2</v>
      </c>
      <c r="X11">
        <v>3325.0387999999998</v>
      </c>
      <c r="Y11">
        <v>24</v>
      </c>
      <c r="Z11">
        <v>2</v>
      </c>
      <c r="AA11">
        <v>180</v>
      </c>
      <c r="AB11">
        <v>199</v>
      </c>
      <c r="AC11">
        <v>71</v>
      </c>
      <c r="AD11">
        <v>24</v>
      </c>
      <c r="AE11">
        <v>2</v>
      </c>
      <c r="AF11">
        <v>140</v>
      </c>
      <c r="AG11">
        <v>219</v>
      </c>
      <c r="AH11">
        <v>132</v>
      </c>
      <c r="AI11">
        <v>78</v>
      </c>
      <c r="AJ11">
        <v>1707</v>
      </c>
      <c r="AK11">
        <v>243.01400000000001</v>
      </c>
      <c r="AL11">
        <v>24</v>
      </c>
      <c r="AM11">
        <v>2</v>
      </c>
      <c r="AN11">
        <v>60</v>
      </c>
      <c r="AO11">
        <v>128</v>
      </c>
      <c r="AP11">
        <v>350</v>
      </c>
      <c r="AQ11">
        <v>65</v>
      </c>
      <c r="AR11">
        <v>1794</v>
      </c>
      <c r="AS11">
        <v>215.25800000000001</v>
      </c>
      <c r="AT11">
        <v>2020</v>
      </c>
      <c r="AU11">
        <v>1</v>
      </c>
      <c r="AV11">
        <v>2</v>
      </c>
      <c r="AW11">
        <v>10</v>
      </c>
      <c r="AX11">
        <v>4</v>
      </c>
      <c r="AY11">
        <v>10</v>
      </c>
      <c r="AZ11" s="1">
        <f t="shared" si="0"/>
        <v>43840</v>
      </c>
      <c r="BA11">
        <v>3325.0387999999998</v>
      </c>
      <c r="BB11">
        <v>3333.3299182128899</v>
      </c>
      <c r="BC11">
        <f t="shared" si="1"/>
        <v>8.2911182128900691</v>
      </c>
      <c r="BD11">
        <f t="shared" si="2"/>
        <v>68.74264122011742</v>
      </c>
      <c r="BE11">
        <f t="shared" si="3"/>
        <v>8.2911182128900691</v>
      </c>
      <c r="BF11">
        <f t="shared" si="4"/>
        <v>3.5217967174669678</v>
      </c>
      <c r="BG11">
        <f t="shared" si="5"/>
        <v>3.5228783003297206</v>
      </c>
      <c r="BH11">
        <f t="shared" si="6"/>
        <v>1.1698214890006265E-6</v>
      </c>
      <c r="BJ11">
        <v>3325.0342000000001</v>
      </c>
      <c r="BK11">
        <f t="shared" si="7"/>
        <v>-4.5999999997548002E-3</v>
      </c>
      <c r="BL11">
        <f t="shared" si="8"/>
        <v>2.1159999997744162E-5</v>
      </c>
    </row>
    <row r="12" spans="1:64" x14ac:dyDescent="0.25">
      <c r="A12">
        <v>1836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1837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3318.2730000000001</v>
      </c>
      <c r="Y12">
        <v>24</v>
      </c>
      <c r="Z12">
        <v>2</v>
      </c>
      <c r="AA12">
        <v>180</v>
      </c>
      <c r="AB12">
        <v>198</v>
      </c>
      <c r="AC12">
        <v>71</v>
      </c>
      <c r="AD12">
        <v>24</v>
      </c>
      <c r="AE12">
        <v>2</v>
      </c>
      <c r="AF12">
        <v>140</v>
      </c>
      <c r="AG12">
        <v>214</v>
      </c>
      <c r="AH12">
        <v>132</v>
      </c>
      <c r="AI12">
        <v>78</v>
      </c>
      <c r="AJ12">
        <v>1707</v>
      </c>
      <c r="AK12">
        <v>243.01400000000001</v>
      </c>
      <c r="AL12">
        <v>24</v>
      </c>
      <c r="AM12">
        <v>2</v>
      </c>
      <c r="AN12">
        <v>50</v>
      </c>
      <c r="AO12">
        <v>142</v>
      </c>
      <c r="AP12">
        <v>330</v>
      </c>
      <c r="AQ12">
        <v>80</v>
      </c>
      <c r="AR12">
        <v>1794</v>
      </c>
      <c r="AS12">
        <v>215.25800000000001</v>
      </c>
      <c r="AT12">
        <v>2020</v>
      </c>
      <c r="AU12">
        <v>1</v>
      </c>
      <c r="AV12">
        <v>2</v>
      </c>
      <c r="AW12">
        <v>11</v>
      </c>
      <c r="AX12">
        <v>5</v>
      </c>
      <c r="AY12">
        <v>11</v>
      </c>
      <c r="AZ12" s="1">
        <f t="shared" si="0"/>
        <v>43841</v>
      </c>
      <c r="BA12">
        <v>3318.2730000000001</v>
      </c>
      <c r="BB12">
        <v>3334.0598850097599</v>
      </c>
      <c r="BC12">
        <f t="shared" si="1"/>
        <v>15.786885009759771</v>
      </c>
      <c r="BD12">
        <f t="shared" si="2"/>
        <v>249.22573831137777</v>
      </c>
      <c r="BE12">
        <f t="shared" si="3"/>
        <v>15.786885009759771</v>
      </c>
      <c r="BF12">
        <f t="shared" si="4"/>
        <v>3.5209121133086736</v>
      </c>
      <c r="BG12">
        <f t="shared" si="5"/>
        <v>3.5229733961805638</v>
      </c>
      <c r="BH12">
        <f t="shared" si="6"/>
        <v>4.2488870779480108E-6</v>
      </c>
      <c r="BJ12">
        <v>3318.2685999999999</v>
      </c>
      <c r="BK12">
        <f t="shared" si="7"/>
        <v>-4.4000000002597517E-3</v>
      </c>
      <c r="BL12">
        <f t="shared" si="8"/>
        <v>1.9360000002285814E-5</v>
      </c>
    </row>
    <row r="13" spans="1:64" x14ac:dyDescent="0.25">
      <c r="A13">
        <v>1837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1838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2</v>
      </c>
      <c r="W13">
        <v>2</v>
      </c>
      <c r="X13">
        <v>3319.3643000000002</v>
      </c>
      <c r="Y13">
        <v>24</v>
      </c>
      <c r="Z13">
        <v>2</v>
      </c>
      <c r="AA13">
        <v>180</v>
      </c>
      <c r="AB13">
        <v>198</v>
      </c>
      <c r="AC13">
        <v>74</v>
      </c>
      <c r="AD13">
        <v>24</v>
      </c>
      <c r="AE13">
        <v>2</v>
      </c>
      <c r="AF13">
        <v>142</v>
      </c>
      <c r="AG13">
        <v>219</v>
      </c>
      <c r="AH13">
        <v>132</v>
      </c>
      <c r="AI13">
        <v>78</v>
      </c>
      <c r="AJ13">
        <v>1707</v>
      </c>
      <c r="AK13">
        <v>243.01400000000001</v>
      </c>
      <c r="AL13">
        <v>24</v>
      </c>
      <c r="AM13">
        <v>2</v>
      </c>
      <c r="AN13">
        <v>50</v>
      </c>
      <c r="AO13">
        <v>135</v>
      </c>
      <c r="AP13">
        <v>330</v>
      </c>
      <c r="AQ13">
        <v>80</v>
      </c>
      <c r="AR13">
        <v>1794</v>
      </c>
      <c r="AS13">
        <v>215.25800000000001</v>
      </c>
      <c r="AT13">
        <v>2020</v>
      </c>
      <c r="AU13">
        <v>1</v>
      </c>
      <c r="AV13">
        <v>2</v>
      </c>
      <c r="AW13">
        <v>12</v>
      </c>
      <c r="AX13">
        <v>6</v>
      </c>
      <c r="AY13">
        <v>12</v>
      </c>
      <c r="AZ13" s="1">
        <f t="shared" si="0"/>
        <v>43842</v>
      </c>
      <c r="BA13">
        <v>3319.3643000000002</v>
      </c>
      <c r="BB13">
        <v>3337.0806903320299</v>
      </c>
      <c r="BC13">
        <f t="shared" si="1"/>
        <v>17.716390332029732</v>
      </c>
      <c r="BD13">
        <f t="shared" si="2"/>
        <v>313.87048639683655</v>
      </c>
      <c r="BE13">
        <f t="shared" si="3"/>
        <v>17.716390332029732</v>
      </c>
      <c r="BF13">
        <f t="shared" si="4"/>
        <v>3.5210549188133888</v>
      </c>
      <c r="BG13">
        <f t="shared" si="5"/>
        <v>3.5233667079860087</v>
      </c>
      <c r="BH13">
        <f t="shared" si="6"/>
        <v>5.3443691786424692E-6</v>
      </c>
      <c r="BJ13">
        <v>3319.36</v>
      </c>
      <c r="BK13">
        <f t="shared" si="7"/>
        <v>-4.3000000000574801E-3</v>
      </c>
      <c r="BL13">
        <f t="shared" si="8"/>
        <v>1.8490000000494329E-5</v>
      </c>
    </row>
    <row r="14" spans="1:64" x14ac:dyDescent="0.25">
      <c r="A14">
        <v>1838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1839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2</v>
      </c>
      <c r="W14">
        <v>2</v>
      </c>
      <c r="X14">
        <v>2973.7172999999998</v>
      </c>
      <c r="Y14">
        <v>23.25</v>
      </c>
      <c r="Z14">
        <v>2</v>
      </c>
      <c r="AA14">
        <v>180</v>
      </c>
      <c r="AB14">
        <v>198</v>
      </c>
      <c r="AC14">
        <v>76</v>
      </c>
      <c r="AD14">
        <v>23.08</v>
      </c>
      <c r="AE14">
        <v>2</v>
      </c>
      <c r="AF14">
        <v>135</v>
      </c>
      <c r="AG14">
        <v>218</v>
      </c>
      <c r="AH14">
        <v>105</v>
      </c>
      <c r="AI14">
        <v>85</v>
      </c>
      <c r="AJ14">
        <v>1711</v>
      </c>
      <c r="AK14">
        <v>243.01400000000001</v>
      </c>
      <c r="AL14">
        <v>23</v>
      </c>
      <c r="AM14">
        <v>2</v>
      </c>
      <c r="AN14">
        <v>50</v>
      </c>
      <c r="AO14">
        <v>104</v>
      </c>
      <c r="AP14">
        <v>430</v>
      </c>
      <c r="AQ14">
        <v>70</v>
      </c>
      <c r="AR14">
        <v>1794</v>
      </c>
      <c r="AS14">
        <v>215.25800000000001</v>
      </c>
      <c r="AT14">
        <v>2020</v>
      </c>
      <c r="AU14">
        <v>1</v>
      </c>
      <c r="AV14">
        <v>3</v>
      </c>
      <c r="AW14">
        <v>13</v>
      </c>
      <c r="AX14">
        <v>0</v>
      </c>
      <c r="AY14">
        <v>13</v>
      </c>
      <c r="AZ14" s="1">
        <f t="shared" si="0"/>
        <v>43843</v>
      </c>
      <c r="BA14">
        <v>2973.7172999999998</v>
      </c>
      <c r="BB14">
        <v>3024.1806274413998</v>
      </c>
      <c r="BC14">
        <f t="shared" si="1"/>
        <v>50.463327441399997</v>
      </c>
      <c r="BD14">
        <f t="shared" si="2"/>
        <v>2546.5474164579541</v>
      </c>
      <c r="BE14">
        <f t="shared" si="3"/>
        <v>50.463327441399997</v>
      </c>
      <c r="BF14">
        <f t="shared" si="4"/>
        <v>3.4732996794227451</v>
      </c>
      <c r="BG14">
        <f t="shared" si="5"/>
        <v>3.4806077270270355</v>
      </c>
      <c r="BH14">
        <f t="shared" si="6"/>
        <v>5.3407559786574359E-5</v>
      </c>
      <c r="BJ14">
        <v>2973.71</v>
      </c>
      <c r="BK14">
        <f t="shared" si="7"/>
        <v>-7.2999999997591658E-3</v>
      </c>
      <c r="BL14">
        <f t="shared" si="8"/>
        <v>5.3289999996483824E-5</v>
      </c>
    </row>
    <row r="15" spans="1:64" x14ac:dyDescent="0.25">
      <c r="A15">
        <v>1839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1840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3301.0311999999999</v>
      </c>
      <c r="Y15">
        <v>24</v>
      </c>
      <c r="Z15">
        <v>2</v>
      </c>
      <c r="AA15">
        <v>180</v>
      </c>
      <c r="AB15">
        <v>199</v>
      </c>
      <c r="AC15">
        <v>72</v>
      </c>
      <c r="AD15">
        <v>24</v>
      </c>
      <c r="AE15">
        <v>2</v>
      </c>
      <c r="AF15">
        <v>145</v>
      </c>
      <c r="AG15">
        <v>219</v>
      </c>
      <c r="AH15">
        <v>132</v>
      </c>
      <c r="AI15">
        <v>78</v>
      </c>
      <c r="AJ15">
        <v>1709</v>
      </c>
      <c r="AK15">
        <v>243.01400000000001</v>
      </c>
      <c r="AL15">
        <v>24</v>
      </c>
      <c r="AM15">
        <v>2</v>
      </c>
      <c r="AN15">
        <v>30</v>
      </c>
      <c r="AO15">
        <v>137</v>
      </c>
      <c r="AP15">
        <v>230</v>
      </c>
      <c r="AQ15">
        <v>85</v>
      </c>
      <c r="AR15">
        <v>1794</v>
      </c>
      <c r="AS15">
        <v>215.25800000000001</v>
      </c>
      <c r="AT15">
        <v>2020</v>
      </c>
      <c r="AU15">
        <v>1</v>
      </c>
      <c r="AV15">
        <v>3</v>
      </c>
      <c r="AW15">
        <v>14</v>
      </c>
      <c r="AX15">
        <v>1</v>
      </c>
      <c r="AY15">
        <v>14</v>
      </c>
      <c r="AZ15" s="1">
        <f t="shared" si="0"/>
        <v>43844</v>
      </c>
      <c r="BA15">
        <v>3301.0311999999999</v>
      </c>
      <c r="BB15">
        <v>3313.8126244628902</v>
      </c>
      <c r="BC15">
        <f t="shared" si="1"/>
        <v>12.7814244628903</v>
      </c>
      <c r="BD15">
        <f t="shared" si="2"/>
        <v>163.36481130057058</v>
      </c>
      <c r="BE15">
        <f t="shared" si="3"/>
        <v>12.7814244628903</v>
      </c>
      <c r="BF15">
        <f t="shared" si="4"/>
        <v>3.5186496291239502</v>
      </c>
      <c r="BG15">
        <f t="shared" si="5"/>
        <v>3.5203279481200029</v>
      </c>
      <c r="BH15">
        <f t="shared" si="6"/>
        <v>2.8167546525115182E-6</v>
      </c>
      <c r="BJ15">
        <v>3301.0254</v>
      </c>
      <c r="BK15">
        <f t="shared" si="7"/>
        <v>-5.7999999999083229E-3</v>
      </c>
      <c r="BL15">
        <f t="shared" si="8"/>
        <v>3.3639999998936543E-5</v>
      </c>
    </row>
    <row r="16" spans="1:64" x14ac:dyDescent="0.25">
      <c r="A16">
        <v>1840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1841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v>2</v>
      </c>
      <c r="X16">
        <v>3307.3606</v>
      </c>
      <c r="Y16">
        <v>24</v>
      </c>
      <c r="Z16">
        <v>2</v>
      </c>
      <c r="AA16">
        <v>180</v>
      </c>
      <c r="AB16">
        <v>199</v>
      </c>
      <c r="AC16">
        <v>72</v>
      </c>
      <c r="AD16">
        <v>24</v>
      </c>
      <c r="AE16">
        <v>2</v>
      </c>
      <c r="AF16">
        <v>145</v>
      </c>
      <c r="AG16">
        <v>219</v>
      </c>
      <c r="AH16">
        <v>132</v>
      </c>
      <c r="AI16">
        <v>78</v>
      </c>
      <c r="AJ16">
        <v>1709</v>
      </c>
      <c r="AK16">
        <v>242.99600000000001</v>
      </c>
      <c r="AL16">
        <v>24</v>
      </c>
      <c r="AM16">
        <v>2</v>
      </c>
      <c r="AN16">
        <v>20</v>
      </c>
      <c r="AO16">
        <v>107</v>
      </c>
      <c r="AP16">
        <v>240</v>
      </c>
      <c r="AQ16">
        <v>90</v>
      </c>
      <c r="AR16">
        <v>1794</v>
      </c>
      <c r="AS16">
        <v>215.25800000000001</v>
      </c>
      <c r="AT16">
        <v>2020</v>
      </c>
      <c r="AU16">
        <v>1</v>
      </c>
      <c r="AV16">
        <v>3</v>
      </c>
      <c r="AW16">
        <v>15</v>
      </c>
      <c r="AX16">
        <v>2</v>
      </c>
      <c r="AY16">
        <v>15</v>
      </c>
      <c r="AZ16" s="1">
        <f t="shared" si="0"/>
        <v>43845</v>
      </c>
      <c r="BA16">
        <v>3307.3606</v>
      </c>
      <c r="BB16">
        <v>3319.0511806152299</v>
      </c>
      <c r="BC16">
        <f t="shared" si="1"/>
        <v>11.690580615229919</v>
      </c>
      <c r="BD16">
        <f t="shared" si="2"/>
        <v>136.66967512118956</v>
      </c>
      <c r="BE16">
        <f t="shared" si="3"/>
        <v>11.690580615229919</v>
      </c>
      <c r="BF16">
        <f t="shared" si="4"/>
        <v>3.5194815484221671</v>
      </c>
      <c r="BG16">
        <f t="shared" si="5"/>
        <v>3.5210139493918513</v>
      </c>
      <c r="BH16">
        <f t="shared" si="6"/>
        <v>2.3482527318891108E-6</v>
      </c>
      <c r="BJ16">
        <v>3307.3552</v>
      </c>
      <c r="BK16">
        <f t="shared" si="7"/>
        <v>-5.4000000000087311E-3</v>
      </c>
      <c r="BL16">
        <f t="shared" si="8"/>
        <v>2.9160000000094297E-5</v>
      </c>
    </row>
    <row r="17" spans="1:64" x14ac:dyDescent="0.25">
      <c r="A17">
        <v>1841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1842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2</v>
      </c>
      <c r="W17">
        <v>2</v>
      </c>
      <c r="X17">
        <v>3306.924</v>
      </c>
      <c r="Y17">
        <v>24</v>
      </c>
      <c r="Z17">
        <v>2</v>
      </c>
      <c r="AA17">
        <v>180</v>
      </c>
      <c r="AB17">
        <v>198</v>
      </c>
      <c r="AC17">
        <v>72</v>
      </c>
      <c r="AD17">
        <v>24</v>
      </c>
      <c r="AE17">
        <v>2</v>
      </c>
      <c r="AF17">
        <v>145</v>
      </c>
      <c r="AG17">
        <v>218</v>
      </c>
      <c r="AH17">
        <v>132</v>
      </c>
      <c r="AI17">
        <v>78</v>
      </c>
      <c r="AJ17">
        <v>1709</v>
      </c>
      <c r="AK17">
        <v>242.99600000000001</v>
      </c>
      <c r="AL17">
        <v>24</v>
      </c>
      <c r="AM17">
        <v>2</v>
      </c>
      <c r="AN17">
        <v>30</v>
      </c>
      <c r="AO17">
        <v>138</v>
      </c>
      <c r="AP17">
        <v>240</v>
      </c>
      <c r="AQ17">
        <v>90</v>
      </c>
      <c r="AR17">
        <v>1794</v>
      </c>
      <c r="AS17">
        <v>215.25800000000001</v>
      </c>
      <c r="AT17">
        <v>2020</v>
      </c>
      <c r="AU17">
        <v>1</v>
      </c>
      <c r="AV17">
        <v>3</v>
      </c>
      <c r="AW17">
        <v>16</v>
      </c>
      <c r="AX17">
        <v>3</v>
      </c>
      <c r="AY17">
        <v>16</v>
      </c>
      <c r="AZ17" s="1">
        <f t="shared" si="0"/>
        <v>43846</v>
      </c>
      <c r="BA17">
        <v>3306.924</v>
      </c>
      <c r="BB17">
        <v>3318.9105939941401</v>
      </c>
      <c r="BC17">
        <f t="shared" si="1"/>
        <v>11.986593994140094</v>
      </c>
      <c r="BD17">
        <f t="shared" si="2"/>
        <v>143.67843558035537</v>
      </c>
      <c r="BE17">
        <f t="shared" si="3"/>
        <v>11.986593994140094</v>
      </c>
      <c r="BF17">
        <f t="shared" si="4"/>
        <v>3.5194242140368055</v>
      </c>
      <c r="BG17">
        <f t="shared" si="5"/>
        <v>3.5209955533854109</v>
      </c>
      <c r="BH17">
        <f t="shared" si="6"/>
        <v>2.4691073484757282E-6</v>
      </c>
      <c r="BJ17">
        <v>3306.9189999999999</v>
      </c>
      <c r="BK17">
        <f t="shared" si="7"/>
        <v>-5.0000000001091394E-3</v>
      </c>
      <c r="BL17">
        <f t="shared" si="8"/>
        <v>2.5000000001091393E-5</v>
      </c>
    </row>
    <row r="18" spans="1:64" x14ac:dyDescent="0.25">
      <c r="A18">
        <v>1842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1843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  <c r="W18">
        <v>2</v>
      </c>
      <c r="X18">
        <v>3314.3445000000002</v>
      </c>
      <c r="Y18">
        <v>24</v>
      </c>
      <c r="Z18">
        <v>2</v>
      </c>
      <c r="AA18">
        <v>180</v>
      </c>
      <c r="AB18">
        <v>196</v>
      </c>
      <c r="AC18">
        <v>74</v>
      </c>
      <c r="AD18">
        <v>24</v>
      </c>
      <c r="AE18">
        <v>2</v>
      </c>
      <c r="AF18">
        <v>145</v>
      </c>
      <c r="AG18">
        <v>219</v>
      </c>
      <c r="AH18">
        <v>132</v>
      </c>
      <c r="AI18">
        <v>78</v>
      </c>
      <c r="AJ18">
        <v>1709</v>
      </c>
      <c r="AK18">
        <v>242.99600000000001</v>
      </c>
      <c r="AL18">
        <v>24</v>
      </c>
      <c r="AM18">
        <v>2</v>
      </c>
      <c r="AN18">
        <v>60</v>
      </c>
      <c r="AO18">
        <v>144</v>
      </c>
      <c r="AP18">
        <v>300</v>
      </c>
      <c r="AQ18">
        <v>80</v>
      </c>
      <c r="AR18">
        <v>1794</v>
      </c>
      <c r="AS18">
        <v>215.25800000000001</v>
      </c>
      <c r="AT18">
        <v>2020</v>
      </c>
      <c r="AU18">
        <v>1</v>
      </c>
      <c r="AV18">
        <v>3</v>
      </c>
      <c r="AW18">
        <v>17</v>
      </c>
      <c r="AX18">
        <v>4</v>
      </c>
      <c r="AY18">
        <v>17</v>
      </c>
      <c r="AZ18" s="1">
        <f t="shared" si="0"/>
        <v>43847</v>
      </c>
      <c r="BA18">
        <v>3314.3445000000002</v>
      </c>
      <c r="BB18">
        <v>3326.5618426757801</v>
      </c>
      <c r="BC18">
        <f t="shared" si="1"/>
        <v>12.217342675779946</v>
      </c>
      <c r="BD18">
        <f t="shared" si="2"/>
        <v>149.26346205743388</v>
      </c>
      <c r="BE18">
        <f t="shared" si="3"/>
        <v>12.217342675779946</v>
      </c>
      <c r="BF18">
        <f t="shared" si="4"/>
        <v>3.5203976479195052</v>
      </c>
      <c r="BG18">
        <f t="shared" si="5"/>
        <v>3.5219956016384288</v>
      </c>
      <c r="BH18">
        <f t="shared" si="6"/>
        <v>2.5534560878220309E-6</v>
      </c>
      <c r="BJ18">
        <v>3314.3395999999998</v>
      </c>
      <c r="BK18">
        <f t="shared" si="7"/>
        <v>-4.9000000003616151E-3</v>
      </c>
      <c r="BL18">
        <f t="shared" si="8"/>
        <v>2.4010000003543829E-5</v>
      </c>
    </row>
    <row r="19" spans="1:64" x14ac:dyDescent="0.25">
      <c r="A19">
        <v>1843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1844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2</v>
      </c>
      <c r="W19">
        <v>2</v>
      </c>
      <c r="X19">
        <v>3322.2013999999999</v>
      </c>
      <c r="Y19">
        <v>24</v>
      </c>
      <c r="Z19">
        <v>2</v>
      </c>
      <c r="AA19">
        <v>180</v>
      </c>
      <c r="AB19">
        <v>195</v>
      </c>
      <c r="AC19">
        <v>74</v>
      </c>
      <c r="AD19">
        <v>24</v>
      </c>
      <c r="AE19">
        <v>2</v>
      </c>
      <c r="AF19">
        <v>145</v>
      </c>
      <c r="AG19">
        <v>219</v>
      </c>
      <c r="AH19">
        <v>132</v>
      </c>
      <c r="AI19">
        <v>78</v>
      </c>
      <c r="AJ19">
        <v>1709</v>
      </c>
      <c r="AK19">
        <v>242.99600000000001</v>
      </c>
      <c r="AL19">
        <v>24</v>
      </c>
      <c r="AM19">
        <v>2</v>
      </c>
      <c r="AN19">
        <v>20</v>
      </c>
      <c r="AO19">
        <v>94</v>
      </c>
      <c r="AP19">
        <v>330</v>
      </c>
      <c r="AQ19">
        <v>80</v>
      </c>
      <c r="AR19">
        <v>1794</v>
      </c>
      <c r="AS19">
        <v>215.25800000000001</v>
      </c>
      <c r="AT19">
        <v>2020</v>
      </c>
      <c r="AU19">
        <v>1</v>
      </c>
      <c r="AV19">
        <v>3</v>
      </c>
      <c r="AW19">
        <v>18</v>
      </c>
      <c r="AX19">
        <v>5</v>
      </c>
      <c r="AY19">
        <v>18</v>
      </c>
      <c r="AZ19" s="1">
        <f t="shared" si="0"/>
        <v>43848</v>
      </c>
      <c r="BA19">
        <v>3322.2013999999999</v>
      </c>
      <c r="BB19">
        <v>3332.42028735351</v>
      </c>
      <c r="BC19">
        <f t="shared" si="1"/>
        <v>10.218887353510127</v>
      </c>
      <c r="BD19">
        <f t="shared" si="2"/>
        <v>104.4256587437292</v>
      </c>
      <c r="BE19">
        <f t="shared" si="3"/>
        <v>10.218887353510127</v>
      </c>
      <c r="BF19">
        <f t="shared" si="4"/>
        <v>3.5214259569104907</v>
      </c>
      <c r="BG19">
        <f t="shared" si="5"/>
        <v>3.5227597697358437</v>
      </c>
      <c r="BH19">
        <f t="shared" si="6"/>
        <v>1.779056653076295E-6</v>
      </c>
      <c r="BJ19">
        <v>3322.1972999999998</v>
      </c>
      <c r="BK19">
        <f t="shared" si="7"/>
        <v>-4.1000000001076842E-3</v>
      </c>
      <c r="BL19">
        <f t="shared" si="8"/>
        <v>1.6810000000883012E-5</v>
      </c>
    </row>
    <row r="20" spans="1:64" x14ac:dyDescent="0.25">
      <c r="A20">
        <v>1844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1845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2</v>
      </c>
      <c r="W20">
        <v>2</v>
      </c>
      <c r="X20">
        <v>3334.4236000000001</v>
      </c>
      <c r="Y20">
        <v>24</v>
      </c>
      <c r="Z20">
        <v>2</v>
      </c>
      <c r="AA20">
        <v>180</v>
      </c>
      <c r="AB20">
        <v>197</v>
      </c>
      <c r="AC20">
        <v>74</v>
      </c>
      <c r="AD20">
        <v>24</v>
      </c>
      <c r="AE20">
        <v>2</v>
      </c>
      <c r="AF20">
        <v>145</v>
      </c>
      <c r="AG20">
        <v>217</v>
      </c>
      <c r="AH20">
        <v>132</v>
      </c>
      <c r="AI20">
        <v>78</v>
      </c>
      <c r="AJ20">
        <v>1709</v>
      </c>
      <c r="AK20">
        <v>242.99600000000001</v>
      </c>
      <c r="AL20">
        <v>24</v>
      </c>
      <c r="AM20">
        <v>2</v>
      </c>
      <c r="AN20">
        <v>20</v>
      </c>
      <c r="AO20">
        <v>110</v>
      </c>
      <c r="AP20">
        <v>350</v>
      </c>
      <c r="AQ20">
        <v>80</v>
      </c>
      <c r="AR20">
        <v>1794</v>
      </c>
      <c r="AS20">
        <v>215.25800000000001</v>
      </c>
      <c r="AT20">
        <v>2020</v>
      </c>
      <c r="AU20">
        <v>1</v>
      </c>
      <c r="AV20">
        <v>3</v>
      </c>
      <c r="AW20">
        <v>19</v>
      </c>
      <c r="AX20">
        <v>6</v>
      </c>
      <c r="AY20">
        <v>19</v>
      </c>
      <c r="AZ20" s="1">
        <f t="shared" si="0"/>
        <v>43849</v>
      </c>
      <c r="BA20">
        <v>3334.4236000000001</v>
      </c>
      <c r="BB20">
        <v>3337.21522402343</v>
      </c>
      <c r="BC20">
        <f t="shared" si="1"/>
        <v>2.7916240234299039</v>
      </c>
      <c r="BD20">
        <f t="shared" si="2"/>
        <v>7.7931646881909646</v>
      </c>
      <c r="BE20">
        <f t="shared" si="3"/>
        <v>2.7916240234299039</v>
      </c>
      <c r="BF20">
        <f t="shared" si="4"/>
        <v>3.5230207710938428</v>
      </c>
      <c r="BG20">
        <f t="shared" si="5"/>
        <v>3.5233842161218667</v>
      </c>
      <c r="BH20">
        <f t="shared" si="6"/>
        <v>1.3209228839527804E-7</v>
      </c>
      <c r="BJ20">
        <v>3334.42</v>
      </c>
      <c r="BK20">
        <f t="shared" si="7"/>
        <v>-3.6000000000058208E-3</v>
      </c>
      <c r="BL20">
        <f t="shared" si="8"/>
        <v>1.2960000000041909E-5</v>
      </c>
    </row>
    <row r="21" spans="1:64" x14ac:dyDescent="0.25">
      <c r="A21">
        <v>1845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1846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2</v>
      </c>
      <c r="W21">
        <v>2</v>
      </c>
      <c r="X21">
        <v>3306.924</v>
      </c>
      <c r="Y21">
        <v>24</v>
      </c>
      <c r="Z21">
        <v>2</v>
      </c>
      <c r="AA21">
        <v>180</v>
      </c>
      <c r="AB21">
        <v>193</v>
      </c>
      <c r="AC21">
        <v>74</v>
      </c>
      <c r="AD21">
        <v>24</v>
      </c>
      <c r="AE21">
        <v>2</v>
      </c>
      <c r="AF21">
        <v>145</v>
      </c>
      <c r="AG21">
        <v>215</v>
      </c>
      <c r="AH21">
        <v>132</v>
      </c>
      <c r="AI21">
        <v>76</v>
      </c>
      <c r="AJ21">
        <v>1709</v>
      </c>
      <c r="AK21">
        <v>242.99600000000001</v>
      </c>
      <c r="AL21">
        <v>24</v>
      </c>
      <c r="AM21">
        <v>2</v>
      </c>
      <c r="AN21">
        <v>60</v>
      </c>
      <c r="AO21">
        <v>128</v>
      </c>
      <c r="AP21">
        <v>360</v>
      </c>
      <c r="AQ21">
        <v>80</v>
      </c>
      <c r="AR21">
        <v>1794</v>
      </c>
      <c r="AS21">
        <v>215.25800000000001</v>
      </c>
      <c r="AT21">
        <v>2020</v>
      </c>
      <c r="AU21">
        <v>1</v>
      </c>
      <c r="AV21">
        <v>4</v>
      </c>
      <c r="AW21">
        <v>20</v>
      </c>
      <c r="AX21">
        <v>0</v>
      </c>
      <c r="AY21">
        <v>20</v>
      </c>
      <c r="AZ21" s="1">
        <f t="shared" si="0"/>
        <v>43850</v>
      </c>
      <c r="BA21">
        <v>3306.924</v>
      </c>
      <c r="BB21">
        <v>3316.7161499267499</v>
      </c>
      <c r="BC21">
        <f t="shared" si="1"/>
        <v>9.7921499267499712</v>
      </c>
      <c r="BD21">
        <f t="shared" si="2"/>
        <v>95.88620018794947</v>
      </c>
      <c r="BE21">
        <f t="shared" si="3"/>
        <v>9.7921499267499712</v>
      </c>
      <c r="BF21">
        <f t="shared" si="4"/>
        <v>3.5194242140368055</v>
      </c>
      <c r="BG21">
        <f t="shared" si="5"/>
        <v>3.5207083054672155</v>
      </c>
      <c r="BH21">
        <f t="shared" si="6"/>
        <v>1.6488908016523297E-6</v>
      </c>
      <c r="BJ21">
        <v>3306.9177</v>
      </c>
      <c r="BK21">
        <f t="shared" si="7"/>
        <v>-6.3000000000101863E-3</v>
      </c>
      <c r="BL21">
        <f t="shared" si="8"/>
        <v>3.969000000012835E-5</v>
      </c>
    </row>
    <row r="22" spans="1:64" x14ac:dyDescent="0.25">
      <c r="A22">
        <v>1846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1847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2</v>
      </c>
      <c r="X22">
        <v>3312.5983999999999</v>
      </c>
      <c r="Y22">
        <v>24</v>
      </c>
      <c r="Z22">
        <v>2</v>
      </c>
      <c r="AA22">
        <v>180</v>
      </c>
      <c r="AB22">
        <v>198</v>
      </c>
      <c r="AC22">
        <v>74</v>
      </c>
      <c r="AD22">
        <v>24</v>
      </c>
      <c r="AE22">
        <v>2</v>
      </c>
      <c r="AF22">
        <v>150</v>
      </c>
      <c r="AG22">
        <v>219</v>
      </c>
      <c r="AH22">
        <v>132</v>
      </c>
      <c r="AI22">
        <v>76</v>
      </c>
      <c r="AJ22">
        <v>1709</v>
      </c>
      <c r="AK22">
        <v>242.99600000000001</v>
      </c>
      <c r="AL22">
        <v>24</v>
      </c>
      <c r="AM22">
        <v>2</v>
      </c>
      <c r="AN22">
        <v>50</v>
      </c>
      <c r="AO22">
        <v>146</v>
      </c>
      <c r="AP22">
        <v>250</v>
      </c>
      <c r="AQ22">
        <v>80</v>
      </c>
      <c r="AR22">
        <v>1794</v>
      </c>
      <c r="AS22">
        <v>215.25800000000001</v>
      </c>
      <c r="AT22">
        <v>2020</v>
      </c>
      <c r="AU22">
        <v>1</v>
      </c>
      <c r="AV22">
        <v>4</v>
      </c>
      <c r="AW22">
        <v>21</v>
      </c>
      <c r="AX22">
        <v>1</v>
      </c>
      <c r="AY22">
        <v>21</v>
      </c>
      <c r="AZ22" s="1">
        <f t="shared" si="0"/>
        <v>43851</v>
      </c>
      <c r="BA22">
        <v>3312.5983999999999</v>
      </c>
      <c r="BB22">
        <v>3324.95930207519</v>
      </c>
      <c r="BC22">
        <f t="shared" si="1"/>
        <v>12.360902075190097</v>
      </c>
      <c r="BD22">
        <f t="shared" si="2"/>
        <v>152.79190011243884</v>
      </c>
      <c r="BE22">
        <f t="shared" si="3"/>
        <v>12.360902075190097</v>
      </c>
      <c r="BF22">
        <f t="shared" si="4"/>
        <v>3.5201687877576346</v>
      </c>
      <c r="BG22">
        <f t="shared" si="5"/>
        <v>3.5217863338519533</v>
      </c>
      <c r="BH22">
        <f t="shared" si="6"/>
        <v>2.6164553672454662E-6</v>
      </c>
      <c r="BJ22">
        <v>3312.5925000000002</v>
      </c>
      <c r="BK22">
        <f t="shared" si="7"/>
        <v>-5.8999999996558472E-3</v>
      </c>
      <c r="BL22">
        <f t="shared" si="8"/>
        <v>3.4809999995938999E-5</v>
      </c>
    </row>
    <row r="23" spans="1:64" x14ac:dyDescent="0.25">
      <c r="A23">
        <v>1847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1848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2</v>
      </c>
      <c r="W23">
        <v>2</v>
      </c>
      <c r="X23">
        <v>3327.6577000000002</v>
      </c>
      <c r="Y23">
        <v>24</v>
      </c>
      <c r="Z23">
        <v>2</v>
      </c>
      <c r="AA23">
        <v>180</v>
      </c>
      <c r="AB23">
        <v>196</v>
      </c>
      <c r="AC23">
        <v>74</v>
      </c>
      <c r="AD23">
        <v>24</v>
      </c>
      <c r="AE23">
        <v>2</v>
      </c>
      <c r="AF23">
        <v>150</v>
      </c>
      <c r="AG23">
        <v>214</v>
      </c>
      <c r="AH23">
        <v>132</v>
      </c>
      <c r="AI23">
        <v>76</v>
      </c>
      <c r="AJ23">
        <v>1709</v>
      </c>
      <c r="AK23">
        <v>242.99600000000001</v>
      </c>
      <c r="AL23">
        <v>24</v>
      </c>
      <c r="AM23">
        <v>2</v>
      </c>
      <c r="AN23">
        <v>30</v>
      </c>
      <c r="AO23">
        <v>104</v>
      </c>
      <c r="AP23">
        <v>300</v>
      </c>
      <c r="AQ23">
        <v>80</v>
      </c>
      <c r="AR23">
        <v>1794</v>
      </c>
      <c r="AS23">
        <v>215.25800000000001</v>
      </c>
      <c r="AT23">
        <v>2020</v>
      </c>
      <c r="AU23">
        <v>1</v>
      </c>
      <c r="AV23">
        <v>4</v>
      </c>
      <c r="AW23">
        <v>22</v>
      </c>
      <c r="AX23">
        <v>2</v>
      </c>
      <c r="AY23">
        <v>22</v>
      </c>
      <c r="AZ23" s="1">
        <f t="shared" si="0"/>
        <v>43852</v>
      </c>
      <c r="BA23">
        <v>3327.6577000000002</v>
      </c>
      <c r="BB23">
        <v>3335.1267509521399</v>
      </c>
      <c r="BC23">
        <f t="shared" si="1"/>
        <v>7.4690509521396962</v>
      </c>
      <c r="BD23">
        <f t="shared" si="2"/>
        <v>55.786722125658905</v>
      </c>
      <c r="BE23">
        <f t="shared" si="3"/>
        <v>7.4690509521396962</v>
      </c>
      <c r="BF23">
        <f t="shared" si="4"/>
        <v>3.5221386461502946</v>
      </c>
      <c r="BG23">
        <f t="shared" si="5"/>
        <v>3.523112343857679</v>
      </c>
      <c r="BH23">
        <f t="shared" si="6"/>
        <v>9.4808722536568414E-7</v>
      </c>
      <c r="BJ23">
        <v>3327.6523000000002</v>
      </c>
      <c r="BK23">
        <f t="shared" si="7"/>
        <v>-5.4000000000087311E-3</v>
      </c>
      <c r="BL23">
        <f t="shared" si="8"/>
        <v>2.9160000000094297E-5</v>
      </c>
    </row>
    <row r="24" spans="1:64" x14ac:dyDescent="0.25">
      <c r="A24">
        <v>1848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1849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2</v>
      </c>
      <c r="W24">
        <v>2</v>
      </c>
      <c r="X24">
        <v>3316.9634000000001</v>
      </c>
      <c r="Y24">
        <v>24</v>
      </c>
      <c r="Z24">
        <v>2</v>
      </c>
      <c r="AA24">
        <v>180</v>
      </c>
      <c r="AB24">
        <v>196</v>
      </c>
      <c r="AC24">
        <v>74</v>
      </c>
      <c r="AD24">
        <v>24</v>
      </c>
      <c r="AE24">
        <v>2</v>
      </c>
      <c r="AF24">
        <v>150</v>
      </c>
      <c r="AG24">
        <v>214</v>
      </c>
      <c r="AH24">
        <v>132</v>
      </c>
      <c r="AI24">
        <v>76</v>
      </c>
      <c r="AJ24">
        <v>1709</v>
      </c>
      <c r="AK24">
        <v>242.99600000000001</v>
      </c>
      <c r="AL24">
        <v>24</v>
      </c>
      <c r="AM24">
        <v>2</v>
      </c>
      <c r="AN24">
        <v>30</v>
      </c>
      <c r="AO24">
        <v>95</v>
      </c>
      <c r="AP24">
        <v>320</v>
      </c>
      <c r="AQ24">
        <v>80</v>
      </c>
      <c r="AR24">
        <v>1794</v>
      </c>
      <c r="AS24">
        <v>215.25800000000001</v>
      </c>
      <c r="AT24">
        <v>2020</v>
      </c>
      <c r="AU24">
        <v>1</v>
      </c>
      <c r="AV24">
        <v>4</v>
      </c>
      <c r="AW24">
        <v>23</v>
      </c>
      <c r="AX24">
        <v>3</v>
      </c>
      <c r="AY24">
        <v>23</v>
      </c>
      <c r="AZ24" s="1">
        <f t="shared" si="0"/>
        <v>43853</v>
      </c>
      <c r="BA24">
        <v>3316.9634000000001</v>
      </c>
      <c r="BB24">
        <v>3331.1484104003898</v>
      </c>
      <c r="BC24">
        <f t="shared" si="1"/>
        <v>14.185010400389729</v>
      </c>
      <c r="BD24">
        <f t="shared" si="2"/>
        <v>201.21452005916476</v>
      </c>
      <c r="BE24">
        <f t="shared" si="3"/>
        <v>14.185010400389729</v>
      </c>
      <c r="BF24">
        <f t="shared" si="4"/>
        <v>3.5207406794586644</v>
      </c>
      <c r="BG24">
        <f t="shared" si="5"/>
        <v>3.5225939819503007</v>
      </c>
      <c r="BH24">
        <f t="shared" si="6"/>
        <v>3.4347301255052745E-6</v>
      </c>
      <c r="BJ24">
        <v>3316.9587000000001</v>
      </c>
      <c r="BK24">
        <f t="shared" si="7"/>
        <v>-4.6999999999570719E-3</v>
      </c>
      <c r="BL24">
        <f t="shared" si="8"/>
        <v>2.2089999999596474E-5</v>
      </c>
    </row>
    <row r="25" spans="1:64" x14ac:dyDescent="0.25">
      <c r="A25">
        <v>1849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1850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2</v>
      </c>
      <c r="X25">
        <v>3284.6626000000001</v>
      </c>
      <c r="Y25">
        <v>24</v>
      </c>
      <c r="Z25">
        <v>2</v>
      </c>
      <c r="AA25">
        <v>180</v>
      </c>
      <c r="AB25">
        <v>199</v>
      </c>
      <c r="AC25">
        <v>74</v>
      </c>
      <c r="AD25">
        <v>24</v>
      </c>
      <c r="AE25">
        <v>2</v>
      </c>
      <c r="AF25">
        <v>150</v>
      </c>
      <c r="AG25">
        <v>217</v>
      </c>
      <c r="AH25">
        <v>132</v>
      </c>
      <c r="AI25">
        <v>76</v>
      </c>
      <c r="AJ25">
        <v>1709</v>
      </c>
      <c r="AK25">
        <v>242.99600000000001</v>
      </c>
      <c r="AL25">
        <v>24</v>
      </c>
      <c r="AM25">
        <v>2</v>
      </c>
      <c r="AN25">
        <v>70</v>
      </c>
      <c r="AO25">
        <v>138</v>
      </c>
      <c r="AP25">
        <v>400</v>
      </c>
      <c r="AQ25">
        <v>80</v>
      </c>
      <c r="AR25">
        <v>1794</v>
      </c>
      <c r="AS25">
        <v>215.25800000000001</v>
      </c>
      <c r="AT25">
        <v>2020</v>
      </c>
      <c r="AU25">
        <v>1</v>
      </c>
      <c r="AV25">
        <v>4</v>
      </c>
      <c r="AW25">
        <v>24</v>
      </c>
      <c r="AX25">
        <v>4</v>
      </c>
      <c r="AY25">
        <v>24</v>
      </c>
      <c r="AZ25" s="1">
        <f t="shared" si="0"/>
        <v>43854</v>
      </c>
      <c r="BA25">
        <v>3284.6626000000001</v>
      </c>
      <c r="BB25">
        <v>3308.9906732177701</v>
      </c>
      <c r="BC25">
        <f t="shared" si="1"/>
        <v>24.328073217769997</v>
      </c>
      <c r="BD25">
        <f t="shared" si="2"/>
        <v>591.85514648917786</v>
      </c>
      <c r="BE25">
        <f t="shared" si="3"/>
        <v>24.328073217769997</v>
      </c>
      <c r="BF25">
        <f t="shared" si="4"/>
        <v>3.51649076552936</v>
      </c>
      <c r="BG25">
        <f t="shared" si="5"/>
        <v>3.5196955430511299</v>
      </c>
      <c r="BH25">
        <f t="shared" si="6"/>
        <v>1.0270598964041248E-5</v>
      </c>
      <c r="BJ25">
        <v>3284.6581999999999</v>
      </c>
      <c r="BK25">
        <f t="shared" si="7"/>
        <v>-4.4000000002597517E-3</v>
      </c>
      <c r="BL25">
        <f t="shared" si="8"/>
        <v>1.9360000002285814E-5</v>
      </c>
    </row>
    <row r="26" spans="1:64" x14ac:dyDescent="0.25">
      <c r="A26">
        <v>1850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1851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2</v>
      </c>
      <c r="W26">
        <v>2</v>
      </c>
      <c r="X26">
        <v>3318.4911999999999</v>
      </c>
      <c r="Y26">
        <v>24</v>
      </c>
      <c r="Z26">
        <v>2</v>
      </c>
      <c r="AA26">
        <v>180</v>
      </c>
      <c r="AB26">
        <v>197</v>
      </c>
      <c r="AC26">
        <v>74</v>
      </c>
      <c r="AD26">
        <v>24</v>
      </c>
      <c r="AE26">
        <v>2</v>
      </c>
      <c r="AF26">
        <v>150</v>
      </c>
      <c r="AG26">
        <v>216</v>
      </c>
      <c r="AH26">
        <v>132</v>
      </c>
      <c r="AI26">
        <v>76</v>
      </c>
      <c r="AJ26">
        <v>1709</v>
      </c>
      <c r="AK26">
        <v>242.99600000000001</v>
      </c>
      <c r="AL26">
        <v>24</v>
      </c>
      <c r="AM26">
        <v>2</v>
      </c>
      <c r="AN26">
        <v>60</v>
      </c>
      <c r="AO26">
        <v>142</v>
      </c>
      <c r="AP26">
        <v>400</v>
      </c>
      <c r="AQ26">
        <v>80</v>
      </c>
      <c r="AR26">
        <v>1794</v>
      </c>
      <c r="AS26">
        <v>215.25800000000001</v>
      </c>
      <c r="AT26">
        <v>2020</v>
      </c>
      <c r="AU26">
        <v>1</v>
      </c>
      <c r="AV26">
        <v>4</v>
      </c>
      <c r="AW26">
        <v>25</v>
      </c>
      <c r="AX26">
        <v>5</v>
      </c>
      <c r="AY26">
        <v>25</v>
      </c>
      <c r="AZ26" s="1">
        <f t="shared" si="0"/>
        <v>43855</v>
      </c>
      <c r="BA26">
        <v>3318.4911999999999</v>
      </c>
      <c r="BB26">
        <v>3331.48689519042</v>
      </c>
      <c r="BC26">
        <f t="shared" si="1"/>
        <v>12.995695190420065</v>
      </c>
      <c r="BD26">
        <f t="shared" si="2"/>
        <v>168.8880934823072</v>
      </c>
      <c r="BE26">
        <f t="shared" si="3"/>
        <v>12.995695190420065</v>
      </c>
      <c r="BF26">
        <f t="shared" si="4"/>
        <v>3.520940670314205</v>
      </c>
      <c r="BG26">
        <f t="shared" si="5"/>
        <v>3.5226381092572603</v>
      </c>
      <c r="BH26">
        <f t="shared" si="6"/>
        <v>2.8812989654006807E-6</v>
      </c>
      <c r="BJ26">
        <v>3318.4872999999998</v>
      </c>
      <c r="BK26">
        <f t="shared" si="7"/>
        <v>-3.9000000001578883E-3</v>
      </c>
      <c r="BL26">
        <f t="shared" si="8"/>
        <v>1.5210000001231528E-5</v>
      </c>
    </row>
    <row r="27" spans="1:64" x14ac:dyDescent="0.25">
      <c r="A27">
        <v>1851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1852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2</v>
      </c>
      <c r="W27">
        <v>2</v>
      </c>
      <c r="X27">
        <v>3304.7415000000001</v>
      </c>
      <c r="Y27">
        <v>24</v>
      </c>
      <c r="Z27">
        <v>2</v>
      </c>
      <c r="AA27">
        <v>180</v>
      </c>
      <c r="AB27">
        <v>194</v>
      </c>
      <c r="AC27">
        <v>74</v>
      </c>
      <c r="AD27">
        <v>24</v>
      </c>
      <c r="AE27">
        <v>2</v>
      </c>
      <c r="AF27">
        <v>150</v>
      </c>
      <c r="AG27">
        <v>217</v>
      </c>
      <c r="AH27">
        <v>132</v>
      </c>
      <c r="AI27">
        <v>70</v>
      </c>
      <c r="AJ27">
        <v>1709</v>
      </c>
      <c r="AK27">
        <v>242.99600000000001</v>
      </c>
      <c r="AL27">
        <v>24</v>
      </c>
      <c r="AM27">
        <v>2</v>
      </c>
      <c r="AN27">
        <v>30</v>
      </c>
      <c r="AO27">
        <v>88</v>
      </c>
      <c r="AP27">
        <v>320</v>
      </c>
      <c r="AQ27">
        <v>80</v>
      </c>
      <c r="AR27">
        <v>1794</v>
      </c>
      <c r="AS27">
        <v>215.25800000000001</v>
      </c>
      <c r="AT27">
        <v>2020</v>
      </c>
      <c r="AU27">
        <v>1</v>
      </c>
      <c r="AV27">
        <v>4</v>
      </c>
      <c r="AW27">
        <v>26</v>
      </c>
      <c r="AX27">
        <v>6</v>
      </c>
      <c r="AY27">
        <v>26</v>
      </c>
      <c r="AZ27" s="1">
        <f t="shared" si="0"/>
        <v>43856</v>
      </c>
      <c r="BA27">
        <v>3304.7415000000001</v>
      </c>
      <c r="BB27">
        <v>3319.7059683593702</v>
      </c>
      <c r="BC27">
        <f t="shared" si="1"/>
        <v>14.96446835937013</v>
      </c>
      <c r="BD27">
        <f t="shared" si="2"/>
        <v>223.93531327858975</v>
      </c>
      <c r="BE27">
        <f t="shared" si="3"/>
        <v>14.96446835937013</v>
      </c>
      <c r="BF27">
        <f t="shared" si="4"/>
        <v>3.5191374942258347</v>
      </c>
      <c r="BG27">
        <f t="shared" si="5"/>
        <v>3.5210996192540374</v>
      </c>
      <c r="BH27">
        <f t="shared" si="6"/>
        <v>3.8499346262994433E-6</v>
      </c>
      <c r="BJ27">
        <v>3304.7379999999998</v>
      </c>
      <c r="BK27">
        <f t="shared" si="7"/>
        <v>-3.5000000002582965E-3</v>
      </c>
      <c r="BL27">
        <f t="shared" si="8"/>
        <v>1.2250000001808076E-5</v>
      </c>
    </row>
    <row r="28" spans="1:64" x14ac:dyDescent="0.25">
      <c r="A28">
        <v>1852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1853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2</v>
      </c>
      <c r="X28">
        <v>3301.2494999999999</v>
      </c>
      <c r="Y28">
        <v>24</v>
      </c>
      <c r="Z28">
        <v>2</v>
      </c>
      <c r="AA28">
        <v>180</v>
      </c>
      <c r="AB28">
        <v>199</v>
      </c>
      <c r="AC28">
        <v>74</v>
      </c>
      <c r="AD28">
        <v>24</v>
      </c>
      <c r="AE28">
        <v>2</v>
      </c>
      <c r="AF28">
        <v>150</v>
      </c>
      <c r="AG28">
        <v>219</v>
      </c>
      <c r="AH28">
        <v>132</v>
      </c>
      <c r="AI28">
        <v>76</v>
      </c>
      <c r="AJ28">
        <v>1709</v>
      </c>
      <c r="AK28">
        <v>242.99600000000001</v>
      </c>
      <c r="AL28">
        <v>24</v>
      </c>
      <c r="AM28">
        <v>2</v>
      </c>
      <c r="AN28">
        <v>50</v>
      </c>
      <c r="AO28">
        <v>138</v>
      </c>
      <c r="AP28">
        <v>280</v>
      </c>
      <c r="AQ28">
        <v>80</v>
      </c>
      <c r="AR28">
        <v>1794</v>
      </c>
      <c r="AS28">
        <v>215.25800000000001</v>
      </c>
      <c r="AT28">
        <v>2020</v>
      </c>
      <c r="AU28">
        <v>1</v>
      </c>
      <c r="AV28">
        <v>5</v>
      </c>
      <c r="AW28">
        <v>27</v>
      </c>
      <c r="AX28">
        <v>0</v>
      </c>
      <c r="AY28">
        <v>27</v>
      </c>
      <c r="AZ28" s="1">
        <f t="shared" si="0"/>
        <v>43857</v>
      </c>
      <c r="BA28">
        <v>3301.2494999999999</v>
      </c>
      <c r="BB28">
        <v>3316.1380345458902</v>
      </c>
      <c r="BC28">
        <f t="shared" si="1"/>
        <v>14.888534545890252</v>
      </c>
      <c r="BD28">
        <f t="shared" si="2"/>
        <v>221.66846092416745</v>
      </c>
      <c r="BE28">
        <f t="shared" si="3"/>
        <v>14.888534545890252</v>
      </c>
      <c r="BF28">
        <f t="shared" si="4"/>
        <v>3.5186783484376969</v>
      </c>
      <c r="BG28">
        <f t="shared" si="5"/>
        <v>3.520632599801611</v>
      </c>
      <c r="BH28">
        <f t="shared" si="6"/>
        <v>3.8190983933602727E-6</v>
      </c>
      <c r="BJ28">
        <v>3301.2433999999998</v>
      </c>
      <c r="BK28">
        <f t="shared" si="7"/>
        <v>-6.1000000000603904E-3</v>
      </c>
      <c r="BL28">
        <f t="shared" si="8"/>
        <v>3.7210000000736761E-5</v>
      </c>
    </row>
    <row r="29" spans="1:64" x14ac:dyDescent="0.25">
      <c r="A29">
        <v>1853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1854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2</v>
      </c>
      <c r="W29">
        <v>2</v>
      </c>
      <c r="X29">
        <v>3290.5551999999998</v>
      </c>
      <c r="Y29">
        <v>24</v>
      </c>
      <c r="Z29">
        <v>2</v>
      </c>
      <c r="AA29">
        <v>180</v>
      </c>
      <c r="AB29">
        <v>198</v>
      </c>
      <c r="AC29">
        <v>74</v>
      </c>
      <c r="AD29">
        <v>24</v>
      </c>
      <c r="AE29">
        <v>2</v>
      </c>
      <c r="AF29">
        <v>150</v>
      </c>
      <c r="AG29">
        <v>216</v>
      </c>
      <c r="AH29">
        <v>132</v>
      </c>
      <c r="AI29">
        <v>78</v>
      </c>
      <c r="AJ29">
        <v>1708</v>
      </c>
      <c r="AK29">
        <v>242.99600000000001</v>
      </c>
      <c r="AL29">
        <v>24</v>
      </c>
      <c r="AM29">
        <v>2</v>
      </c>
      <c r="AN29">
        <v>30</v>
      </c>
      <c r="AO29">
        <v>103</v>
      </c>
      <c r="AP29">
        <v>400</v>
      </c>
      <c r="AQ29">
        <v>80</v>
      </c>
      <c r="AR29">
        <v>1794</v>
      </c>
      <c r="AS29">
        <v>215.25800000000001</v>
      </c>
      <c r="AT29">
        <v>2020</v>
      </c>
      <c r="AU29">
        <v>1</v>
      </c>
      <c r="AV29">
        <v>5</v>
      </c>
      <c r="AW29">
        <v>28</v>
      </c>
      <c r="AX29">
        <v>1</v>
      </c>
      <c r="AY29">
        <v>28</v>
      </c>
      <c r="AZ29" s="1">
        <f t="shared" si="0"/>
        <v>43858</v>
      </c>
      <c r="BA29">
        <v>3290.5551999999998</v>
      </c>
      <c r="BB29">
        <v>3312.9586315429601</v>
      </c>
      <c r="BC29">
        <f t="shared" si="1"/>
        <v>22.403431542960334</v>
      </c>
      <c r="BD29">
        <f t="shared" si="2"/>
        <v>501.91374490011003</v>
      </c>
      <c r="BE29">
        <f t="shared" si="3"/>
        <v>22.403431542960334</v>
      </c>
      <c r="BF29">
        <f t="shared" si="4"/>
        <v>3.5172691806106609</v>
      </c>
      <c r="BG29">
        <f t="shared" si="5"/>
        <v>3.5202160129405815</v>
      </c>
      <c r="BH29">
        <f t="shared" si="6"/>
        <v>8.6838207806656063E-6</v>
      </c>
      <c r="BJ29">
        <v>3290.5497999999998</v>
      </c>
      <c r="BK29">
        <f t="shared" si="7"/>
        <v>-5.4000000000087311E-3</v>
      </c>
      <c r="BL29">
        <f t="shared" si="8"/>
        <v>2.9160000000094297E-5</v>
      </c>
    </row>
    <row r="30" spans="1:64" x14ac:dyDescent="0.25">
      <c r="A30">
        <v>1854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1855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2</v>
      </c>
      <c r="W30">
        <v>2</v>
      </c>
      <c r="X30">
        <v>3313.0349999999999</v>
      </c>
      <c r="Y30">
        <v>24</v>
      </c>
      <c r="Z30">
        <v>2</v>
      </c>
      <c r="AA30">
        <v>180</v>
      </c>
      <c r="AB30">
        <v>198</v>
      </c>
      <c r="AC30">
        <v>74</v>
      </c>
      <c r="AD30">
        <v>24</v>
      </c>
      <c r="AE30">
        <v>2</v>
      </c>
      <c r="AF30">
        <v>150</v>
      </c>
      <c r="AG30">
        <v>219</v>
      </c>
      <c r="AH30">
        <v>132</v>
      </c>
      <c r="AI30">
        <v>78</v>
      </c>
      <c r="AJ30">
        <v>1708</v>
      </c>
      <c r="AK30">
        <v>242.99600000000001</v>
      </c>
      <c r="AL30">
        <v>24</v>
      </c>
      <c r="AM30">
        <v>2</v>
      </c>
      <c r="AN30">
        <v>30</v>
      </c>
      <c r="AO30">
        <v>104</v>
      </c>
      <c r="AP30">
        <v>350</v>
      </c>
      <c r="AQ30">
        <v>80</v>
      </c>
      <c r="AR30">
        <v>1794</v>
      </c>
      <c r="AS30">
        <v>215.25800000000001</v>
      </c>
      <c r="AT30">
        <v>2020</v>
      </c>
      <c r="AU30">
        <v>1</v>
      </c>
      <c r="AV30">
        <v>5</v>
      </c>
      <c r="AW30">
        <v>29</v>
      </c>
      <c r="AX30">
        <v>2</v>
      </c>
      <c r="AY30">
        <v>29</v>
      </c>
      <c r="AZ30" s="1">
        <f t="shared" si="0"/>
        <v>43859</v>
      </c>
      <c r="BA30">
        <v>3313.0349999999999</v>
      </c>
      <c r="BB30">
        <v>3329.64164033203</v>
      </c>
      <c r="BC30">
        <f t="shared" si="1"/>
        <v>16.606640332030111</v>
      </c>
      <c r="BD30">
        <f t="shared" si="2"/>
        <v>275.78050311740913</v>
      </c>
      <c r="BE30">
        <f t="shared" si="3"/>
        <v>16.606640332030111</v>
      </c>
      <c r="BF30">
        <f t="shared" si="4"/>
        <v>3.5202260239370688</v>
      </c>
      <c r="BG30">
        <f t="shared" si="5"/>
        <v>3.5223974941666101</v>
      </c>
      <c r="BH30">
        <f t="shared" si="6"/>
        <v>4.7152829577838336E-6</v>
      </c>
      <c r="BJ30">
        <v>3313.0297999999998</v>
      </c>
      <c r="BK30">
        <f t="shared" si="7"/>
        <v>-5.2000000000589353E-3</v>
      </c>
      <c r="BL30">
        <f t="shared" si="8"/>
        <v>2.7040000000612925E-5</v>
      </c>
    </row>
    <row r="31" spans="1:64" x14ac:dyDescent="0.25">
      <c r="A31">
        <v>1855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1856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2</v>
      </c>
      <c r="W31">
        <v>2</v>
      </c>
      <c r="X31">
        <v>3313.9079999999999</v>
      </c>
      <c r="Y31">
        <v>24</v>
      </c>
      <c r="Z31">
        <v>2</v>
      </c>
      <c r="AA31">
        <v>180</v>
      </c>
      <c r="AB31">
        <v>198</v>
      </c>
      <c r="AC31">
        <v>74</v>
      </c>
      <c r="AD31">
        <v>24</v>
      </c>
      <c r="AE31">
        <v>2</v>
      </c>
      <c r="AF31">
        <v>150</v>
      </c>
      <c r="AG31">
        <v>218</v>
      </c>
      <c r="AH31">
        <v>132</v>
      </c>
      <c r="AI31">
        <v>78</v>
      </c>
      <c r="AJ31">
        <v>1708</v>
      </c>
      <c r="AK31">
        <v>242.99600000000001</v>
      </c>
      <c r="AL31">
        <v>24</v>
      </c>
      <c r="AM31">
        <v>2</v>
      </c>
      <c r="AN31">
        <v>30</v>
      </c>
      <c r="AO31">
        <v>92</v>
      </c>
      <c r="AP31">
        <v>350</v>
      </c>
      <c r="AQ31">
        <v>80</v>
      </c>
      <c r="AR31">
        <v>1794</v>
      </c>
      <c r="AS31">
        <v>215.25800000000001</v>
      </c>
      <c r="AT31">
        <v>2020</v>
      </c>
      <c r="AU31">
        <v>1</v>
      </c>
      <c r="AV31">
        <v>5</v>
      </c>
      <c r="AW31">
        <v>30</v>
      </c>
      <c r="AX31">
        <v>3</v>
      </c>
      <c r="AY31">
        <v>30</v>
      </c>
      <c r="AZ31" s="1">
        <f t="shared" si="0"/>
        <v>43860</v>
      </c>
      <c r="BA31">
        <v>3313.9079999999999</v>
      </c>
      <c r="BB31">
        <v>3330.1249384277298</v>
      </c>
      <c r="BC31">
        <f t="shared" si="1"/>
        <v>16.216938427729929</v>
      </c>
      <c r="BD31">
        <f t="shared" si="2"/>
        <v>262.98909196878367</v>
      </c>
      <c r="BE31">
        <f t="shared" si="3"/>
        <v>16.216938427729929</v>
      </c>
      <c r="BF31">
        <f t="shared" si="4"/>
        <v>3.5203404474608249</v>
      </c>
      <c r="BG31">
        <f t="shared" si="5"/>
        <v>3.5224605275158916</v>
      </c>
      <c r="BH31">
        <f t="shared" si="6"/>
        <v>4.4947394398916114E-6</v>
      </c>
      <c r="BJ31">
        <v>3313.9032999999999</v>
      </c>
      <c r="BK31">
        <f t="shared" si="7"/>
        <v>-4.6999999999570719E-3</v>
      </c>
      <c r="BL31">
        <f t="shared" si="8"/>
        <v>2.2089999999596474E-5</v>
      </c>
    </row>
    <row r="32" spans="1:64" x14ac:dyDescent="0.25">
      <c r="A32">
        <v>1856</v>
      </c>
      <c r="B32">
        <v>1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1857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2</v>
      </c>
      <c r="W32">
        <v>2</v>
      </c>
      <c r="X32">
        <v>3309.1064000000001</v>
      </c>
      <c r="Y32">
        <v>24</v>
      </c>
      <c r="Z32">
        <v>2</v>
      </c>
      <c r="AA32">
        <v>180</v>
      </c>
      <c r="AB32">
        <v>198</v>
      </c>
      <c r="AC32">
        <v>74</v>
      </c>
      <c r="AD32">
        <v>24</v>
      </c>
      <c r="AE32">
        <v>2</v>
      </c>
      <c r="AF32">
        <v>150</v>
      </c>
      <c r="AG32">
        <v>220</v>
      </c>
      <c r="AH32">
        <v>132</v>
      </c>
      <c r="AI32">
        <v>78</v>
      </c>
      <c r="AJ32">
        <v>1708</v>
      </c>
      <c r="AK32">
        <v>242.99600000000001</v>
      </c>
      <c r="AL32">
        <v>24</v>
      </c>
      <c r="AM32">
        <v>2</v>
      </c>
      <c r="AN32">
        <v>30</v>
      </c>
      <c r="AO32">
        <v>104</v>
      </c>
      <c r="AP32">
        <v>280</v>
      </c>
      <c r="AQ32">
        <v>80</v>
      </c>
      <c r="AR32">
        <v>1794</v>
      </c>
      <c r="AS32">
        <v>215.25800000000001</v>
      </c>
      <c r="AT32">
        <v>2020</v>
      </c>
      <c r="AU32">
        <v>1</v>
      </c>
      <c r="AV32">
        <v>5</v>
      </c>
      <c r="AW32">
        <v>31</v>
      </c>
      <c r="AX32">
        <v>4</v>
      </c>
      <c r="AY32">
        <v>31</v>
      </c>
      <c r="AZ32" s="1">
        <f t="shared" si="0"/>
        <v>43861</v>
      </c>
      <c r="BA32">
        <v>3309.1064000000001</v>
      </c>
      <c r="BB32">
        <v>3325.5953276855398</v>
      </c>
      <c r="BC32">
        <f t="shared" si="1"/>
        <v>16.488927685539693</v>
      </c>
      <c r="BD32">
        <f t="shared" si="2"/>
        <v>271.88473621895736</v>
      </c>
      <c r="BE32">
        <f t="shared" si="3"/>
        <v>16.488927685539693</v>
      </c>
      <c r="BF32">
        <f t="shared" si="4"/>
        <v>3.5197107315569434</v>
      </c>
      <c r="BG32">
        <f t="shared" si="5"/>
        <v>3.5218694013340337</v>
      </c>
      <c r="BH32">
        <f t="shared" si="6"/>
        <v>4.6598552065232516E-6</v>
      </c>
      <c r="BJ32">
        <v>3309.0972000000002</v>
      </c>
      <c r="BK32">
        <f t="shared" si="7"/>
        <v>-9.1999999999643478E-3</v>
      </c>
      <c r="BL32">
        <f t="shared" si="8"/>
        <v>8.4639999999344006E-5</v>
      </c>
    </row>
    <row r="33" spans="1:64" x14ac:dyDescent="0.25">
      <c r="A33">
        <v>1857</v>
      </c>
      <c r="B33">
        <v>1</v>
      </c>
      <c r="C33">
        <v>1</v>
      </c>
      <c r="D33">
        <v>2</v>
      </c>
      <c r="E33">
        <v>1</v>
      </c>
      <c r="F33">
        <v>1</v>
      </c>
      <c r="G33">
        <v>1</v>
      </c>
      <c r="H33">
        <v>1</v>
      </c>
      <c r="I33">
        <v>1858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2</v>
      </c>
      <c r="W33">
        <v>2</v>
      </c>
      <c r="X33">
        <v>3294.0473999999999</v>
      </c>
      <c r="Y33">
        <v>24</v>
      </c>
      <c r="Z33">
        <v>2</v>
      </c>
      <c r="AA33">
        <v>180</v>
      </c>
      <c r="AB33">
        <v>196</v>
      </c>
      <c r="AC33">
        <v>74</v>
      </c>
      <c r="AD33">
        <v>24</v>
      </c>
      <c r="AE33">
        <v>2</v>
      </c>
      <c r="AF33">
        <v>150</v>
      </c>
      <c r="AG33">
        <v>218</v>
      </c>
      <c r="AH33">
        <v>132</v>
      </c>
      <c r="AI33">
        <v>78</v>
      </c>
      <c r="AJ33">
        <v>1708</v>
      </c>
      <c r="AK33">
        <v>242.99600000000001</v>
      </c>
      <c r="AL33">
        <v>24</v>
      </c>
      <c r="AM33">
        <v>2</v>
      </c>
      <c r="AN33">
        <v>30</v>
      </c>
      <c r="AO33">
        <v>92</v>
      </c>
      <c r="AP33">
        <v>350</v>
      </c>
      <c r="AQ33">
        <v>80</v>
      </c>
      <c r="AR33">
        <v>1794</v>
      </c>
      <c r="AS33">
        <v>215.25800000000001</v>
      </c>
      <c r="AT33">
        <v>2020</v>
      </c>
      <c r="AU33">
        <v>2</v>
      </c>
      <c r="AV33">
        <v>5</v>
      </c>
      <c r="AW33">
        <v>1</v>
      </c>
      <c r="AX33">
        <v>5</v>
      </c>
      <c r="AY33">
        <v>32</v>
      </c>
      <c r="AZ33" s="1">
        <f t="shared" si="0"/>
        <v>43862</v>
      </c>
      <c r="BA33">
        <v>3294.0473999999999</v>
      </c>
      <c r="BB33">
        <v>3306.9942626464799</v>
      </c>
      <c r="BC33">
        <f t="shared" si="1"/>
        <v>12.946862646479985</v>
      </c>
      <c r="BD33">
        <f t="shared" si="2"/>
        <v>167.62125238681872</v>
      </c>
      <c r="BE33">
        <f t="shared" si="3"/>
        <v>12.946862646479985</v>
      </c>
      <c r="BF33">
        <f t="shared" si="4"/>
        <v>3.5177298441993496</v>
      </c>
      <c r="BG33">
        <f t="shared" si="5"/>
        <v>3.5194334414504018</v>
      </c>
      <c r="BH33">
        <f t="shared" si="6"/>
        <v>2.902243593792545E-6</v>
      </c>
      <c r="BJ33">
        <v>3294.0410000000002</v>
      </c>
      <c r="BK33">
        <f t="shared" si="7"/>
        <v>-6.3999999997577106E-3</v>
      </c>
      <c r="BL33">
        <f t="shared" si="8"/>
        <v>4.0959999996898695E-5</v>
      </c>
    </row>
    <row r="34" spans="1:64" x14ac:dyDescent="0.25">
      <c r="A34">
        <v>1858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1859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2</v>
      </c>
      <c r="W34">
        <v>2</v>
      </c>
      <c r="X34">
        <v>3312.8166999999999</v>
      </c>
      <c r="Y34">
        <v>24</v>
      </c>
      <c r="Z34">
        <v>2</v>
      </c>
      <c r="AA34">
        <v>180</v>
      </c>
      <c r="AB34">
        <v>200</v>
      </c>
      <c r="AC34">
        <v>74</v>
      </c>
      <c r="AD34">
        <v>24</v>
      </c>
      <c r="AE34">
        <v>2</v>
      </c>
      <c r="AF34">
        <v>150</v>
      </c>
      <c r="AG34">
        <v>220</v>
      </c>
      <c r="AH34">
        <v>130</v>
      </c>
      <c r="AI34">
        <v>78</v>
      </c>
      <c r="AJ34">
        <v>1708</v>
      </c>
      <c r="AK34">
        <v>242.99600000000001</v>
      </c>
      <c r="AL34">
        <v>24</v>
      </c>
      <c r="AM34">
        <v>2</v>
      </c>
      <c r="AN34">
        <v>30</v>
      </c>
      <c r="AO34">
        <v>103</v>
      </c>
      <c r="AP34">
        <v>200</v>
      </c>
      <c r="AQ34">
        <v>80</v>
      </c>
      <c r="AR34">
        <v>1794</v>
      </c>
      <c r="AS34">
        <v>215.25800000000001</v>
      </c>
      <c r="AT34">
        <v>2020</v>
      </c>
      <c r="AU34">
        <v>2</v>
      </c>
      <c r="AV34">
        <v>5</v>
      </c>
      <c r="AW34">
        <v>2</v>
      </c>
      <c r="AX34">
        <v>6</v>
      </c>
      <c r="AY34">
        <v>33</v>
      </c>
      <c r="AZ34" s="1">
        <f t="shared" si="0"/>
        <v>43863</v>
      </c>
      <c r="BA34">
        <v>3312.8166999999999</v>
      </c>
      <c r="BB34">
        <v>3328.24615473632</v>
      </c>
      <c r="BC34">
        <f t="shared" si="1"/>
        <v>15.429454736320167</v>
      </c>
      <c r="BD34">
        <f t="shared" si="2"/>
        <v>238.06807346015285</v>
      </c>
      <c r="BE34">
        <f t="shared" si="3"/>
        <v>15.429454736320167</v>
      </c>
      <c r="BF34">
        <f t="shared" si="4"/>
        <v>3.5201974067902548</v>
      </c>
      <c r="BG34">
        <f t="shared" si="5"/>
        <v>3.5222154389198645</v>
      </c>
      <c r="BH34">
        <f t="shared" si="6"/>
        <v>4.0724536761371207E-6</v>
      </c>
      <c r="BJ34">
        <v>3312.8123000000001</v>
      </c>
      <c r="BK34">
        <f t="shared" si="7"/>
        <v>-4.3999999998050043E-3</v>
      </c>
      <c r="BL34">
        <f t="shared" si="8"/>
        <v>1.9359999998284038E-5</v>
      </c>
    </row>
    <row r="35" spans="1:64" x14ac:dyDescent="0.25">
      <c r="A35">
        <v>1859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1860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2</v>
      </c>
      <c r="W35">
        <v>2</v>
      </c>
      <c r="X35">
        <v>3288.5909999999999</v>
      </c>
      <c r="Y35">
        <v>24</v>
      </c>
      <c r="Z35">
        <v>2</v>
      </c>
      <c r="AA35">
        <v>180</v>
      </c>
      <c r="AB35">
        <v>196</v>
      </c>
      <c r="AC35">
        <v>74</v>
      </c>
      <c r="AD35">
        <v>24</v>
      </c>
      <c r="AE35">
        <v>2</v>
      </c>
      <c r="AF35">
        <v>150</v>
      </c>
      <c r="AG35">
        <v>217</v>
      </c>
      <c r="AH35">
        <v>130</v>
      </c>
      <c r="AI35">
        <v>78</v>
      </c>
      <c r="AJ35">
        <v>1708</v>
      </c>
      <c r="AK35">
        <v>242.99600000000001</v>
      </c>
      <c r="AL35">
        <v>24</v>
      </c>
      <c r="AM35">
        <v>2</v>
      </c>
      <c r="AN35">
        <v>50</v>
      </c>
      <c r="AO35">
        <v>145</v>
      </c>
      <c r="AP35">
        <v>260</v>
      </c>
      <c r="AQ35">
        <v>80</v>
      </c>
      <c r="AR35">
        <v>1794</v>
      </c>
      <c r="AS35">
        <v>215.25800000000001</v>
      </c>
      <c r="AT35">
        <v>2020</v>
      </c>
      <c r="AU35">
        <v>2</v>
      </c>
      <c r="AV35">
        <v>6</v>
      </c>
      <c r="AW35">
        <v>3</v>
      </c>
      <c r="AX35">
        <v>0</v>
      </c>
      <c r="AY35">
        <v>34</v>
      </c>
      <c r="AZ35" s="1">
        <f t="shared" si="0"/>
        <v>43864</v>
      </c>
      <c r="BA35">
        <v>3288.5909999999999</v>
      </c>
      <c r="BB35">
        <v>3309.3120813964802</v>
      </c>
      <c r="BC35">
        <f t="shared" si="1"/>
        <v>20.721081396480258</v>
      </c>
      <c r="BD35">
        <f t="shared" si="2"/>
        <v>429.36321423956025</v>
      </c>
      <c r="BE35">
        <f t="shared" si="3"/>
        <v>20.721081396480258</v>
      </c>
      <c r="BF35">
        <f t="shared" si="4"/>
        <v>3.5170098639088372</v>
      </c>
      <c r="BG35">
        <f t="shared" si="5"/>
        <v>3.5197377248018711</v>
      </c>
      <c r="BH35">
        <f t="shared" si="6"/>
        <v>7.4412250517436817E-6</v>
      </c>
      <c r="BJ35">
        <v>3288.5839999999998</v>
      </c>
      <c r="BK35">
        <f t="shared" si="7"/>
        <v>-7.0000000000618456E-3</v>
      </c>
      <c r="BL35">
        <f t="shared" si="8"/>
        <v>4.9000000000865842E-5</v>
      </c>
    </row>
    <row r="36" spans="1:64" x14ac:dyDescent="0.25">
      <c r="A36">
        <v>1860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1861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2</v>
      </c>
      <c r="W36">
        <v>2</v>
      </c>
      <c r="X36">
        <v>3291.6464999999998</v>
      </c>
      <c r="Y36">
        <v>24</v>
      </c>
      <c r="Z36">
        <v>2</v>
      </c>
      <c r="AA36">
        <v>180</v>
      </c>
      <c r="AB36">
        <v>200</v>
      </c>
      <c r="AC36">
        <v>74</v>
      </c>
      <c r="AD36">
        <v>24</v>
      </c>
      <c r="AE36">
        <v>2</v>
      </c>
      <c r="AF36">
        <v>150</v>
      </c>
      <c r="AG36">
        <v>220</v>
      </c>
      <c r="AH36">
        <v>130</v>
      </c>
      <c r="AI36">
        <v>78</v>
      </c>
      <c r="AJ36">
        <v>1708</v>
      </c>
      <c r="AK36">
        <v>242.99600000000001</v>
      </c>
      <c r="AL36">
        <v>24</v>
      </c>
      <c r="AM36">
        <v>2</v>
      </c>
      <c r="AN36">
        <v>55</v>
      </c>
      <c r="AO36">
        <v>138</v>
      </c>
      <c r="AP36">
        <v>380</v>
      </c>
      <c r="AQ36">
        <v>80</v>
      </c>
      <c r="AR36">
        <v>1794</v>
      </c>
      <c r="AS36">
        <v>215.25800000000001</v>
      </c>
      <c r="AT36">
        <v>2020</v>
      </c>
      <c r="AU36">
        <v>2</v>
      </c>
      <c r="AV36">
        <v>6</v>
      </c>
      <c r="AW36">
        <v>4</v>
      </c>
      <c r="AX36">
        <v>1</v>
      </c>
      <c r="AY36">
        <v>35</v>
      </c>
      <c r="AZ36" s="1">
        <f t="shared" si="0"/>
        <v>43865</v>
      </c>
      <c r="BA36">
        <v>3291.6464999999998</v>
      </c>
      <c r="BB36">
        <v>3309.5802248046798</v>
      </c>
      <c r="BC36">
        <f t="shared" si="1"/>
        <v>17.933724804679969</v>
      </c>
      <c r="BD36">
        <f t="shared" si="2"/>
        <v>321.61848536999361</v>
      </c>
      <c r="BE36">
        <f t="shared" si="3"/>
        <v>17.933724804679969</v>
      </c>
      <c r="BF36">
        <f t="shared" si="4"/>
        <v>3.5174131888298081</v>
      </c>
      <c r="BG36">
        <f t="shared" si="5"/>
        <v>3.5197729129261721</v>
      </c>
      <c r="BH36">
        <f t="shared" si="6"/>
        <v>5.5682978109608013E-6</v>
      </c>
      <c r="BJ36">
        <v>3291.6396</v>
      </c>
      <c r="BK36">
        <f t="shared" si="7"/>
        <v>-6.899999999859574E-3</v>
      </c>
      <c r="BL36">
        <f t="shared" si="8"/>
        <v>4.7609999998062124E-5</v>
      </c>
    </row>
    <row r="37" spans="1:64" x14ac:dyDescent="0.25">
      <c r="A37">
        <v>1861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1862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2</v>
      </c>
      <c r="X37">
        <v>3293.1743000000001</v>
      </c>
      <c r="Y37">
        <v>24</v>
      </c>
      <c r="Z37">
        <v>2</v>
      </c>
      <c r="AA37">
        <v>180</v>
      </c>
      <c r="AB37">
        <v>195</v>
      </c>
      <c r="AC37">
        <v>76</v>
      </c>
      <c r="AD37">
        <v>24</v>
      </c>
      <c r="AE37">
        <v>2</v>
      </c>
      <c r="AF37">
        <v>150</v>
      </c>
      <c r="AG37">
        <v>218</v>
      </c>
      <c r="AH37">
        <v>132</v>
      </c>
      <c r="AI37">
        <v>78</v>
      </c>
      <c r="AJ37">
        <v>1708</v>
      </c>
      <c r="AK37">
        <v>243.01400000000001</v>
      </c>
      <c r="AL37">
        <v>24</v>
      </c>
      <c r="AM37">
        <v>2</v>
      </c>
      <c r="AN37">
        <v>20</v>
      </c>
      <c r="AO37">
        <v>124</v>
      </c>
      <c r="AP37">
        <v>380</v>
      </c>
      <c r="AQ37">
        <v>80</v>
      </c>
      <c r="AR37">
        <v>1794</v>
      </c>
      <c r="AS37">
        <v>215.25800000000001</v>
      </c>
      <c r="AT37">
        <v>2020</v>
      </c>
      <c r="AU37">
        <v>2</v>
      </c>
      <c r="AV37">
        <v>6</v>
      </c>
      <c r="AW37">
        <v>5</v>
      </c>
      <c r="AX37">
        <v>2</v>
      </c>
      <c r="AY37">
        <v>36</v>
      </c>
      <c r="AZ37" s="1">
        <f t="shared" si="0"/>
        <v>43866</v>
      </c>
      <c r="BA37">
        <v>3293.1743000000001</v>
      </c>
      <c r="BB37">
        <v>3304.9435970214799</v>
      </c>
      <c r="BC37">
        <f t="shared" si="1"/>
        <v>11.769297021479815</v>
      </c>
      <c r="BD37">
        <f t="shared" si="2"/>
        <v>138.51635237981364</v>
      </c>
      <c r="BE37">
        <f t="shared" si="3"/>
        <v>11.769297021479815</v>
      </c>
      <c r="BF37">
        <f t="shared" si="4"/>
        <v>3.5176147175096344</v>
      </c>
      <c r="BG37">
        <f t="shared" si="5"/>
        <v>3.519164052108692</v>
      </c>
      <c r="BH37">
        <f t="shared" si="6"/>
        <v>2.4004376998369575E-6</v>
      </c>
      <c r="BJ37">
        <v>3293.1680000000001</v>
      </c>
      <c r="BK37">
        <f t="shared" si="7"/>
        <v>-6.3000000000101863E-3</v>
      </c>
      <c r="BL37">
        <f t="shared" si="8"/>
        <v>3.969000000012835E-5</v>
      </c>
    </row>
    <row r="38" spans="1:64" x14ac:dyDescent="0.25">
      <c r="A38">
        <v>1862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1863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2</v>
      </c>
      <c r="W38">
        <v>2</v>
      </c>
      <c r="X38">
        <v>3295.7932000000001</v>
      </c>
      <c r="Y38">
        <v>24</v>
      </c>
      <c r="Z38">
        <v>2</v>
      </c>
      <c r="AA38">
        <v>180</v>
      </c>
      <c r="AB38">
        <v>196</v>
      </c>
      <c r="AC38">
        <v>76</v>
      </c>
      <c r="AD38">
        <v>24</v>
      </c>
      <c r="AE38">
        <v>2</v>
      </c>
      <c r="AF38">
        <v>150</v>
      </c>
      <c r="AG38">
        <v>218</v>
      </c>
      <c r="AH38">
        <v>132</v>
      </c>
      <c r="AI38">
        <v>78</v>
      </c>
      <c r="AJ38">
        <v>1708</v>
      </c>
      <c r="AK38">
        <v>243.01400000000001</v>
      </c>
      <c r="AL38">
        <v>24</v>
      </c>
      <c r="AM38">
        <v>2</v>
      </c>
      <c r="AN38">
        <v>20</v>
      </c>
      <c r="AO38">
        <v>96</v>
      </c>
      <c r="AP38">
        <v>250</v>
      </c>
      <c r="AQ38">
        <v>80</v>
      </c>
      <c r="AR38">
        <v>1794</v>
      </c>
      <c r="AS38">
        <v>215.25800000000001</v>
      </c>
      <c r="AT38">
        <v>2020</v>
      </c>
      <c r="AU38">
        <v>2</v>
      </c>
      <c r="AV38">
        <v>6</v>
      </c>
      <c r="AW38">
        <v>6</v>
      </c>
      <c r="AX38">
        <v>3</v>
      </c>
      <c r="AY38">
        <v>37</v>
      </c>
      <c r="AZ38" s="1">
        <f t="shared" si="0"/>
        <v>43867</v>
      </c>
      <c r="BA38">
        <v>3295.7932000000001</v>
      </c>
      <c r="BB38">
        <v>3306.0995381347602</v>
      </c>
      <c r="BC38">
        <f t="shared" si="1"/>
        <v>10.306338134760153</v>
      </c>
      <c r="BD38">
        <f t="shared" si="2"/>
        <v>106.22060574801139</v>
      </c>
      <c r="BE38">
        <f t="shared" si="3"/>
        <v>10.306338134760153</v>
      </c>
      <c r="BF38">
        <f t="shared" si="4"/>
        <v>3.5179599533538091</v>
      </c>
      <c r="BG38">
        <f t="shared" si="5"/>
        <v>3.51931592491961</v>
      </c>
      <c r="BH38">
        <f t="shared" si="6"/>
        <v>1.8386588872605919E-6</v>
      </c>
      <c r="BJ38">
        <v>3295.7876000000001</v>
      </c>
      <c r="BK38">
        <f t="shared" si="7"/>
        <v>-5.599999999958527E-3</v>
      </c>
      <c r="BL38">
        <f t="shared" si="8"/>
        <v>3.1359999999535505E-5</v>
      </c>
    </row>
    <row r="39" spans="1:64" x14ac:dyDescent="0.25">
      <c r="A39">
        <v>1863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1864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2</v>
      </c>
      <c r="W39">
        <v>2</v>
      </c>
      <c r="X39">
        <v>3333.3323</v>
      </c>
      <c r="Y39">
        <v>24</v>
      </c>
      <c r="Z39">
        <v>2</v>
      </c>
      <c r="AA39">
        <v>180</v>
      </c>
      <c r="AB39">
        <v>196</v>
      </c>
      <c r="AC39">
        <v>76</v>
      </c>
      <c r="AD39">
        <v>24</v>
      </c>
      <c r="AE39">
        <v>2</v>
      </c>
      <c r="AF39">
        <v>150</v>
      </c>
      <c r="AG39">
        <v>217</v>
      </c>
      <c r="AH39">
        <v>132</v>
      </c>
      <c r="AI39">
        <v>78</v>
      </c>
      <c r="AJ39">
        <v>1708</v>
      </c>
      <c r="AK39">
        <v>243.01400000000001</v>
      </c>
      <c r="AL39">
        <v>24</v>
      </c>
      <c r="AM39">
        <v>2</v>
      </c>
      <c r="AN39">
        <v>20</v>
      </c>
      <c r="AO39">
        <v>98</v>
      </c>
      <c r="AP39">
        <v>250</v>
      </c>
      <c r="AQ39">
        <v>80</v>
      </c>
      <c r="AR39">
        <v>1794</v>
      </c>
      <c r="AS39">
        <v>215.25800000000001</v>
      </c>
      <c r="AT39">
        <v>2020</v>
      </c>
      <c r="AU39">
        <v>2</v>
      </c>
      <c r="AV39">
        <v>6</v>
      </c>
      <c r="AW39">
        <v>7</v>
      </c>
      <c r="AX39">
        <v>4</v>
      </c>
      <c r="AY39">
        <v>38</v>
      </c>
      <c r="AZ39" s="1">
        <f t="shared" si="0"/>
        <v>43868</v>
      </c>
      <c r="BA39">
        <v>3333.3323</v>
      </c>
      <c r="BB39">
        <v>3331.6227273925701</v>
      </c>
      <c r="BC39">
        <f t="shared" si="1"/>
        <v>-1.7095726074298909</v>
      </c>
      <c r="BD39">
        <f t="shared" si="2"/>
        <v>2.922638500074636</v>
      </c>
      <c r="BE39">
        <f t="shared" si="3"/>
        <v>1.7095726074298909</v>
      </c>
      <c r="BF39">
        <f t="shared" si="4"/>
        <v>3.5228786106490273</v>
      </c>
      <c r="BG39">
        <f t="shared" si="5"/>
        <v>3.5226558160576005</v>
      </c>
      <c r="BH39">
        <f t="shared" si="6"/>
        <v>4.9637429969044798E-8</v>
      </c>
      <c r="BJ39">
        <v>3333.3271</v>
      </c>
      <c r="BK39">
        <f t="shared" si="7"/>
        <v>-5.2000000000589353E-3</v>
      </c>
      <c r="BL39">
        <f t="shared" si="8"/>
        <v>2.7040000000612925E-5</v>
      </c>
    </row>
    <row r="40" spans="1:64" x14ac:dyDescent="0.25">
      <c r="A40">
        <v>1864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1865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2</v>
      </c>
      <c r="W40">
        <v>2</v>
      </c>
      <c r="X40">
        <v>3274.8413</v>
      </c>
      <c r="Y40">
        <v>24</v>
      </c>
      <c r="Z40">
        <v>2</v>
      </c>
      <c r="AA40">
        <v>180</v>
      </c>
      <c r="AB40">
        <v>196</v>
      </c>
      <c r="AC40">
        <v>76</v>
      </c>
      <c r="AD40">
        <v>24</v>
      </c>
      <c r="AE40">
        <v>2</v>
      </c>
      <c r="AF40">
        <v>150</v>
      </c>
      <c r="AG40">
        <v>217</v>
      </c>
      <c r="AH40">
        <v>132</v>
      </c>
      <c r="AI40">
        <v>78</v>
      </c>
      <c r="AJ40">
        <v>1708</v>
      </c>
      <c r="AK40">
        <v>243.01400000000001</v>
      </c>
      <c r="AL40">
        <v>24</v>
      </c>
      <c r="AM40">
        <v>2</v>
      </c>
      <c r="AN40">
        <v>20</v>
      </c>
      <c r="AO40">
        <v>105</v>
      </c>
      <c r="AP40">
        <v>360</v>
      </c>
      <c r="AQ40">
        <v>80</v>
      </c>
      <c r="AR40">
        <v>1794</v>
      </c>
      <c r="AS40">
        <v>215.25800000000001</v>
      </c>
      <c r="AT40">
        <v>2020</v>
      </c>
      <c r="AU40">
        <v>2</v>
      </c>
      <c r="AV40">
        <v>6</v>
      </c>
      <c r="AW40">
        <v>8</v>
      </c>
      <c r="AX40">
        <v>5</v>
      </c>
      <c r="AY40">
        <v>39</v>
      </c>
      <c r="AZ40" s="1">
        <f t="shared" si="0"/>
        <v>43869</v>
      </c>
      <c r="BA40">
        <v>3274.8413</v>
      </c>
      <c r="BB40">
        <v>3301.5859204589801</v>
      </c>
      <c r="BC40">
        <f t="shared" si="1"/>
        <v>26.74462045898008</v>
      </c>
      <c r="BD40">
        <f t="shared" si="2"/>
        <v>715.27472349489585</v>
      </c>
      <c r="BE40">
        <f t="shared" si="3"/>
        <v>26.74462045898008</v>
      </c>
      <c r="BF40">
        <f t="shared" si="4"/>
        <v>3.5151902587692501</v>
      </c>
      <c r="BG40">
        <f t="shared" si="5"/>
        <v>3.5187226038339796</v>
      </c>
      <c r="BH40">
        <f t="shared" si="6"/>
        <v>1.247746165631919E-5</v>
      </c>
      <c r="BJ40">
        <v>3274.8366999999998</v>
      </c>
      <c r="BK40">
        <f t="shared" si="7"/>
        <v>-4.6000000002095476E-3</v>
      </c>
      <c r="BL40">
        <f t="shared" si="8"/>
        <v>2.1160000001927838E-5</v>
      </c>
    </row>
    <row r="41" spans="1:64" x14ac:dyDescent="0.25">
      <c r="A41">
        <v>1865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1866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2</v>
      </c>
      <c r="W41">
        <v>2</v>
      </c>
      <c r="X41">
        <v>3306.0509999999999</v>
      </c>
      <c r="Y41">
        <v>24</v>
      </c>
      <c r="Z41">
        <v>2</v>
      </c>
      <c r="AA41">
        <v>180</v>
      </c>
      <c r="AB41">
        <v>196</v>
      </c>
      <c r="AC41">
        <v>76</v>
      </c>
      <c r="AD41">
        <v>24</v>
      </c>
      <c r="AE41">
        <v>2</v>
      </c>
      <c r="AF41">
        <v>150</v>
      </c>
      <c r="AG41">
        <v>214</v>
      </c>
      <c r="AH41">
        <v>132</v>
      </c>
      <c r="AI41">
        <v>78</v>
      </c>
      <c r="AJ41">
        <v>1708</v>
      </c>
      <c r="AK41">
        <v>243.01400000000001</v>
      </c>
      <c r="AL41">
        <v>24</v>
      </c>
      <c r="AM41">
        <v>2</v>
      </c>
      <c r="AN41">
        <v>20</v>
      </c>
      <c r="AO41">
        <v>96</v>
      </c>
      <c r="AP41">
        <v>220</v>
      </c>
      <c r="AQ41">
        <v>80</v>
      </c>
      <c r="AR41">
        <v>1794</v>
      </c>
      <c r="AS41">
        <v>215.25800000000001</v>
      </c>
      <c r="AT41">
        <v>2020</v>
      </c>
      <c r="AU41">
        <v>2</v>
      </c>
      <c r="AV41">
        <v>6</v>
      </c>
      <c r="AW41">
        <v>9</v>
      </c>
      <c r="AX41">
        <v>6</v>
      </c>
      <c r="AY41">
        <v>40</v>
      </c>
      <c r="AZ41" s="1">
        <f t="shared" si="0"/>
        <v>43870</v>
      </c>
      <c r="BA41">
        <v>3306.0509999999999</v>
      </c>
      <c r="BB41">
        <v>3313.9260188964799</v>
      </c>
      <c r="BC41">
        <f t="shared" si="1"/>
        <v>7.8750188964800145</v>
      </c>
      <c r="BD41">
        <f t="shared" si="2"/>
        <v>62.015922619917305</v>
      </c>
      <c r="BE41">
        <f t="shared" si="3"/>
        <v>7.8750188964800145</v>
      </c>
      <c r="BF41">
        <f t="shared" si="4"/>
        <v>3.5193095488263961</v>
      </c>
      <c r="BG41">
        <f t="shared" si="5"/>
        <v>3.520342808867972</v>
      </c>
      <c r="BH41">
        <f t="shared" si="6"/>
        <v>1.0676263135174092E-6</v>
      </c>
      <c r="BJ41">
        <v>3306.0466000000001</v>
      </c>
      <c r="BK41">
        <f t="shared" si="7"/>
        <v>-4.3999999998050043E-3</v>
      </c>
      <c r="BL41">
        <f t="shared" si="8"/>
        <v>1.9359999998284038E-5</v>
      </c>
    </row>
    <row r="42" spans="1:64" x14ac:dyDescent="0.25">
      <c r="A42">
        <v>1866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1867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2</v>
      </c>
      <c r="W42">
        <v>2</v>
      </c>
      <c r="X42">
        <v>3215.0844999999999</v>
      </c>
      <c r="Y42">
        <v>24</v>
      </c>
      <c r="Z42">
        <v>2</v>
      </c>
      <c r="AA42">
        <v>180</v>
      </c>
      <c r="AB42">
        <v>196</v>
      </c>
      <c r="AC42">
        <v>75</v>
      </c>
      <c r="AD42">
        <v>24</v>
      </c>
      <c r="AE42">
        <v>2</v>
      </c>
      <c r="AF42">
        <v>150</v>
      </c>
      <c r="AG42">
        <v>216</v>
      </c>
      <c r="AH42">
        <v>132</v>
      </c>
      <c r="AI42">
        <v>78</v>
      </c>
      <c r="AJ42">
        <v>1708</v>
      </c>
      <c r="AK42">
        <v>243.01400000000001</v>
      </c>
      <c r="AL42">
        <v>24</v>
      </c>
      <c r="AM42">
        <v>2</v>
      </c>
      <c r="AN42">
        <v>20</v>
      </c>
      <c r="AO42">
        <v>112</v>
      </c>
      <c r="AP42">
        <v>300</v>
      </c>
      <c r="AQ42">
        <v>72</v>
      </c>
      <c r="AR42">
        <v>1794</v>
      </c>
      <c r="AS42">
        <v>215.25800000000001</v>
      </c>
      <c r="AT42">
        <v>2020</v>
      </c>
      <c r="AU42">
        <v>2</v>
      </c>
      <c r="AV42">
        <v>7</v>
      </c>
      <c r="AW42">
        <v>10</v>
      </c>
      <c r="AX42">
        <v>0</v>
      </c>
      <c r="AY42">
        <v>41</v>
      </c>
      <c r="AZ42" s="1">
        <f t="shared" si="0"/>
        <v>43871</v>
      </c>
      <c r="BA42">
        <v>3215.0844999999999</v>
      </c>
      <c r="BB42">
        <v>3257.2548416992099</v>
      </c>
      <c r="BC42">
        <f t="shared" si="1"/>
        <v>42.170341699209985</v>
      </c>
      <c r="BD42">
        <f t="shared" si="2"/>
        <v>1778.3377190281285</v>
      </c>
      <c r="BE42">
        <f t="shared" si="3"/>
        <v>42.170341699209985</v>
      </c>
      <c r="BF42">
        <f t="shared" si="4"/>
        <v>3.5071923916930445</v>
      </c>
      <c r="BG42">
        <f t="shared" si="5"/>
        <v>3.5128517383051419</v>
      </c>
      <c r="BH42">
        <f t="shared" si="6"/>
        <v>3.2028204075857489E-5</v>
      </c>
      <c r="BJ42">
        <v>3215.0781000000002</v>
      </c>
      <c r="BK42">
        <f t="shared" si="7"/>
        <v>-6.3999999997577106E-3</v>
      </c>
      <c r="BL42">
        <f t="shared" si="8"/>
        <v>4.0959999996898695E-5</v>
      </c>
    </row>
    <row r="43" spans="1:64" x14ac:dyDescent="0.25">
      <c r="A43">
        <v>1867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1868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2</v>
      </c>
      <c r="W43">
        <v>2</v>
      </c>
      <c r="X43">
        <v>3198.1133</v>
      </c>
      <c r="Y43">
        <v>24</v>
      </c>
      <c r="Z43">
        <v>2</v>
      </c>
      <c r="AA43">
        <v>180</v>
      </c>
      <c r="AB43">
        <v>197</v>
      </c>
      <c r="AC43">
        <v>75</v>
      </c>
      <c r="AD43">
        <v>24</v>
      </c>
      <c r="AE43">
        <v>2</v>
      </c>
      <c r="AF43">
        <v>150</v>
      </c>
      <c r="AG43">
        <v>218</v>
      </c>
      <c r="AH43">
        <v>132</v>
      </c>
      <c r="AI43">
        <v>78</v>
      </c>
      <c r="AJ43">
        <v>1708</v>
      </c>
      <c r="AK43">
        <v>243.01400000000001</v>
      </c>
      <c r="AL43">
        <v>24</v>
      </c>
      <c r="AM43">
        <v>2</v>
      </c>
      <c r="AN43">
        <v>20</v>
      </c>
      <c r="AO43">
        <v>106</v>
      </c>
      <c r="AP43">
        <v>320</v>
      </c>
      <c r="AQ43">
        <v>72</v>
      </c>
      <c r="AR43">
        <v>1794</v>
      </c>
      <c r="AS43">
        <v>215.25800000000001</v>
      </c>
      <c r="AT43">
        <v>2020</v>
      </c>
      <c r="AU43">
        <v>2</v>
      </c>
      <c r="AV43">
        <v>7</v>
      </c>
      <c r="AW43">
        <v>11</v>
      </c>
      <c r="AX43">
        <v>1</v>
      </c>
      <c r="AY43">
        <v>42</v>
      </c>
      <c r="AZ43" s="1">
        <f t="shared" si="0"/>
        <v>43872</v>
      </c>
      <c r="BA43">
        <v>3198.1133</v>
      </c>
      <c r="BB43">
        <v>3244.2946272949198</v>
      </c>
      <c r="BC43">
        <f t="shared" si="1"/>
        <v>46.181327294919811</v>
      </c>
      <c r="BD43">
        <f t="shared" si="2"/>
        <v>2132.7149907205057</v>
      </c>
      <c r="BE43">
        <f t="shared" si="3"/>
        <v>46.181327294919811</v>
      </c>
      <c r="BF43">
        <f t="shared" si="4"/>
        <v>3.5048938454931373</v>
      </c>
      <c r="BG43">
        <f t="shared" si="5"/>
        <v>3.5111202873388021</v>
      </c>
      <c r="BH43">
        <f t="shared" si="6"/>
        <v>3.8768578057445524E-5</v>
      </c>
      <c r="BJ43">
        <v>3198.1071999999999</v>
      </c>
      <c r="BK43">
        <f t="shared" si="7"/>
        <v>-6.1000000000603904E-3</v>
      </c>
      <c r="BL43">
        <f t="shared" si="8"/>
        <v>3.7210000000736761E-5</v>
      </c>
    </row>
    <row r="44" spans="1:64" x14ac:dyDescent="0.25">
      <c r="A44">
        <v>1868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1869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2</v>
      </c>
      <c r="W44">
        <v>2</v>
      </c>
      <c r="X44">
        <v>3191.4087</v>
      </c>
      <c r="Y44">
        <v>24</v>
      </c>
      <c r="Z44">
        <v>2</v>
      </c>
      <c r="AA44">
        <v>180</v>
      </c>
      <c r="AB44">
        <v>198</v>
      </c>
      <c r="AC44">
        <v>75</v>
      </c>
      <c r="AD44">
        <v>24</v>
      </c>
      <c r="AE44">
        <v>2</v>
      </c>
      <c r="AF44">
        <v>150</v>
      </c>
      <c r="AG44">
        <v>217</v>
      </c>
      <c r="AH44">
        <v>132</v>
      </c>
      <c r="AI44">
        <v>78</v>
      </c>
      <c r="AJ44">
        <v>1708</v>
      </c>
      <c r="AK44">
        <v>243.01400000000001</v>
      </c>
      <c r="AL44">
        <v>24</v>
      </c>
      <c r="AM44">
        <v>2</v>
      </c>
      <c r="AN44">
        <v>40</v>
      </c>
      <c r="AO44">
        <v>131</v>
      </c>
      <c r="AP44">
        <v>400</v>
      </c>
      <c r="AQ44">
        <v>72</v>
      </c>
      <c r="AR44">
        <v>1794</v>
      </c>
      <c r="AS44">
        <v>215.25800000000001</v>
      </c>
      <c r="AT44">
        <v>2020</v>
      </c>
      <c r="AU44">
        <v>2</v>
      </c>
      <c r="AV44">
        <v>7</v>
      </c>
      <c r="AW44">
        <v>12</v>
      </c>
      <c r="AX44">
        <v>2</v>
      </c>
      <c r="AY44">
        <v>43</v>
      </c>
      <c r="AZ44" s="1">
        <f t="shared" si="0"/>
        <v>43873</v>
      </c>
      <c r="BA44">
        <v>3191.4087</v>
      </c>
      <c r="BB44">
        <v>3251.3036012206999</v>
      </c>
      <c r="BC44">
        <f t="shared" si="1"/>
        <v>59.894901220699921</v>
      </c>
      <c r="BD44">
        <f t="shared" si="2"/>
        <v>3587.3991922374007</v>
      </c>
      <c r="BE44">
        <f t="shared" si="3"/>
        <v>59.894901220699921</v>
      </c>
      <c r="BF44">
        <f t="shared" si="4"/>
        <v>3.5039824246225177</v>
      </c>
      <c r="BG44">
        <f t="shared" si="5"/>
        <v>3.5120575250724366</v>
      </c>
      <c r="BH44">
        <f t="shared" si="6"/>
        <v>6.5207247276280128E-5</v>
      </c>
      <c r="BJ44">
        <v>3191.4027999999998</v>
      </c>
      <c r="BK44">
        <f t="shared" si="7"/>
        <v>-5.9000000001105946E-3</v>
      </c>
      <c r="BL44">
        <f t="shared" si="8"/>
        <v>3.4810000001305014E-5</v>
      </c>
    </row>
    <row r="45" spans="1:64" x14ac:dyDescent="0.25">
      <c r="A45">
        <v>1869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1870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2</v>
      </c>
      <c r="W45">
        <v>2</v>
      </c>
      <c r="X45">
        <v>3192.0369999999998</v>
      </c>
      <c r="Y45">
        <v>24</v>
      </c>
      <c r="Z45">
        <v>2</v>
      </c>
      <c r="AA45">
        <v>180</v>
      </c>
      <c r="AB45">
        <v>197</v>
      </c>
      <c r="AC45">
        <v>70</v>
      </c>
      <c r="AD45">
        <v>24</v>
      </c>
      <c r="AE45">
        <v>2</v>
      </c>
      <c r="AF45">
        <v>150</v>
      </c>
      <c r="AG45">
        <v>217</v>
      </c>
      <c r="AH45">
        <v>132</v>
      </c>
      <c r="AI45">
        <v>78</v>
      </c>
      <c r="AJ45">
        <v>1708</v>
      </c>
      <c r="AK45">
        <v>243.01400000000001</v>
      </c>
      <c r="AL45">
        <v>24</v>
      </c>
      <c r="AM45">
        <v>2</v>
      </c>
      <c r="AN45">
        <v>20</v>
      </c>
      <c r="AO45">
        <v>120</v>
      </c>
      <c r="AP45">
        <v>200</v>
      </c>
      <c r="AQ45">
        <v>72</v>
      </c>
      <c r="AR45">
        <v>1794</v>
      </c>
      <c r="AS45">
        <v>215.25800000000001</v>
      </c>
      <c r="AT45">
        <v>2020</v>
      </c>
      <c r="AU45">
        <v>2</v>
      </c>
      <c r="AV45">
        <v>7</v>
      </c>
      <c r="AW45">
        <v>13</v>
      </c>
      <c r="AX45">
        <v>3</v>
      </c>
      <c r="AY45">
        <v>44</v>
      </c>
      <c r="AZ45" s="1">
        <f t="shared" si="0"/>
        <v>43874</v>
      </c>
      <c r="BA45">
        <v>3192.0369999999998</v>
      </c>
      <c r="BB45">
        <v>3251.2334576171802</v>
      </c>
      <c r="BC45">
        <f t="shared" si="1"/>
        <v>59.196457617180386</v>
      </c>
      <c r="BD45">
        <f t="shared" si="2"/>
        <v>3504.2205944226339</v>
      </c>
      <c r="BE45">
        <f t="shared" si="3"/>
        <v>59.196457617180386</v>
      </c>
      <c r="BF45">
        <f t="shared" si="4"/>
        <v>3.5040679167647508</v>
      </c>
      <c r="BG45">
        <f t="shared" si="5"/>
        <v>3.5120481555049357</v>
      </c>
      <c r="BH45">
        <f t="shared" si="6"/>
        <v>6.3684210350346769E-5</v>
      </c>
      <c r="BJ45">
        <v>3192.0317</v>
      </c>
      <c r="BK45">
        <f t="shared" si="7"/>
        <v>-5.2999999998064595E-3</v>
      </c>
      <c r="BL45">
        <f t="shared" si="8"/>
        <v>2.808999999794847E-5</v>
      </c>
    </row>
    <row r="46" spans="1:64" x14ac:dyDescent="0.25">
      <c r="A46">
        <v>1870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1871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2</v>
      </c>
      <c r="W46">
        <v>2</v>
      </c>
      <c r="X46">
        <v>3191.4087</v>
      </c>
      <c r="Y46">
        <v>24</v>
      </c>
      <c r="Z46">
        <v>2</v>
      </c>
      <c r="AA46">
        <v>180</v>
      </c>
      <c r="AB46">
        <v>197</v>
      </c>
      <c r="AC46">
        <v>75</v>
      </c>
      <c r="AD46">
        <v>24</v>
      </c>
      <c r="AE46">
        <v>2</v>
      </c>
      <c r="AF46">
        <v>150</v>
      </c>
      <c r="AG46">
        <v>217</v>
      </c>
      <c r="AH46">
        <v>132</v>
      </c>
      <c r="AI46">
        <v>78</v>
      </c>
      <c r="AJ46">
        <v>1708</v>
      </c>
      <c r="AK46">
        <v>243.01400000000001</v>
      </c>
      <c r="AL46">
        <v>24</v>
      </c>
      <c r="AM46">
        <v>2</v>
      </c>
      <c r="AN46">
        <v>30</v>
      </c>
      <c r="AO46">
        <v>109</v>
      </c>
      <c r="AP46">
        <v>300</v>
      </c>
      <c r="AQ46">
        <v>80</v>
      </c>
      <c r="AR46">
        <v>1794</v>
      </c>
      <c r="AS46">
        <v>215.25800000000001</v>
      </c>
      <c r="AT46">
        <v>2020</v>
      </c>
      <c r="AU46">
        <v>2</v>
      </c>
      <c r="AV46">
        <v>7</v>
      </c>
      <c r="AW46">
        <v>14</v>
      </c>
      <c r="AX46">
        <v>4</v>
      </c>
      <c r="AY46">
        <v>45</v>
      </c>
      <c r="AZ46" s="1">
        <f t="shared" si="0"/>
        <v>43875</v>
      </c>
      <c r="BA46">
        <v>3191.4087</v>
      </c>
      <c r="BB46">
        <v>3251.53396079101</v>
      </c>
      <c r="BC46">
        <f t="shared" si="1"/>
        <v>60.125260791010078</v>
      </c>
      <c r="BD46">
        <f t="shared" si="2"/>
        <v>3615.0469851869739</v>
      </c>
      <c r="BE46">
        <f t="shared" si="3"/>
        <v>60.125260791010078</v>
      </c>
      <c r="BF46">
        <f t="shared" si="4"/>
        <v>3.5039824246225177</v>
      </c>
      <c r="BG46">
        <f t="shared" si="5"/>
        <v>3.51208829437563</v>
      </c>
      <c r="BH46">
        <f t="shared" si="6"/>
        <v>6.5705124454419679E-5</v>
      </c>
      <c r="BJ46">
        <v>3191.4043000000001</v>
      </c>
      <c r="BK46">
        <f t="shared" si="7"/>
        <v>-4.3999999998050043E-3</v>
      </c>
      <c r="BL46">
        <f t="shared" si="8"/>
        <v>1.9359999998284038E-5</v>
      </c>
    </row>
    <row r="47" spans="1:64" x14ac:dyDescent="0.25">
      <c r="A47">
        <v>1871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1872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2</v>
      </c>
      <c r="X47">
        <v>3179.4659999999999</v>
      </c>
      <c r="Y47">
        <v>24</v>
      </c>
      <c r="Z47">
        <v>2</v>
      </c>
      <c r="AA47">
        <v>180</v>
      </c>
      <c r="AB47">
        <v>197</v>
      </c>
      <c r="AC47">
        <v>75</v>
      </c>
      <c r="AD47">
        <v>24</v>
      </c>
      <c r="AE47">
        <v>2</v>
      </c>
      <c r="AF47">
        <v>150</v>
      </c>
      <c r="AG47">
        <v>217</v>
      </c>
      <c r="AH47">
        <v>132</v>
      </c>
      <c r="AI47">
        <v>78</v>
      </c>
      <c r="AJ47">
        <v>1708</v>
      </c>
      <c r="AK47">
        <v>243.01400000000001</v>
      </c>
      <c r="AL47">
        <v>24</v>
      </c>
      <c r="AM47">
        <v>2</v>
      </c>
      <c r="AN47">
        <v>50</v>
      </c>
      <c r="AO47">
        <v>133</v>
      </c>
      <c r="AP47">
        <v>350</v>
      </c>
      <c r="AQ47">
        <v>80</v>
      </c>
      <c r="AR47">
        <v>1794</v>
      </c>
      <c r="AS47">
        <v>215.25800000000001</v>
      </c>
      <c r="AT47">
        <v>2020</v>
      </c>
      <c r="AU47">
        <v>2</v>
      </c>
      <c r="AV47">
        <v>7</v>
      </c>
      <c r="AW47">
        <v>15</v>
      </c>
      <c r="AX47">
        <v>5</v>
      </c>
      <c r="AY47">
        <v>46</v>
      </c>
      <c r="AZ47" s="1">
        <f t="shared" si="0"/>
        <v>43876</v>
      </c>
      <c r="BA47">
        <v>3179.4659999999999</v>
      </c>
      <c r="BB47">
        <v>3251.2337187500002</v>
      </c>
      <c r="BC47">
        <f t="shared" si="1"/>
        <v>71.767718750000313</v>
      </c>
      <c r="BD47">
        <f t="shared" si="2"/>
        <v>5150.6054545791467</v>
      </c>
      <c r="BE47">
        <f t="shared" si="3"/>
        <v>71.767718750000313</v>
      </c>
      <c r="BF47">
        <f t="shared" si="4"/>
        <v>3.5023541851644708</v>
      </c>
      <c r="BG47">
        <f t="shared" si="5"/>
        <v>3.5120481903866319</v>
      </c>
      <c r="BH47">
        <f t="shared" si="6"/>
        <v>9.3973737247285074E-5</v>
      </c>
      <c r="BJ47">
        <v>3179.462</v>
      </c>
      <c r="BK47">
        <f t="shared" si="7"/>
        <v>-3.9999999999054126E-3</v>
      </c>
      <c r="BL47">
        <f t="shared" si="8"/>
        <v>1.5999999999243301E-5</v>
      </c>
    </row>
    <row r="48" spans="1:64" x14ac:dyDescent="0.25">
      <c r="A48">
        <v>1872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1873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2</v>
      </c>
      <c r="W48">
        <v>2</v>
      </c>
      <c r="X48">
        <v>3175.2755999999999</v>
      </c>
      <c r="Y48">
        <v>24</v>
      </c>
      <c r="Z48">
        <v>2</v>
      </c>
      <c r="AA48">
        <v>180</v>
      </c>
      <c r="AB48">
        <v>198</v>
      </c>
      <c r="AC48">
        <v>75</v>
      </c>
      <c r="AD48">
        <v>24</v>
      </c>
      <c r="AE48">
        <v>2</v>
      </c>
      <c r="AF48">
        <v>150</v>
      </c>
      <c r="AG48">
        <v>217</v>
      </c>
      <c r="AH48">
        <v>132</v>
      </c>
      <c r="AI48">
        <v>78</v>
      </c>
      <c r="AJ48">
        <v>1708</v>
      </c>
      <c r="AK48">
        <v>243.01400000000001</v>
      </c>
      <c r="AL48">
        <v>24</v>
      </c>
      <c r="AM48">
        <v>2</v>
      </c>
      <c r="AN48">
        <v>20</v>
      </c>
      <c r="AO48">
        <v>140</v>
      </c>
      <c r="AP48">
        <v>250</v>
      </c>
      <c r="AQ48">
        <v>80</v>
      </c>
      <c r="AR48">
        <v>1794</v>
      </c>
      <c r="AS48">
        <v>215.25800000000001</v>
      </c>
      <c r="AT48">
        <v>2020</v>
      </c>
      <c r="AU48">
        <v>2</v>
      </c>
      <c r="AV48">
        <v>7</v>
      </c>
      <c r="AW48">
        <v>16</v>
      </c>
      <c r="AX48">
        <v>6</v>
      </c>
      <c r="AY48">
        <v>47</v>
      </c>
      <c r="AZ48" s="1">
        <f t="shared" si="0"/>
        <v>43877</v>
      </c>
      <c r="BA48">
        <v>3175.2755999999999</v>
      </c>
      <c r="BB48">
        <v>3245.4634069824201</v>
      </c>
      <c r="BC48">
        <f t="shared" si="1"/>
        <v>70.18780698242017</v>
      </c>
      <c r="BD48">
        <f t="shared" si="2"/>
        <v>4926.3282490014699</v>
      </c>
      <c r="BE48">
        <f t="shared" si="3"/>
        <v>70.18780698242017</v>
      </c>
      <c r="BF48">
        <f t="shared" si="4"/>
        <v>3.5017814261208167</v>
      </c>
      <c r="BG48">
        <f t="shared" si="5"/>
        <v>3.5112767167685743</v>
      </c>
      <c r="BH48">
        <f t="shared" si="6"/>
        <v>9.0160544485394276E-5</v>
      </c>
      <c r="BJ48">
        <v>3175.2716999999998</v>
      </c>
      <c r="BK48">
        <f t="shared" si="7"/>
        <v>-3.9000000001578883E-3</v>
      </c>
      <c r="BL48">
        <f t="shared" si="8"/>
        <v>1.5210000001231528E-5</v>
      </c>
    </row>
    <row r="49" spans="1:64" x14ac:dyDescent="0.25">
      <c r="A49">
        <v>1873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1874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2</v>
      </c>
      <c r="X49">
        <v>3182.3991999999998</v>
      </c>
      <c r="Y49">
        <v>24</v>
      </c>
      <c r="Z49">
        <v>2</v>
      </c>
      <c r="AA49">
        <v>180</v>
      </c>
      <c r="AB49">
        <v>197</v>
      </c>
      <c r="AC49">
        <v>75</v>
      </c>
      <c r="AD49">
        <v>24</v>
      </c>
      <c r="AE49">
        <v>2</v>
      </c>
      <c r="AF49">
        <v>150</v>
      </c>
      <c r="AG49">
        <v>217</v>
      </c>
      <c r="AH49">
        <v>132</v>
      </c>
      <c r="AI49">
        <v>78</v>
      </c>
      <c r="AJ49">
        <v>1708</v>
      </c>
      <c r="AK49">
        <v>243.01400000000001</v>
      </c>
      <c r="AL49">
        <v>24</v>
      </c>
      <c r="AM49">
        <v>2</v>
      </c>
      <c r="AN49">
        <v>20</v>
      </c>
      <c r="AO49">
        <v>125</v>
      </c>
      <c r="AP49">
        <v>350</v>
      </c>
      <c r="AQ49">
        <v>80</v>
      </c>
      <c r="AR49">
        <v>1794</v>
      </c>
      <c r="AS49">
        <v>215.25800000000001</v>
      </c>
      <c r="AT49">
        <v>2020</v>
      </c>
      <c r="AU49">
        <v>2</v>
      </c>
      <c r="AV49">
        <v>8</v>
      </c>
      <c r="AW49">
        <v>17</v>
      </c>
      <c r="AX49">
        <v>0</v>
      </c>
      <c r="AY49">
        <v>48</v>
      </c>
      <c r="AZ49" s="1">
        <f t="shared" si="0"/>
        <v>43878</v>
      </c>
      <c r="BA49">
        <v>3182.3991999999998</v>
      </c>
      <c r="BB49">
        <v>3253.9086447753898</v>
      </c>
      <c r="BC49">
        <f t="shared" si="1"/>
        <v>71.509444775389966</v>
      </c>
      <c r="BD49">
        <f t="shared" si="2"/>
        <v>5113.6006920845475</v>
      </c>
      <c r="BE49">
        <f t="shared" si="3"/>
        <v>71.509444775389966</v>
      </c>
      <c r="BF49">
        <f t="shared" si="4"/>
        <v>3.5027546566062688</v>
      </c>
      <c r="BG49">
        <f t="shared" si="5"/>
        <v>3.5124053557222643</v>
      </c>
      <c r="BH49">
        <f t="shared" si="6"/>
        <v>9.3135993427475856E-5</v>
      </c>
      <c r="BJ49">
        <v>3182.3928000000001</v>
      </c>
      <c r="BK49">
        <f t="shared" si="7"/>
        <v>-6.3999999997577106E-3</v>
      </c>
      <c r="BL49">
        <f t="shared" si="8"/>
        <v>4.0959999996898695E-5</v>
      </c>
    </row>
    <row r="50" spans="1:64" x14ac:dyDescent="0.25">
      <c r="A50">
        <v>1874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1875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2</v>
      </c>
      <c r="W50">
        <v>2</v>
      </c>
      <c r="X50">
        <v>3120.8002999999999</v>
      </c>
      <c r="Y50">
        <v>23.66</v>
      </c>
      <c r="Z50">
        <v>2</v>
      </c>
      <c r="AA50">
        <v>180</v>
      </c>
      <c r="AB50">
        <v>197</v>
      </c>
      <c r="AC50">
        <v>75</v>
      </c>
      <c r="AD50">
        <v>23.58</v>
      </c>
      <c r="AE50">
        <v>2</v>
      </c>
      <c r="AF50">
        <v>145</v>
      </c>
      <c r="AG50">
        <v>217</v>
      </c>
      <c r="AH50">
        <v>132</v>
      </c>
      <c r="AI50">
        <v>78</v>
      </c>
      <c r="AJ50">
        <v>1709</v>
      </c>
      <c r="AK50">
        <v>243.01400000000001</v>
      </c>
      <c r="AL50">
        <v>23.58</v>
      </c>
      <c r="AM50">
        <v>2</v>
      </c>
      <c r="AN50">
        <v>20</v>
      </c>
      <c r="AO50">
        <v>92</v>
      </c>
      <c r="AP50">
        <v>320</v>
      </c>
      <c r="AQ50">
        <v>80</v>
      </c>
      <c r="AR50">
        <v>1794</v>
      </c>
      <c r="AS50">
        <v>215.25800000000001</v>
      </c>
      <c r="AT50">
        <v>2020</v>
      </c>
      <c r="AU50">
        <v>2</v>
      </c>
      <c r="AV50">
        <v>8</v>
      </c>
      <c r="AW50">
        <v>18</v>
      </c>
      <c r="AX50">
        <v>1</v>
      </c>
      <c r="AY50">
        <v>49</v>
      </c>
      <c r="AZ50" s="1">
        <f t="shared" si="0"/>
        <v>43879</v>
      </c>
      <c r="BA50">
        <v>3120.8002999999999</v>
      </c>
      <c r="BB50">
        <v>3191.7253728027299</v>
      </c>
      <c r="BC50">
        <f t="shared" si="1"/>
        <v>70.925072802730028</v>
      </c>
      <c r="BD50">
        <f t="shared" si="2"/>
        <v>5030.365952072555</v>
      </c>
      <c r="BE50">
        <f t="shared" si="3"/>
        <v>70.925072802730028</v>
      </c>
      <c r="BF50">
        <f t="shared" si="4"/>
        <v>3.4942659790521131</v>
      </c>
      <c r="BG50">
        <f t="shared" si="5"/>
        <v>3.5040255160723723</v>
      </c>
      <c r="BH50">
        <f t="shared" si="6"/>
        <v>9.5248562849810278E-5</v>
      </c>
      <c r="BJ50">
        <v>3120.7941999999998</v>
      </c>
      <c r="BK50">
        <f t="shared" si="7"/>
        <v>-6.1000000000603904E-3</v>
      </c>
      <c r="BL50">
        <f t="shared" si="8"/>
        <v>3.7210000000736761E-5</v>
      </c>
    </row>
    <row r="51" spans="1:64" x14ac:dyDescent="0.25">
      <c r="A51">
        <v>1875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1876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2</v>
      </c>
      <c r="W51">
        <v>2</v>
      </c>
      <c r="X51">
        <v>2222.5880999999999</v>
      </c>
      <c r="Y51">
        <v>20.25</v>
      </c>
      <c r="Z51">
        <v>2</v>
      </c>
      <c r="AA51">
        <v>180</v>
      </c>
      <c r="AB51">
        <v>196</v>
      </c>
      <c r="AC51">
        <v>75</v>
      </c>
      <c r="AD51">
        <v>13.75</v>
      </c>
      <c r="AE51">
        <v>0</v>
      </c>
      <c r="AF51">
        <v>40</v>
      </c>
      <c r="AG51">
        <v>89</v>
      </c>
      <c r="AH51">
        <v>52</v>
      </c>
      <c r="AI51">
        <v>78</v>
      </c>
      <c r="AJ51">
        <v>1755</v>
      </c>
      <c r="AK51">
        <v>234.78800000000001</v>
      </c>
      <c r="AL51">
        <v>19.75</v>
      </c>
      <c r="AM51">
        <v>2</v>
      </c>
      <c r="AN51">
        <v>30</v>
      </c>
      <c r="AO51">
        <v>131</v>
      </c>
      <c r="AP51">
        <v>200</v>
      </c>
      <c r="AQ51">
        <v>80</v>
      </c>
      <c r="AR51">
        <v>1794</v>
      </c>
      <c r="AS51">
        <v>215.25800000000001</v>
      </c>
      <c r="AT51">
        <v>2020</v>
      </c>
      <c r="AU51">
        <v>2</v>
      </c>
      <c r="AV51">
        <v>8</v>
      </c>
      <c r="AW51">
        <v>19</v>
      </c>
      <c r="AX51">
        <v>2</v>
      </c>
      <c r="AY51">
        <v>50</v>
      </c>
      <c r="AZ51" s="1">
        <f t="shared" si="0"/>
        <v>43880</v>
      </c>
      <c r="BA51">
        <v>2222.5880999999999</v>
      </c>
      <c r="BB51">
        <v>2369.4552916992102</v>
      </c>
      <c r="BC51">
        <f t="shared" si="1"/>
        <v>146.86719169921025</v>
      </c>
      <c r="BD51">
        <f t="shared" si="2"/>
        <v>21569.971997612574</v>
      </c>
      <c r="BE51">
        <f t="shared" si="3"/>
        <v>146.86719169921025</v>
      </c>
      <c r="BF51">
        <f t="shared" si="4"/>
        <v>3.3468589847538532</v>
      </c>
      <c r="BG51">
        <f t="shared" si="5"/>
        <v>3.3746485185844772</v>
      </c>
      <c r="BH51">
        <f t="shared" si="6"/>
        <v>7.722581905233953E-4</v>
      </c>
      <c r="BJ51">
        <v>2222.5812999999998</v>
      </c>
      <c r="BK51">
        <f t="shared" si="7"/>
        <v>-6.8000000001120497E-3</v>
      </c>
      <c r="BL51">
        <f t="shared" si="8"/>
        <v>4.6240000001523878E-5</v>
      </c>
    </row>
    <row r="52" spans="1:64" x14ac:dyDescent="0.25">
      <c r="A52">
        <v>1876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1877</v>
      </c>
      <c r="J52">
        <v>1</v>
      </c>
      <c r="K52">
        <v>1</v>
      </c>
      <c r="L52">
        <v>1</v>
      </c>
      <c r="M52">
        <v>1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2197.2712000000001</v>
      </c>
      <c r="Y52">
        <v>24</v>
      </c>
      <c r="Z52">
        <v>2</v>
      </c>
      <c r="AA52">
        <v>180</v>
      </c>
      <c r="AB52">
        <v>195</v>
      </c>
      <c r="AC52">
        <v>75</v>
      </c>
      <c r="AD52">
        <v>0</v>
      </c>
      <c r="AE52">
        <v>0</v>
      </c>
      <c r="AF52">
        <v>445</v>
      </c>
      <c r="AG52">
        <v>210</v>
      </c>
      <c r="AH52">
        <v>40</v>
      </c>
      <c r="AI52">
        <v>75</v>
      </c>
      <c r="AJ52">
        <v>1756</v>
      </c>
      <c r="AK52">
        <v>234.78800000000001</v>
      </c>
      <c r="AL52">
        <v>24</v>
      </c>
      <c r="AM52">
        <v>2</v>
      </c>
      <c r="AN52">
        <v>30</v>
      </c>
      <c r="AO52">
        <v>104</v>
      </c>
      <c r="AP52">
        <v>250</v>
      </c>
      <c r="AQ52">
        <v>80</v>
      </c>
      <c r="AR52">
        <v>1794</v>
      </c>
      <c r="AS52">
        <v>215.25800000000001</v>
      </c>
      <c r="AT52">
        <v>2020</v>
      </c>
      <c r="AU52">
        <v>2</v>
      </c>
      <c r="AV52">
        <v>8</v>
      </c>
      <c r="AW52">
        <v>20</v>
      </c>
      <c r="AX52">
        <v>3</v>
      </c>
      <c r="AY52">
        <v>51</v>
      </c>
      <c r="AZ52" s="1">
        <f t="shared" si="0"/>
        <v>43881</v>
      </c>
      <c r="BA52">
        <v>2197.2712000000001</v>
      </c>
      <c r="BB52">
        <v>2443.9591418212799</v>
      </c>
      <c r="BC52">
        <f t="shared" si="1"/>
        <v>246.68794182127976</v>
      </c>
      <c r="BD52">
        <f t="shared" si="2"/>
        <v>60854.940640019107</v>
      </c>
      <c r="BE52">
        <f t="shared" si="3"/>
        <v>246.68794182127976</v>
      </c>
      <c r="BF52">
        <f t="shared" si="4"/>
        <v>3.341883663381414</v>
      </c>
      <c r="BG52">
        <f t="shared" si="5"/>
        <v>3.3880939410836572</v>
      </c>
      <c r="BH52">
        <f t="shared" si="6"/>
        <v>2.1353897653184429E-3</v>
      </c>
      <c r="BJ52">
        <v>2197.2624999999998</v>
      </c>
      <c r="BK52">
        <f t="shared" si="7"/>
        <v>-8.7000000003172318E-3</v>
      </c>
      <c r="BL52">
        <f t="shared" si="8"/>
        <v>7.5690000005519838E-5</v>
      </c>
    </row>
    <row r="53" spans="1:64" x14ac:dyDescent="0.25">
      <c r="A53">
        <v>1877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1878</v>
      </c>
      <c r="J53">
        <v>1</v>
      </c>
      <c r="K53">
        <v>1</v>
      </c>
      <c r="L53">
        <v>1</v>
      </c>
      <c r="M53">
        <v>1</v>
      </c>
      <c r="N53">
        <v>1</v>
      </c>
      <c r="O53">
        <v>2</v>
      </c>
      <c r="P53">
        <v>1</v>
      </c>
      <c r="Q53">
        <v>2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2184.0713000000001</v>
      </c>
      <c r="Y53">
        <v>24</v>
      </c>
      <c r="Z53">
        <v>2</v>
      </c>
      <c r="AA53">
        <v>180</v>
      </c>
      <c r="AB53">
        <v>194</v>
      </c>
      <c r="AC53">
        <v>75</v>
      </c>
      <c r="AD53">
        <v>0</v>
      </c>
      <c r="AE53">
        <v>0</v>
      </c>
      <c r="AF53">
        <v>540</v>
      </c>
      <c r="AG53">
        <v>210</v>
      </c>
      <c r="AH53">
        <v>40</v>
      </c>
      <c r="AI53">
        <v>75</v>
      </c>
      <c r="AJ53">
        <v>1756</v>
      </c>
      <c r="AK53">
        <v>230.52199999999999</v>
      </c>
      <c r="AL53">
        <v>24</v>
      </c>
      <c r="AM53">
        <v>2</v>
      </c>
      <c r="AN53">
        <v>30</v>
      </c>
      <c r="AO53">
        <v>131</v>
      </c>
      <c r="AP53">
        <v>250</v>
      </c>
      <c r="AQ53">
        <v>80</v>
      </c>
      <c r="AR53">
        <v>1794</v>
      </c>
      <c r="AS53">
        <v>215.25800000000001</v>
      </c>
      <c r="AT53">
        <v>2020</v>
      </c>
      <c r="AU53">
        <v>2</v>
      </c>
      <c r="AV53">
        <v>8</v>
      </c>
      <c r="AW53">
        <v>21</v>
      </c>
      <c r="AX53">
        <v>4</v>
      </c>
      <c r="AY53">
        <v>52</v>
      </c>
      <c r="AZ53" s="1">
        <f t="shared" si="0"/>
        <v>43882</v>
      </c>
      <c r="BA53">
        <v>2184.0713000000001</v>
      </c>
      <c r="BB53">
        <v>2416.3537817443798</v>
      </c>
      <c r="BC53">
        <f t="shared" si="1"/>
        <v>232.28248174437977</v>
      </c>
      <c r="BD53">
        <f t="shared" si="2"/>
        <v>53955.151325328115</v>
      </c>
      <c r="BE53">
        <f t="shared" si="3"/>
        <v>232.28248174437977</v>
      </c>
      <c r="BF53">
        <f t="shared" si="4"/>
        <v>3.3392668120048232</v>
      </c>
      <c r="BG53">
        <f t="shared" si="5"/>
        <v>3.383160520268262</v>
      </c>
      <c r="BH53">
        <f t="shared" si="6"/>
        <v>1.926657625115871E-3</v>
      </c>
      <c r="BJ53">
        <v>2184.0625</v>
      </c>
      <c r="BK53">
        <f t="shared" si="7"/>
        <v>-8.800000000064756E-3</v>
      </c>
      <c r="BL53">
        <f t="shared" si="8"/>
        <v>7.7440000001139704E-5</v>
      </c>
    </row>
    <row r="54" spans="1:64" x14ac:dyDescent="0.25">
      <c r="A54">
        <v>1878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1879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1</v>
      </c>
      <c r="Q54">
        <v>2</v>
      </c>
      <c r="R54">
        <v>1</v>
      </c>
      <c r="S54">
        <v>1</v>
      </c>
      <c r="T54">
        <v>1</v>
      </c>
      <c r="U54">
        <v>1</v>
      </c>
      <c r="V54">
        <v>2</v>
      </c>
      <c r="W54">
        <v>2</v>
      </c>
      <c r="X54">
        <v>2190.9158000000002</v>
      </c>
      <c r="Y54">
        <v>24</v>
      </c>
      <c r="Z54">
        <v>2</v>
      </c>
      <c r="AA54">
        <v>180</v>
      </c>
      <c r="AB54">
        <v>196</v>
      </c>
      <c r="AC54">
        <v>75</v>
      </c>
      <c r="AD54">
        <v>0</v>
      </c>
      <c r="AE54">
        <v>0</v>
      </c>
      <c r="AF54">
        <v>620</v>
      </c>
      <c r="AG54">
        <v>210</v>
      </c>
      <c r="AH54">
        <v>40</v>
      </c>
      <c r="AI54">
        <v>75</v>
      </c>
      <c r="AJ54">
        <v>1757</v>
      </c>
      <c r="AK54">
        <v>230.52199999999999</v>
      </c>
      <c r="AL54">
        <v>24</v>
      </c>
      <c r="AM54">
        <v>2</v>
      </c>
      <c r="AN54">
        <v>25</v>
      </c>
      <c r="AO54">
        <v>86</v>
      </c>
      <c r="AP54">
        <v>400</v>
      </c>
      <c r="AQ54">
        <v>80</v>
      </c>
      <c r="AR54">
        <v>1794</v>
      </c>
      <c r="AS54">
        <v>215.25800000000001</v>
      </c>
      <c r="AT54">
        <v>2020</v>
      </c>
      <c r="AU54">
        <v>2</v>
      </c>
      <c r="AV54">
        <v>8</v>
      </c>
      <c r="AW54">
        <v>22</v>
      </c>
      <c r="AX54">
        <v>5</v>
      </c>
      <c r="AY54">
        <v>53</v>
      </c>
      <c r="AZ54" s="1">
        <f t="shared" si="0"/>
        <v>43883</v>
      </c>
      <c r="BA54">
        <v>2190.9158000000002</v>
      </c>
      <c r="BB54">
        <v>2408.90714778442</v>
      </c>
      <c r="BC54">
        <f t="shared" si="1"/>
        <v>217.99134778441976</v>
      </c>
      <c r="BD54">
        <f t="shared" si="2"/>
        <v>47520.227708867846</v>
      </c>
      <c r="BE54">
        <f t="shared" si="3"/>
        <v>217.99134778441976</v>
      </c>
      <c r="BF54">
        <f t="shared" si="4"/>
        <v>3.3406256873288296</v>
      </c>
      <c r="BG54">
        <f t="shared" si="5"/>
        <v>3.3818200602797779</v>
      </c>
      <c r="BH54">
        <f t="shared" si="6"/>
        <v>1.696976362821821E-3</v>
      </c>
      <c r="BJ54">
        <v>2190.9074999999998</v>
      </c>
      <c r="BK54">
        <f t="shared" si="7"/>
        <v>-8.30000000041764E-3</v>
      </c>
      <c r="BL54">
        <f t="shared" si="8"/>
        <v>6.8890000006932822E-5</v>
      </c>
    </row>
    <row r="55" spans="1:64" x14ac:dyDescent="0.25">
      <c r="A55">
        <v>1879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1880</v>
      </c>
      <c r="J55">
        <v>1</v>
      </c>
      <c r="K55">
        <v>1</v>
      </c>
      <c r="L55">
        <v>1</v>
      </c>
      <c r="M55">
        <v>1</v>
      </c>
      <c r="N55">
        <v>1</v>
      </c>
      <c r="O55">
        <v>2</v>
      </c>
      <c r="P55">
        <v>1</v>
      </c>
      <c r="Q55">
        <v>2</v>
      </c>
      <c r="R55">
        <v>1</v>
      </c>
      <c r="S55">
        <v>1</v>
      </c>
      <c r="T55">
        <v>1</v>
      </c>
      <c r="U55">
        <v>1</v>
      </c>
      <c r="V55">
        <v>2</v>
      </c>
      <c r="W55">
        <v>2</v>
      </c>
      <c r="X55">
        <v>2187.7379999999998</v>
      </c>
      <c r="Y55">
        <v>24</v>
      </c>
      <c r="Z55">
        <v>2</v>
      </c>
      <c r="AA55">
        <v>180</v>
      </c>
      <c r="AB55">
        <v>198</v>
      </c>
      <c r="AC55">
        <v>75</v>
      </c>
      <c r="AD55">
        <v>0</v>
      </c>
      <c r="AE55">
        <v>0</v>
      </c>
      <c r="AF55">
        <v>660</v>
      </c>
      <c r="AG55">
        <v>210</v>
      </c>
      <c r="AH55">
        <v>40</v>
      </c>
      <c r="AI55">
        <v>75</v>
      </c>
      <c r="AJ55">
        <v>1758</v>
      </c>
      <c r="AK55">
        <v>229.11799999999999</v>
      </c>
      <c r="AL55">
        <v>24</v>
      </c>
      <c r="AM55">
        <v>2</v>
      </c>
      <c r="AN55">
        <v>30</v>
      </c>
      <c r="AO55">
        <v>117</v>
      </c>
      <c r="AP55">
        <v>350</v>
      </c>
      <c r="AQ55">
        <v>80</v>
      </c>
      <c r="AR55">
        <v>1794</v>
      </c>
      <c r="AS55">
        <v>215.25800000000001</v>
      </c>
      <c r="AT55">
        <v>2020</v>
      </c>
      <c r="AU55">
        <v>2</v>
      </c>
      <c r="AV55">
        <v>8</v>
      </c>
      <c r="AW55">
        <v>23</v>
      </c>
      <c r="AX55">
        <v>6</v>
      </c>
      <c r="AY55">
        <v>54</v>
      </c>
      <c r="AZ55" s="1">
        <f t="shared" si="0"/>
        <v>43884</v>
      </c>
      <c r="BA55">
        <v>2187.7379999999998</v>
      </c>
      <c r="BB55">
        <v>2413.3823373107898</v>
      </c>
      <c r="BC55">
        <f t="shared" si="1"/>
        <v>225.64433731078998</v>
      </c>
      <c r="BD55">
        <f t="shared" si="2"/>
        <v>50915.36696042557</v>
      </c>
      <c r="BE55">
        <f t="shared" si="3"/>
        <v>225.64433731078998</v>
      </c>
      <c r="BF55">
        <f t="shared" si="4"/>
        <v>3.339995310363701</v>
      </c>
      <c r="BG55">
        <f t="shared" si="5"/>
        <v>3.3826261299612956</v>
      </c>
      <c r="BH55">
        <f t="shared" si="6"/>
        <v>1.8173867795626582E-3</v>
      </c>
      <c r="BJ55">
        <v>2187.73</v>
      </c>
      <c r="BK55">
        <f t="shared" si="7"/>
        <v>-7.9999999998108251E-3</v>
      </c>
      <c r="BL55">
        <f t="shared" si="8"/>
        <v>6.3999999996973203E-5</v>
      </c>
    </row>
    <row r="56" spans="1:64" x14ac:dyDescent="0.25">
      <c r="A56">
        <v>1880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1881</v>
      </c>
      <c r="J56">
        <v>1</v>
      </c>
      <c r="K56">
        <v>1</v>
      </c>
      <c r="L56">
        <v>1</v>
      </c>
      <c r="M56">
        <v>1</v>
      </c>
      <c r="N56">
        <v>1</v>
      </c>
      <c r="O56">
        <v>2</v>
      </c>
      <c r="P56">
        <v>1</v>
      </c>
      <c r="Q56">
        <v>2</v>
      </c>
      <c r="R56">
        <v>1</v>
      </c>
      <c r="S56">
        <v>1</v>
      </c>
      <c r="T56">
        <v>1</v>
      </c>
      <c r="U56">
        <v>1</v>
      </c>
      <c r="V56">
        <v>2</v>
      </c>
      <c r="W56">
        <v>2</v>
      </c>
      <c r="X56">
        <v>2198.0043999999998</v>
      </c>
      <c r="Y56">
        <v>24</v>
      </c>
      <c r="Z56">
        <v>2</v>
      </c>
      <c r="AA56">
        <v>180</v>
      </c>
      <c r="AB56">
        <v>195</v>
      </c>
      <c r="AC56">
        <v>75</v>
      </c>
      <c r="AD56">
        <v>0</v>
      </c>
      <c r="AE56">
        <v>0</v>
      </c>
      <c r="AF56">
        <v>700</v>
      </c>
      <c r="AG56">
        <v>210</v>
      </c>
      <c r="AH56">
        <v>40</v>
      </c>
      <c r="AI56">
        <v>75</v>
      </c>
      <c r="AJ56">
        <v>1777</v>
      </c>
      <c r="AK56">
        <v>228.596</v>
      </c>
      <c r="AL56">
        <v>24</v>
      </c>
      <c r="AM56">
        <v>2</v>
      </c>
      <c r="AN56">
        <v>30</v>
      </c>
      <c r="AO56">
        <v>85</v>
      </c>
      <c r="AP56">
        <v>350</v>
      </c>
      <c r="AQ56">
        <v>80</v>
      </c>
      <c r="AR56">
        <v>1794</v>
      </c>
      <c r="AS56">
        <v>215.25800000000001</v>
      </c>
      <c r="AT56">
        <v>2020</v>
      </c>
      <c r="AU56">
        <v>2</v>
      </c>
      <c r="AV56">
        <v>9</v>
      </c>
      <c r="AW56">
        <v>24</v>
      </c>
      <c r="AX56">
        <v>0</v>
      </c>
      <c r="AY56">
        <v>55</v>
      </c>
      <c r="AZ56" s="1">
        <f t="shared" si="0"/>
        <v>43885</v>
      </c>
      <c r="BA56">
        <v>2198.0043999999998</v>
      </c>
      <c r="BB56">
        <v>2440.8394557861302</v>
      </c>
      <c r="BC56">
        <f t="shared" si="1"/>
        <v>242.8350557861304</v>
      </c>
      <c r="BD56">
        <f t="shared" si="2"/>
        <v>58968.864318653061</v>
      </c>
      <c r="BE56">
        <f t="shared" si="3"/>
        <v>242.8350557861304</v>
      </c>
      <c r="BF56">
        <f t="shared" si="4"/>
        <v>3.3420285574659103</v>
      </c>
      <c r="BG56">
        <f t="shared" si="5"/>
        <v>3.3875392149931258</v>
      </c>
      <c r="BH56">
        <f t="shared" si="6"/>
        <v>2.071219948559497E-3</v>
      </c>
      <c r="BJ56">
        <v>2197.9946</v>
      </c>
      <c r="BK56">
        <f t="shared" si="7"/>
        <v>-9.7999999998137355E-3</v>
      </c>
      <c r="BL56">
        <f t="shared" si="8"/>
        <v>9.6039999996349216E-5</v>
      </c>
    </row>
    <row r="57" spans="1:64" x14ac:dyDescent="0.25">
      <c r="A57">
        <v>1881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1882</v>
      </c>
      <c r="J57">
        <v>1</v>
      </c>
      <c r="K57">
        <v>1</v>
      </c>
      <c r="L57">
        <v>1</v>
      </c>
      <c r="M57">
        <v>1</v>
      </c>
      <c r="N57">
        <v>1</v>
      </c>
      <c r="O57">
        <v>2</v>
      </c>
      <c r="P57">
        <v>1</v>
      </c>
      <c r="Q57">
        <v>2</v>
      </c>
      <c r="R57">
        <v>1</v>
      </c>
      <c r="S57">
        <v>1</v>
      </c>
      <c r="T57">
        <v>1</v>
      </c>
      <c r="U57">
        <v>1</v>
      </c>
      <c r="V57">
        <v>2</v>
      </c>
      <c r="W57">
        <v>2</v>
      </c>
      <c r="X57">
        <v>2174.5383000000002</v>
      </c>
      <c r="Y57">
        <v>24</v>
      </c>
      <c r="Z57">
        <v>2</v>
      </c>
      <c r="AA57">
        <v>180</v>
      </c>
      <c r="AB57">
        <v>198</v>
      </c>
      <c r="AC57">
        <v>75</v>
      </c>
      <c r="AD57">
        <v>0</v>
      </c>
      <c r="AE57">
        <v>0</v>
      </c>
      <c r="AF57">
        <v>710</v>
      </c>
      <c r="AG57">
        <v>210</v>
      </c>
      <c r="AH57">
        <v>40</v>
      </c>
      <c r="AI57">
        <v>75</v>
      </c>
      <c r="AJ57">
        <v>1792</v>
      </c>
      <c r="AK57">
        <v>228.21799999999999</v>
      </c>
      <c r="AL57">
        <v>24</v>
      </c>
      <c r="AM57">
        <v>2</v>
      </c>
      <c r="AN57">
        <v>30</v>
      </c>
      <c r="AO57">
        <v>124</v>
      </c>
      <c r="AP57">
        <v>350</v>
      </c>
      <c r="AQ57">
        <v>80</v>
      </c>
      <c r="AR57">
        <v>1794</v>
      </c>
      <c r="AS57">
        <v>215.25800000000001</v>
      </c>
      <c r="AT57">
        <v>2020</v>
      </c>
      <c r="AU57">
        <v>2</v>
      </c>
      <c r="AV57">
        <v>9</v>
      </c>
      <c r="AW57">
        <v>25</v>
      </c>
      <c r="AX57">
        <v>1</v>
      </c>
      <c r="AY57">
        <v>56</v>
      </c>
      <c r="AZ57" s="1">
        <f t="shared" si="0"/>
        <v>43886</v>
      </c>
      <c r="BA57">
        <v>2174.5383000000002</v>
      </c>
      <c r="BB57">
        <v>2418.0190262023898</v>
      </c>
      <c r="BC57">
        <f t="shared" si="1"/>
        <v>243.48072620238963</v>
      </c>
      <c r="BD57">
        <f t="shared" si="2"/>
        <v>59282.864032043028</v>
      </c>
      <c r="BE57">
        <f t="shared" si="3"/>
        <v>243.48072620238963</v>
      </c>
      <c r="BF57">
        <f t="shared" si="4"/>
        <v>3.3373670612688526</v>
      </c>
      <c r="BG57">
        <f t="shared" si="5"/>
        <v>3.3834597137878633</v>
      </c>
      <c r="BH57">
        <f t="shared" si="6"/>
        <v>2.1245326162382563E-3</v>
      </c>
      <c r="BJ57">
        <v>2174.5286000000001</v>
      </c>
      <c r="BK57">
        <f t="shared" si="7"/>
        <v>-9.7000000000662112E-3</v>
      </c>
      <c r="BL57">
        <f t="shared" si="8"/>
        <v>9.4090000001284497E-5</v>
      </c>
    </row>
    <row r="58" spans="1:64" x14ac:dyDescent="0.25">
      <c r="A58">
        <v>1882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1883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1</v>
      </c>
      <c r="Q58">
        <v>2</v>
      </c>
      <c r="R58">
        <v>1</v>
      </c>
      <c r="S58">
        <v>1</v>
      </c>
      <c r="T58">
        <v>1</v>
      </c>
      <c r="U58">
        <v>1</v>
      </c>
      <c r="V58">
        <v>2</v>
      </c>
      <c r="W58">
        <v>2</v>
      </c>
      <c r="X58">
        <v>2138.8325</v>
      </c>
      <c r="Y58">
        <v>24</v>
      </c>
      <c r="Z58">
        <v>2</v>
      </c>
      <c r="AA58">
        <v>180</v>
      </c>
      <c r="AB58">
        <v>197</v>
      </c>
      <c r="AC58">
        <v>74</v>
      </c>
      <c r="AD58">
        <v>0</v>
      </c>
      <c r="AE58">
        <v>0</v>
      </c>
      <c r="AF58">
        <v>720</v>
      </c>
      <c r="AG58">
        <v>210</v>
      </c>
      <c r="AH58">
        <v>40</v>
      </c>
      <c r="AI58">
        <v>75</v>
      </c>
      <c r="AJ58">
        <v>1800</v>
      </c>
      <c r="AK58">
        <v>227.96600000000001</v>
      </c>
      <c r="AL58">
        <v>24</v>
      </c>
      <c r="AM58">
        <v>2</v>
      </c>
      <c r="AN58">
        <v>40</v>
      </c>
      <c r="AO58">
        <v>144</v>
      </c>
      <c r="AP58">
        <v>350</v>
      </c>
      <c r="AQ58">
        <v>80</v>
      </c>
      <c r="AR58">
        <v>1794</v>
      </c>
      <c r="AS58">
        <v>215.25800000000001</v>
      </c>
      <c r="AT58">
        <v>2020</v>
      </c>
      <c r="AU58">
        <v>2</v>
      </c>
      <c r="AV58">
        <v>9</v>
      </c>
      <c r="AW58">
        <v>26</v>
      </c>
      <c r="AX58">
        <v>2</v>
      </c>
      <c r="AY58">
        <v>57</v>
      </c>
      <c r="AZ58" s="1">
        <f t="shared" si="0"/>
        <v>43887</v>
      </c>
      <c r="BA58">
        <v>2138.8325</v>
      </c>
      <c r="BB58">
        <v>2378.68052299804</v>
      </c>
      <c r="BC58">
        <f t="shared" si="1"/>
        <v>239.84802299804005</v>
      </c>
      <c r="BD58">
        <f t="shared" si="2"/>
        <v>57527.074136068346</v>
      </c>
      <c r="BE58">
        <f t="shared" si="3"/>
        <v>239.84802299804005</v>
      </c>
      <c r="BF58">
        <f t="shared" si="4"/>
        <v>3.33017677467247</v>
      </c>
      <c r="BG58">
        <f t="shared" si="5"/>
        <v>3.3763361165155823</v>
      </c>
      <c r="BH58">
        <f t="shared" si="6"/>
        <v>2.1306848393893001E-3</v>
      </c>
      <c r="BJ58">
        <v>2138.8231999999998</v>
      </c>
      <c r="BK58">
        <f t="shared" si="7"/>
        <v>-9.3000000001666194E-3</v>
      </c>
      <c r="BL58">
        <f t="shared" si="8"/>
        <v>8.6490000003099118E-5</v>
      </c>
    </row>
    <row r="59" spans="1:64" x14ac:dyDescent="0.25">
      <c r="A59">
        <v>1883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1884</v>
      </c>
      <c r="J59">
        <v>1</v>
      </c>
      <c r="K59">
        <v>1</v>
      </c>
      <c r="L59">
        <v>1</v>
      </c>
      <c r="M59">
        <v>1</v>
      </c>
      <c r="N59">
        <v>1</v>
      </c>
      <c r="O59">
        <v>2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2109.8402999999998</v>
      </c>
      <c r="Y59">
        <v>24</v>
      </c>
      <c r="Z59">
        <v>2</v>
      </c>
      <c r="AA59">
        <v>180</v>
      </c>
      <c r="AB59">
        <v>193</v>
      </c>
      <c r="AC59">
        <v>74</v>
      </c>
      <c r="AD59">
        <v>0</v>
      </c>
      <c r="AE59">
        <v>0</v>
      </c>
      <c r="AF59">
        <v>730</v>
      </c>
      <c r="AG59">
        <v>210</v>
      </c>
      <c r="AH59">
        <v>40</v>
      </c>
      <c r="AI59">
        <v>75</v>
      </c>
      <c r="AJ59">
        <v>1812</v>
      </c>
      <c r="AK59">
        <v>227.678</v>
      </c>
      <c r="AL59">
        <v>24</v>
      </c>
      <c r="AM59">
        <v>2</v>
      </c>
      <c r="AN59">
        <v>30</v>
      </c>
      <c r="AO59">
        <v>101</v>
      </c>
      <c r="AP59">
        <v>300</v>
      </c>
      <c r="AQ59">
        <v>80</v>
      </c>
      <c r="AR59">
        <v>1794</v>
      </c>
      <c r="AS59">
        <v>215.25800000000001</v>
      </c>
      <c r="AT59">
        <v>2020</v>
      </c>
      <c r="AU59">
        <v>2</v>
      </c>
      <c r="AV59">
        <v>9</v>
      </c>
      <c r="AW59">
        <v>27</v>
      </c>
      <c r="AX59">
        <v>3</v>
      </c>
      <c r="AY59">
        <v>58</v>
      </c>
      <c r="AZ59" s="1">
        <f t="shared" si="0"/>
        <v>43888</v>
      </c>
      <c r="BA59">
        <v>2109.8402999999998</v>
      </c>
      <c r="BB59">
        <v>2286.9354976562499</v>
      </c>
      <c r="BC59">
        <f t="shared" si="1"/>
        <v>177.09519765625009</v>
      </c>
      <c r="BD59">
        <f t="shared" si="2"/>
        <v>31362.709032906288</v>
      </c>
      <c r="BE59">
        <f t="shared" si="3"/>
        <v>177.09519765625009</v>
      </c>
      <c r="BF59">
        <f t="shared" si="4"/>
        <v>3.3242495835187329</v>
      </c>
      <c r="BG59">
        <f t="shared" si="5"/>
        <v>3.359253915631232</v>
      </c>
      <c r="BH59">
        <f t="shared" si="6"/>
        <v>1.2253032666421351E-3</v>
      </c>
      <c r="BJ59">
        <v>2109.8317999999999</v>
      </c>
      <c r="BK59">
        <f t="shared" si="7"/>
        <v>-8.4999999999126885E-3</v>
      </c>
      <c r="BL59">
        <f t="shared" si="8"/>
        <v>7.2249999998515708E-5</v>
      </c>
    </row>
    <row r="60" spans="1:64" x14ac:dyDescent="0.25">
      <c r="A60">
        <v>1884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1885</v>
      </c>
      <c r="J60">
        <v>1</v>
      </c>
      <c r="K60">
        <v>1</v>
      </c>
      <c r="L60">
        <v>1</v>
      </c>
      <c r="M60">
        <v>1</v>
      </c>
      <c r="N60">
        <v>1</v>
      </c>
      <c r="O60">
        <v>2</v>
      </c>
      <c r="P60">
        <v>1</v>
      </c>
      <c r="Q60">
        <v>2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2090.9834000000001</v>
      </c>
      <c r="Y60">
        <v>24</v>
      </c>
      <c r="Z60">
        <v>2</v>
      </c>
      <c r="AA60">
        <v>180</v>
      </c>
      <c r="AB60">
        <v>196</v>
      </c>
      <c r="AC60">
        <v>74</v>
      </c>
      <c r="AD60">
        <v>0</v>
      </c>
      <c r="AE60">
        <v>0</v>
      </c>
      <c r="AF60">
        <v>740</v>
      </c>
      <c r="AG60">
        <v>210</v>
      </c>
      <c r="AH60">
        <v>40</v>
      </c>
      <c r="AI60">
        <v>75</v>
      </c>
      <c r="AJ60">
        <v>1821</v>
      </c>
      <c r="AK60">
        <v>227.46199999999999</v>
      </c>
      <c r="AL60">
        <v>24</v>
      </c>
      <c r="AM60">
        <v>2</v>
      </c>
      <c r="AN60">
        <v>50</v>
      </c>
      <c r="AO60">
        <v>114</v>
      </c>
      <c r="AP60">
        <v>280</v>
      </c>
      <c r="AQ60">
        <v>80</v>
      </c>
      <c r="AR60">
        <v>1794</v>
      </c>
      <c r="AS60">
        <v>215.25800000000001</v>
      </c>
      <c r="AT60">
        <v>2020</v>
      </c>
      <c r="AU60">
        <v>2</v>
      </c>
      <c r="AV60">
        <v>9</v>
      </c>
      <c r="AW60">
        <v>28</v>
      </c>
      <c r="AX60">
        <v>4</v>
      </c>
      <c r="AY60">
        <v>59</v>
      </c>
      <c r="AZ60" s="1">
        <f t="shared" si="0"/>
        <v>43889</v>
      </c>
      <c r="BA60">
        <v>2090.9834000000001</v>
      </c>
      <c r="BB60">
        <v>2279.3546453857398</v>
      </c>
      <c r="BC60">
        <f t="shared" si="1"/>
        <v>188.37124538573971</v>
      </c>
      <c r="BD60">
        <f t="shared" si="2"/>
        <v>35483.726088174568</v>
      </c>
      <c r="BE60">
        <f t="shared" si="3"/>
        <v>188.37124538573971</v>
      </c>
      <c r="BF60">
        <f t="shared" si="4"/>
        <v>3.3203505850333506</v>
      </c>
      <c r="BG60">
        <f t="shared" si="5"/>
        <v>3.3578119024297788</v>
      </c>
      <c r="BH60">
        <f t="shared" si="6"/>
        <v>1.4033503010759355E-3</v>
      </c>
      <c r="BJ60">
        <v>2090.9753000000001</v>
      </c>
      <c r="BK60">
        <f t="shared" si="7"/>
        <v>-8.1000000000130967E-3</v>
      </c>
      <c r="BL60">
        <f t="shared" si="8"/>
        <v>6.5610000000212169E-5</v>
      </c>
    </row>
    <row r="61" spans="1:64" x14ac:dyDescent="0.25">
      <c r="A61">
        <v>1885</v>
      </c>
      <c r="B61">
        <v>1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>
        <v>1886</v>
      </c>
      <c r="J61">
        <v>1</v>
      </c>
      <c r="K61">
        <v>1</v>
      </c>
      <c r="L61">
        <v>1</v>
      </c>
      <c r="M61">
        <v>1</v>
      </c>
      <c r="N61">
        <v>1</v>
      </c>
      <c r="O61">
        <v>2</v>
      </c>
      <c r="P61">
        <v>1</v>
      </c>
      <c r="Q61">
        <v>2</v>
      </c>
      <c r="R61">
        <v>1</v>
      </c>
      <c r="S61">
        <v>1</v>
      </c>
      <c r="T61">
        <v>1</v>
      </c>
      <c r="U61">
        <v>1</v>
      </c>
      <c r="V61">
        <v>2</v>
      </c>
      <c r="W61">
        <v>2</v>
      </c>
      <c r="X61">
        <v>2104.8904000000002</v>
      </c>
      <c r="Y61">
        <v>24</v>
      </c>
      <c r="Z61">
        <v>2</v>
      </c>
      <c r="AA61">
        <v>180</v>
      </c>
      <c r="AB61">
        <v>197</v>
      </c>
      <c r="AC61">
        <v>74</v>
      </c>
      <c r="AD61">
        <v>0</v>
      </c>
      <c r="AE61">
        <v>0</v>
      </c>
      <c r="AF61">
        <v>740</v>
      </c>
      <c r="AG61">
        <v>210</v>
      </c>
      <c r="AH61">
        <v>40</v>
      </c>
      <c r="AI61">
        <v>75</v>
      </c>
      <c r="AJ61">
        <v>1832</v>
      </c>
      <c r="AK61">
        <v>227.22800000000001</v>
      </c>
      <c r="AL61">
        <v>24</v>
      </c>
      <c r="AM61">
        <v>2</v>
      </c>
      <c r="AN61">
        <v>60</v>
      </c>
      <c r="AO61">
        <v>143</v>
      </c>
      <c r="AP61">
        <v>350</v>
      </c>
      <c r="AQ61">
        <v>80</v>
      </c>
      <c r="AR61">
        <v>1794</v>
      </c>
      <c r="AS61">
        <v>215.25800000000001</v>
      </c>
      <c r="AT61">
        <v>2020</v>
      </c>
      <c r="AU61">
        <v>2</v>
      </c>
      <c r="AV61">
        <v>9</v>
      </c>
      <c r="AW61">
        <v>29</v>
      </c>
      <c r="AX61">
        <v>5</v>
      </c>
      <c r="AY61">
        <v>60</v>
      </c>
      <c r="AZ61" s="1">
        <f t="shared" si="0"/>
        <v>43890</v>
      </c>
      <c r="BA61">
        <v>2104.8904000000002</v>
      </c>
      <c r="BB61">
        <v>2280.9608499023402</v>
      </c>
      <c r="BC61">
        <f t="shared" si="1"/>
        <v>176.07044990233999</v>
      </c>
      <c r="BD61">
        <f t="shared" si="2"/>
        <v>31000.803328812417</v>
      </c>
      <c r="BE61">
        <f t="shared" si="3"/>
        <v>176.07044990233999</v>
      </c>
      <c r="BF61">
        <f t="shared" si="4"/>
        <v>3.3232294873857451</v>
      </c>
      <c r="BG61">
        <f t="shared" si="5"/>
        <v>3.3581178311699871</v>
      </c>
      <c r="BH61">
        <f t="shared" si="6"/>
        <v>1.217196532007457E-3</v>
      </c>
      <c r="BJ61">
        <v>2104.8777</v>
      </c>
      <c r="BK61">
        <f t="shared" si="7"/>
        <v>-1.2700000000222644E-2</v>
      </c>
      <c r="BL61">
        <f t="shared" si="8"/>
        <v>1.6129000000565517E-4</v>
      </c>
    </row>
    <row r="62" spans="1:64" x14ac:dyDescent="0.25">
      <c r="A62">
        <v>1886</v>
      </c>
      <c r="B62">
        <v>1</v>
      </c>
      <c r="C62">
        <v>1</v>
      </c>
      <c r="D62">
        <v>2</v>
      </c>
      <c r="E62">
        <v>1</v>
      </c>
      <c r="F62">
        <v>1</v>
      </c>
      <c r="G62">
        <v>1</v>
      </c>
      <c r="H62">
        <v>1</v>
      </c>
      <c r="I62">
        <v>1887</v>
      </c>
      <c r="J62">
        <v>1</v>
      </c>
      <c r="K62">
        <v>1</v>
      </c>
      <c r="L62">
        <v>1</v>
      </c>
      <c r="M62">
        <v>1</v>
      </c>
      <c r="N62">
        <v>1</v>
      </c>
      <c r="O62">
        <v>2</v>
      </c>
      <c r="P62">
        <v>1</v>
      </c>
      <c r="Q62">
        <v>2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2091.9263000000001</v>
      </c>
      <c r="Y62">
        <v>24</v>
      </c>
      <c r="Z62">
        <v>2</v>
      </c>
      <c r="AA62">
        <v>180</v>
      </c>
      <c r="AB62">
        <v>196</v>
      </c>
      <c r="AC62">
        <v>74</v>
      </c>
      <c r="AD62">
        <v>0</v>
      </c>
      <c r="AE62">
        <v>0</v>
      </c>
      <c r="AF62">
        <v>760</v>
      </c>
      <c r="AG62">
        <v>210</v>
      </c>
      <c r="AH62">
        <v>40</v>
      </c>
      <c r="AI62">
        <v>75</v>
      </c>
      <c r="AJ62">
        <v>1840</v>
      </c>
      <c r="AK62">
        <v>227.084</v>
      </c>
      <c r="AL62">
        <v>24</v>
      </c>
      <c r="AM62">
        <v>2</v>
      </c>
      <c r="AN62">
        <v>35</v>
      </c>
      <c r="AO62">
        <v>109</v>
      </c>
      <c r="AP62">
        <v>350</v>
      </c>
      <c r="AQ62">
        <v>80</v>
      </c>
      <c r="AR62">
        <v>1794</v>
      </c>
      <c r="AS62">
        <v>215.25800000000001</v>
      </c>
      <c r="AT62">
        <v>2020</v>
      </c>
      <c r="AU62">
        <v>3</v>
      </c>
      <c r="AV62">
        <v>9</v>
      </c>
      <c r="AW62">
        <v>1</v>
      </c>
      <c r="AX62">
        <v>6</v>
      </c>
      <c r="AY62">
        <v>61</v>
      </c>
      <c r="AZ62" s="1">
        <f t="shared" si="0"/>
        <v>43891</v>
      </c>
      <c r="BA62">
        <v>2091.9263000000001</v>
      </c>
      <c r="BB62">
        <v>2276.9956602539</v>
      </c>
      <c r="BC62">
        <f t="shared" si="1"/>
        <v>185.06936025389996</v>
      </c>
      <c r="BD62">
        <f t="shared" si="2"/>
        <v>34250.668104787808</v>
      </c>
      <c r="BE62">
        <f t="shared" si="3"/>
        <v>185.06936025389996</v>
      </c>
      <c r="BF62">
        <f t="shared" si="4"/>
        <v>3.3205463799719417</v>
      </c>
      <c r="BG62">
        <f t="shared" si="5"/>
        <v>3.3573622028902501</v>
      </c>
      <c r="BH62">
        <f t="shared" si="6"/>
        <v>1.355404817152244E-3</v>
      </c>
      <c r="BJ62">
        <v>2091.9169999999999</v>
      </c>
      <c r="BK62">
        <f t="shared" si="7"/>
        <v>-9.3000000001666194E-3</v>
      </c>
      <c r="BL62">
        <f t="shared" si="8"/>
        <v>8.6490000003099118E-5</v>
      </c>
    </row>
    <row r="63" spans="1:64" x14ac:dyDescent="0.25">
      <c r="A63">
        <v>1887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1888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2</v>
      </c>
      <c r="X63">
        <v>2327.8719999999998</v>
      </c>
      <c r="Y63">
        <v>24</v>
      </c>
      <c r="Z63">
        <v>2</v>
      </c>
      <c r="AA63">
        <v>180</v>
      </c>
      <c r="AB63">
        <v>197</v>
      </c>
      <c r="AC63">
        <v>74</v>
      </c>
      <c r="AD63">
        <v>14</v>
      </c>
      <c r="AE63">
        <v>1.25</v>
      </c>
      <c r="AF63">
        <v>30</v>
      </c>
      <c r="AG63">
        <v>183</v>
      </c>
      <c r="AH63">
        <v>90</v>
      </c>
      <c r="AI63">
        <v>96</v>
      </c>
      <c r="AJ63">
        <v>1757</v>
      </c>
      <c r="AK63">
        <v>241.75399999999999</v>
      </c>
      <c r="AL63">
        <v>24</v>
      </c>
      <c r="AM63">
        <v>2</v>
      </c>
      <c r="AN63">
        <v>30</v>
      </c>
      <c r="AO63">
        <v>98</v>
      </c>
      <c r="AP63">
        <v>300</v>
      </c>
      <c r="AQ63">
        <v>80</v>
      </c>
      <c r="AR63">
        <v>1794</v>
      </c>
      <c r="AS63">
        <v>215.25800000000001</v>
      </c>
      <c r="AT63">
        <v>2020</v>
      </c>
      <c r="AU63">
        <v>3</v>
      </c>
      <c r="AV63">
        <v>10</v>
      </c>
      <c r="AW63">
        <v>2</v>
      </c>
      <c r="AX63">
        <v>0</v>
      </c>
      <c r="AY63">
        <v>62</v>
      </c>
      <c r="AZ63" s="1">
        <f t="shared" si="0"/>
        <v>43892</v>
      </c>
      <c r="BA63">
        <v>2327.8719999999998</v>
      </c>
      <c r="BB63">
        <v>2454.29547005004</v>
      </c>
      <c r="BC63">
        <f t="shared" si="1"/>
        <v>126.42347005004012</v>
      </c>
      <c r="BD63">
        <f t="shared" si="2"/>
        <v>15982.893779493392</v>
      </c>
      <c r="BE63">
        <f t="shared" si="3"/>
        <v>126.42347005004012</v>
      </c>
      <c r="BF63">
        <f t="shared" si="4"/>
        <v>3.3669590965869665</v>
      </c>
      <c r="BG63">
        <f t="shared" si="5"/>
        <v>3.3899268457943164</v>
      </c>
      <c r="BH63">
        <f t="shared" si="6"/>
        <v>5.2751750365172181E-4</v>
      </c>
      <c r="BJ63">
        <v>2327.864</v>
      </c>
      <c r="BK63">
        <f t="shared" si="7"/>
        <v>-7.9999999998108251E-3</v>
      </c>
      <c r="BL63">
        <f t="shared" si="8"/>
        <v>6.3999999996973203E-5</v>
      </c>
    </row>
    <row r="64" spans="1:64" x14ac:dyDescent="0.25">
      <c r="A64">
        <v>1888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1889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2</v>
      </c>
      <c r="X64">
        <v>2050.6244999999999</v>
      </c>
      <c r="Y64">
        <v>24</v>
      </c>
      <c r="Z64">
        <v>2</v>
      </c>
      <c r="AA64">
        <v>180</v>
      </c>
      <c r="AB64">
        <v>197</v>
      </c>
      <c r="AC64">
        <v>74</v>
      </c>
      <c r="AD64">
        <v>24</v>
      </c>
      <c r="AE64">
        <v>1.25</v>
      </c>
      <c r="AF64">
        <v>40</v>
      </c>
      <c r="AG64">
        <v>192</v>
      </c>
      <c r="AH64">
        <v>123</v>
      </c>
      <c r="AI64">
        <v>95</v>
      </c>
      <c r="AJ64">
        <v>1755</v>
      </c>
      <c r="AK64">
        <v>242.15</v>
      </c>
      <c r="AL64">
        <v>24</v>
      </c>
      <c r="AM64">
        <v>2</v>
      </c>
      <c r="AN64">
        <v>45</v>
      </c>
      <c r="AO64">
        <v>141</v>
      </c>
      <c r="AP64">
        <v>250</v>
      </c>
      <c r="AQ64">
        <v>80</v>
      </c>
      <c r="AR64">
        <v>1794</v>
      </c>
      <c r="AS64">
        <v>215.25800000000001</v>
      </c>
      <c r="AT64">
        <v>2020</v>
      </c>
      <c r="AU64">
        <v>3</v>
      </c>
      <c r="AV64">
        <v>10</v>
      </c>
      <c r="AW64">
        <v>3</v>
      </c>
      <c r="AX64">
        <v>1</v>
      </c>
      <c r="AY64">
        <v>63</v>
      </c>
      <c r="AZ64" s="1">
        <f t="shared" si="0"/>
        <v>43893</v>
      </c>
      <c r="BA64">
        <v>2050.6244999999999</v>
      </c>
      <c r="BB64">
        <v>2305.1042347228999</v>
      </c>
      <c r="BC64">
        <f t="shared" si="1"/>
        <v>254.47973472290005</v>
      </c>
      <c r="BD64">
        <f t="shared" si="2"/>
        <v>64759.935384637582</v>
      </c>
      <c r="BE64">
        <f t="shared" si="3"/>
        <v>254.47973472290005</v>
      </c>
      <c r="BF64">
        <f t="shared" si="4"/>
        <v>3.311886141836911</v>
      </c>
      <c r="BG64">
        <f t="shared" si="5"/>
        <v>3.3626905685722877</v>
      </c>
      <c r="BH64">
        <f t="shared" si="6"/>
        <v>2.5810897759102548E-3</v>
      </c>
      <c r="BJ64">
        <v>2050.6179999999999</v>
      </c>
      <c r="BK64">
        <f t="shared" si="7"/>
        <v>-6.4999999999599822E-3</v>
      </c>
      <c r="BL64">
        <f t="shared" si="8"/>
        <v>4.224999999947977E-5</v>
      </c>
    </row>
    <row r="65" spans="1:64" x14ac:dyDescent="0.25">
      <c r="A65">
        <v>1889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1890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2</v>
      </c>
      <c r="W65">
        <v>2</v>
      </c>
      <c r="X65">
        <v>2158.5623000000001</v>
      </c>
      <c r="Y65">
        <v>24</v>
      </c>
      <c r="Z65">
        <v>2</v>
      </c>
      <c r="AA65">
        <v>180</v>
      </c>
      <c r="AB65">
        <v>197</v>
      </c>
      <c r="AC65">
        <v>74</v>
      </c>
      <c r="AD65">
        <v>24</v>
      </c>
      <c r="AE65">
        <v>1.25</v>
      </c>
      <c r="AF65">
        <v>54</v>
      </c>
      <c r="AG65">
        <v>203</v>
      </c>
      <c r="AH65">
        <v>135</v>
      </c>
      <c r="AI65">
        <v>95</v>
      </c>
      <c r="AJ65">
        <v>1751</v>
      </c>
      <c r="AK65">
        <v>242.51</v>
      </c>
      <c r="AL65">
        <v>24</v>
      </c>
      <c r="AM65">
        <v>2</v>
      </c>
      <c r="AN65">
        <v>25</v>
      </c>
      <c r="AO65">
        <v>90</v>
      </c>
      <c r="AP65">
        <v>350</v>
      </c>
      <c r="AQ65">
        <v>80</v>
      </c>
      <c r="AR65">
        <v>1794</v>
      </c>
      <c r="AS65">
        <v>215.25800000000001</v>
      </c>
      <c r="AT65">
        <v>2020</v>
      </c>
      <c r="AU65">
        <v>3</v>
      </c>
      <c r="AV65">
        <v>10</v>
      </c>
      <c r="AW65">
        <v>4</v>
      </c>
      <c r="AX65">
        <v>2</v>
      </c>
      <c r="AY65">
        <v>64</v>
      </c>
      <c r="AZ65" s="1">
        <f t="shared" si="0"/>
        <v>43894</v>
      </c>
      <c r="BA65">
        <v>2158.5623000000001</v>
      </c>
      <c r="BB65">
        <v>2458.5441287109302</v>
      </c>
      <c r="BC65">
        <f t="shared" si="1"/>
        <v>299.98182871093013</v>
      </c>
      <c r="BD65">
        <f t="shared" si="2"/>
        <v>89989.097556753826</v>
      </c>
      <c r="BE65">
        <f t="shared" si="3"/>
        <v>299.98182871093013</v>
      </c>
      <c r="BF65">
        <f t="shared" si="4"/>
        <v>3.3341645876949819</v>
      </c>
      <c r="BG65">
        <f t="shared" si="5"/>
        <v>3.3906780079012071</v>
      </c>
      <c r="BH65">
        <f t="shared" si="6"/>
        <v>3.1937666634053808E-3</v>
      </c>
      <c r="BJ65">
        <v>2158.5562</v>
      </c>
      <c r="BK65">
        <f t="shared" si="7"/>
        <v>-6.1000000000603904E-3</v>
      </c>
      <c r="BL65">
        <f t="shared" si="8"/>
        <v>3.7210000000736761E-5</v>
      </c>
    </row>
    <row r="66" spans="1:64" x14ac:dyDescent="0.25">
      <c r="A66">
        <v>1890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1891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2188.7768999999998</v>
      </c>
      <c r="Y66">
        <v>24</v>
      </c>
      <c r="Z66">
        <v>2</v>
      </c>
      <c r="AA66">
        <v>180</v>
      </c>
      <c r="AB66">
        <v>196</v>
      </c>
      <c r="AC66">
        <v>74</v>
      </c>
      <c r="AD66">
        <v>24</v>
      </c>
      <c r="AE66">
        <v>2</v>
      </c>
      <c r="AF66">
        <v>73</v>
      </c>
      <c r="AG66">
        <v>211</v>
      </c>
      <c r="AH66">
        <v>140</v>
      </c>
      <c r="AI66">
        <v>95</v>
      </c>
      <c r="AJ66">
        <v>1745</v>
      </c>
      <c r="AK66">
        <v>242.762</v>
      </c>
      <c r="AL66">
        <v>24</v>
      </c>
      <c r="AM66">
        <v>2</v>
      </c>
      <c r="AN66">
        <v>30</v>
      </c>
      <c r="AO66">
        <v>138</v>
      </c>
      <c r="AP66">
        <v>380</v>
      </c>
      <c r="AQ66">
        <v>80</v>
      </c>
      <c r="AR66">
        <v>1794</v>
      </c>
      <c r="AS66">
        <v>215.25800000000001</v>
      </c>
      <c r="AT66">
        <v>2020</v>
      </c>
      <c r="AU66">
        <v>3</v>
      </c>
      <c r="AV66">
        <v>10</v>
      </c>
      <c r="AW66">
        <v>5</v>
      </c>
      <c r="AX66">
        <v>3</v>
      </c>
      <c r="AY66">
        <v>65</v>
      </c>
      <c r="AZ66" s="1">
        <f t="shared" si="0"/>
        <v>43895</v>
      </c>
      <c r="BA66">
        <v>2188.7768999999998</v>
      </c>
      <c r="BB66">
        <v>2500.8038121826098</v>
      </c>
      <c r="BC66">
        <f t="shared" si="1"/>
        <v>312.02691218260998</v>
      </c>
      <c r="BD66">
        <f t="shared" si="2"/>
        <v>97360.793926214203</v>
      </c>
      <c r="BE66">
        <f t="shared" si="3"/>
        <v>312.02691218260998</v>
      </c>
      <c r="BF66">
        <f t="shared" si="4"/>
        <v>3.3402014965899713</v>
      </c>
      <c r="BG66">
        <f t="shared" si="5"/>
        <v>3.3980796227067054</v>
      </c>
      <c r="BH66">
        <f t="shared" si="6"/>
        <v>3.3498774827845712E-3</v>
      </c>
      <c r="BJ66">
        <v>2188.7710000000002</v>
      </c>
      <c r="BK66">
        <f t="shared" si="7"/>
        <v>-5.8999999996558472E-3</v>
      </c>
      <c r="BL66">
        <f t="shared" si="8"/>
        <v>3.4809999995938999E-5</v>
      </c>
    </row>
    <row r="67" spans="1:64" x14ac:dyDescent="0.25">
      <c r="A67">
        <v>1891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1892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2</v>
      </c>
      <c r="W67">
        <v>2</v>
      </c>
      <c r="X67">
        <v>2273.2919999999999</v>
      </c>
      <c r="Y67">
        <v>24</v>
      </c>
      <c r="Z67">
        <v>2</v>
      </c>
      <c r="AA67">
        <v>180</v>
      </c>
      <c r="AB67">
        <v>195</v>
      </c>
      <c r="AC67">
        <v>74</v>
      </c>
      <c r="AD67">
        <v>24</v>
      </c>
      <c r="AE67">
        <v>2</v>
      </c>
      <c r="AF67">
        <v>75</v>
      </c>
      <c r="AG67">
        <v>211</v>
      </c>
      <c r="AH67">
        <v>150</v>
      </c>
      <c r="AI67">
        <v>92</v>
      </c>
      <c r="AJ67">
        <v>1734</v>
      </c>
      <c r="AK67">
        <v>242.92400000000001</v>
      </c>
      <c r="AL67">
        <v>22.5</v>
      </c>
      <c r="AM67">
        <v>2</v>
      </c>
      <c r="AN67">
        <v>30</v>
      </c>
      <c r="AO67">
        <v>96</v>
      </c>
      <c r="AP67">
        <v>300</v>
      </c>
      <c r="AQ67">
        <v>80</v>
      </c>
      <c r="AR67">
        <v>1794</v>
      </c>
      <c r="AS67">
        <v>215.25800000000001</v>
      </c>
      <c r="AT67">
        <v>2020</v>
      </c>
      <c r="AU67">
        <v>3</v>
      </c>
      <c r="AV67">
        <v>10</v>
      </c>
      <c r="AW67">
        <v>6</v>
      </c>
      <c r="AX67">
        <v>4</v>
      </c>
      <c r="AY67">
        <v>66</v>
      </c>
      <c r="AZ67" s="1">
        <f t="shared" ref="AZ67:AZ130" si="9">DATE(AT67,AU67,AW67)</f>
        <v>43896</v>
      </c>
      <c r="BA67">
        <v>2273.2919999999999</v>
      </c>
      <c r="BB67">
        <v>2651.76130576171</v>
      </c>
      <c r="BC67">
        <f t="shared" ref="BC67:BC130" si="10">BB67-BA67</f>
        <v>378.46930576171007</v>
      </c>
      <c r="BD67">
        <f t="shared" ref="BD67:BD130" si="11">BC67^2</f>
        <v>143239.01540375079</v>
      </c>
      <c r="BE67">
        <f t="shared" ref="BE67:BE130" si="12">ABS(BB67-BA67)</f>
        <v>378.46930576171007</v>
      </c>
      <c r="BF67">
        <f t="shared" ref="BF67:BF130" si="13">LOG(BA67)</f>
        <v>3.3566552236017242</v>
      </c>
      <c r="BG67">
        <f t="shared" ref="BG67:BG130" si="14">LOG(BB67)</f>
        <v>3.4235344291384777</v>
      </c>
      <c r="BH67">
        <f t="shared" ref="BH67:BH130" si="15">(BG67-BF67)^2</f>
        <v>4.472828133227324E-3</v>
      </c>
      <c r="BJ67">
        <v>2273.2869000000001</v>
      </c>
      <c r="BK67">
        <f t="shared" ref="BK67:BK130" si="16">BJ67-BA67</f>
        <v>-5.0999999998566636E-3</v>
      </c>
      <c r="BL67">
        <f t="shared" ref="BL67:BL130" si="17">BK67^2</f>
        <v>2.600999999853797E-5</v>
      </c>
    </row>
    <row r="68" spans="1:64" x14ac:dyDescent="0.25">
      <c r="A68">
        <v>1892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1893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2340.6875</v>
      </c>
      <c r="Y68">
        <v>24</v>
      </c>
      <c r="Z68">
        <v>2</v>
      </c>
      <c r="AA68">
        <v>180</v>
      </c>
      <c r="AB68">
        <v>198</v>
      </c>
      <c r="AC68">
        <v>74</v>
      </c>
      <c r="AD68">
        <v>24</v>
      </c>
      <c r="AE68">
        <v>2</v>
      </c>
      <c r="AF68">
        <v>85</v>
      </c>
      <c r="AG68">
        <v>214</v>
      </c>
      <c r="AH68">
        <v>150</v>
      </c>
      <c r="AI68">
        <v>90</v>
      </c>
      <c r="AJ68">
        <v>1731</v>
      </c>
      <c r="AK68">
        <v>242.96</v>
      </c>
      <c r="AL68">
        <v>22.5</v>
      </c>
      <c r="AM68">
        <v>2</v>
      </c>
      <c r="AN68">
        <v>30</v>
      </c>
      <c r="AO68">
        <v>112</v>
      </c>
      <c r="AP68">
        <v>400</v>
      </c>
      <c r="AQ68">
        <v>80</v>
      </c>
      <c r="AR68">
        <v>1794</v>
      </c>
      <c r="AS68">
        <v>215.25800000000001</v>
      </c>
      <c r="AT68">
        <v>2020</v>
      </c>
      <c r="AU68">
        <v>3</v>
      </c>
      <c r="AV68">
        <v>10</v>
      </c>
      <c r="AW68">
        <v>7</v>
      </c>
      <c r="AX68">
        <v>5</v>
      </c>
      <c r="AY68">
        <v>67</v>
      </c>
      <c r="AZ68" s="1">
        <f t="shared" si="9"/>
        <v>43897</v>
      </c>
      <c r="BA68">
        <v>2340.6875</v>
      </c>
      <c r="BB68">
        <v>2659.7100132324199</v>
      </c>
      <c r="BC68">
        <f t="shared" si="10"/>
        <v>319.0225132324199</v>
      </c>
      <c r="BD68">
        <f t="shared" si="11"/>
        <v>101775.36394912953</v>
      </c>
      <c r="BE68">
        <f t="shared" si="12"/>
        <v>319.0225132324199</v>
      </c>
      <c r="BF68">
        <f t="shared" si="13"/>
        <v>3.3693434358731169</v>
      </c>
      <c r="BG68">
        <f t="shared" si="14"/>
        <v>3.4248342883159157</v>
      </c>
      <c r="BH68">
        <f t="shared" si="15"/>
        <v>3.0792347048284731E-3</v>
      </c>
      <c r="BJ68">
        <v>2340.6826000000001</v>
      </c>
      <c r="BK68">
        <f t="shared" si="16"/>
        <v>-4.8999999999068677E-3</v>
      </c>
      <c r="BL68">
        <f t="shared" si="17"/>
        <v>2.4009999999087304E-5</v>
      </c>
    </row>
    <row r="69" spans="1:64" x14ac:dyDescent="0.25">
      <c r="A69">
        <v>1893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1894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2</v>
      </c>
      <c r="W69">
        <v>2</v>
      </c>
      <c r="X69">
        <v>2389.4009999999998</v>
      </c>
      <c r="Y69">
        <v>24</v>
      </c>
      <c r="Z69">
        <v>2</v>
      </c>
      <c r="AA69">
        <v>180</v>
      </c>
      <c r="AB69">
        <v>199</v>
      </c>
      <c r="AC69">
        <v>70</v>
      </c>
      <c r="AD69">
        <v>24</v>
      </c>
      <c r="AE69">
        <v>2</v>
      </c>
      <c r="AF69">
        <v>93</v>
      </c>
      <c r="AG69">
        <v>212</v>
      </c>
      <c r="AH69">
        <v>148</v>
      </c>
      <c r="AI69">
        <v>89</v>
      </c>
      <c r="AJ69">
        <v>1730</v>
      </c>
      <c r="AK69">
        <v>242.96</v>
      </c>
      <c r="AL69">
        <v>24</v>
      </c>
      <c r="AM69">
        <v>2</v>
      </c>
      <c r="AN69">
        <v>30</v>
      </c>
      <c r="AO69">
        <v>125</v>
      </c>
      <c r="AP69">
        <v>200</v>
      </c>
      <c r="AQ69">
        <v>80</v>
      </c>
      <c r="AR69">
        <v>1794</v>
      </c>
      <c r="AS69">
        <v>215.25800000000001</v>
      </c>
      <c r="AT69">
        <v>2020</v>
      </c>
      <c r="AU69">
        <v>3</v>
      </c>
      <c r="AV69">
        <v>10</v>
      </c>
      <c r="AW69">
        <v>8</v>
      </c>
      <c r="AX69">
        <v>6</v>
      </c>
      <c r="AY69">
        <v>68</v>
      </c>
      <c r="AZ69" s="1">
        <f t="shared" si="9"/>
        <v>43898</v>
      </c>
      <c r="BA69">
        <v>2389.4009999999998</v>
      </c>
      <c r="BB69">
        <v>2675.64014162597</v>
      </c>
      <c r="BC69">
        <f t="shared" si="10"/>
        <v>286.23914162597021</v>
      </c>
      <c r="BD69">
        <f t="shared" si="11"/>
        <v>81932.846198772226</v>
      </c>
      <c r="BE69">
        <f t="shared" si="12"/>
        <v>286.23914162597021</v>
      </c>
      <c r="BF69">
        <f t="shared" si="13"/>
        <v>3.3782890411156932</v>
      </c>
      <c r="BG69">
        <f t="shared" si="14"/>
        <v>3.4274277028867703</v>
      </c>
      <c r="BH69">
        <f t="shared" si="15"/>
        <v>2.4146080806523216E-3</v>
      </c>
      <c r="BJ69">
        <v>2389.3969999999999</v>
      </c>
      <c r="BK69">
        <f t="shared" si="16"/>
        <v>-3.9999999999054126E-3</v>
      </c>
      <c r="BL69">
        <f t="shared" si="17"/>
        <v>1.5999999999243301E-5</v>
      </c>
    </row>
    <row r="70" spans="1:64" x14ac:dyDescent="0.25">
      <c r="A70">
        <v>1894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1895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2</v>
      </c>
      <c r="W70">
        <v>2</v>
      </c>
      <c r="X70">
        <v>2387.8296</v>
      </c>
      <c r="Y70">
        <v>24</v>
      </c>
      <c r="Z70">
        <v>2</v>
      </c>
      <c r="AA70">
        <v>180</v>
      </c>
      <c r="AB70">
        <v>197</v>
      </c>
      <c r="AC70">
        <v>70</v>
      </c>
      <c r="AD70">
        <v>24</v>
      </c>
      <c r="AE70">
        <v>2</v>
      </c>
      <c r="AF70">
        <v>100</v>
      </c>
      <c r="AG70">
        <v>214</v>
      </c>
      <c r="AH70">
        <v>148</v>
      </c>
      <c r="AI70">
        <v>89</v>
      </c>
      <c r="AJ70">
        <v>1731</v>
      </c>
      <c r="AK70">
        <v>242.96</v>
      </c>
      <c r="AL70">
        <v>24</v>
      </c>
      <c r="AM70">
        <v>2</v>
      </c>
      <c r="AN70">
        <v>50</v>
      </c>
      <c r="AO70">
        <v>153</v>
      </c>
      <c r="AP70">
        <v>300</v>
      </c>
      <c r="AQ70">
        <v>80</v>
      </c>
      <c r="AR70">
        <v>1794</v>
      </c>
      <c r="AS70">
        <v>215.25800000000001</v>
      </c>
      <c r="AT70">
        <v>2020</v>
      </c>
      <c r="AU70">
        <v>3</v>
      </c>
      <c r="AV70">
        <v>11</v>
      </c>
      <c r="AW70">
        <v>9</v>
      </c>
      <c r="AX70">
        <v>0</v>
      </c>
      <c r="AY70">
        <v>69</v>
      </c>
      <c r="AZ70" s="1">
        <f t="shared" si="9"/>
        <v>43899</v>
      </c>
      <c r="BA70">
        <v>2387.8296</v>
      </c>
      <c r="BB70">
        <v>3559.61832575683</v>
      </c>
      <c r="BC70">
        <f t="shared" si="10"/>
        <v>1171.78872575683</v>
      </c>
      <c r="BD70">
        <f t="shared" si="11"/>
        <v>1373088.8178108153</v>
      </c>
      <c r="BE70">
        <f t="shared" si="12"/>
        <v>1171.78872575683</v>
      </c>
      <c r="BF70">
        <f t="shared" si="13"/>
        <v>3.3780033314941078</v>
      </c>
      <c r="BG70">
        <f t="shared" si="14"/>
        <v>3.5514034339548988</v>
      </c>
      <c r="BH70">
        <f t="shared" si="15"/>
        <v>3.0067595533412803E-2</v>
      </c>
      <c r="BJ70">
        <v>2387.8227999999999</v>
      </c>
      <c r="BK70">
        <f t="shared" si="16"/>
        <v>-6.8000000001120497E-3</v>
      </c>
      <c r="BL70">
        <f t="shared" si="17"/>
        <v>4.6240000001523878E-5</v>
      </c>
    </row>
    <row r="71" spans="1:64" x14ac:dyDescent="0.25">
      <c r="A71">
        <v>1895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1896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2</v>
      </c>
      <c r="W71">
        <v>2</v>
      </c>
      <c r="X71">
        <v>2402.4960000000001</v>
      </c>
      <c r="Y71">
        <v>24</v>
      </c>
      <c r="Z71">
        <v>2</v>
      </c>
      <c r="AA71">
        <v>180</v>
      </c>
      <c r="AB71">
        <v>197</v>
      </c>
      <c r="AC71">
        <v>72</v>
      </c>
      <c r="AD71">
        <v>24</v>
      </c>
      <c r="AE71">
        <v>2</v>
      </c>
      <c r="AF71">
        <v>107</v>
      </c>
      <c r="AG71">
        <v>215</v>
      </c>
      <c r="AH71">
        <v>145</v>
      </c>
      <c r="AI71">
        <v>84</v>
      </c>
      <c r="AJ71">
        <v>1731</v>
      </c>
      <c r="AK71">
        <v>242.96</v>
      </c>
      <c r="AL71">
        <v>24</v>
      </c>
      <c r="AM71">
        <v>2</v>
      </c>
      <c r="AN71">
        <v>40</v>
      </c>
      <c r="AO71">
        <v>118</v>
      </c>
      <c r="AP71">
        <v>350</v>
      </c>
      <c r="AQ71">
        <v>96</v>
      </c>
      <c r="AR71">
        <v>1794</v>
      </c>
      <c r="AS71">
        <v>215.25800000000001</v>
      </c>
      <c r="AT71">
        <v>2020</v>
      </c>
      <c r="AU71">
        <v>3</v>
      </c>
      <c r="AV71">
        <v>11</v>
      </c>
      <c r="AW71">
        <v>10</v>
      </c>
      <c r="AX71">
        <v>1</v>
      </c>
      <c r="AY71">
        <v>70</v>
      </c>
      <c r="AZ71" s="1">
        <f t="shared" si="9"/>
        <v>43900</v>
      </c>
      <c r="BA71">
        <v>2402.4960000000001</v>
      </c>
      <c r="BB71">
        <v>2694.7531684814398</v>
      </c>
      <c r="BC71">
        <f t="shared" si="10"/>
        <v>292.25716848143975</v>
      </c>
      <c r="BD71">
        <f t="shared" si="11"/>
        <v>85414.252528788653</v>
      </c>
      <c r="BE71">
        <f t="shared" si="12"/>
        <v>292.25716848143975</v>
      </c>
      <c r="BF71">
        <f t="shared" si="13"/>
        <v>3.3806626732690432</v>
      </c>
      <c r="BG71">
        <f t="shared" si="14"/>
        <v>3.4305189912385972</v>
      </c>
      <c r="BH71">
        <f t="shared" si="15"/>
        <v>2.4856524414812653E-3</v>
      </c>
      <c r="BJ71">
        <v>2402.4897000000001</v>
      </c>
      <c r="BK71">
        <f t="shared" si="16"/>
        <v>-6.3000000000101863E-3</v>
      </c>
      <c r="BL71">
        <f t="shared" si="17"/>
        <v>3.969000000012835E-5</v>
      </c>
    </row>
    <row r="72" spans="1:64" x14ac:dyDescent="0.25">
      <c r="A72">
        <v>1896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1897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2</v>
      </c>
      <c r="W72">
        <v>2</v>
      </c>
      <c r="X72">
        <v>2425.194</v>
      </c>
      <c r="Y72">
        <v>24</v>
      </c>
      <c r="Z72">
        <v>2</v>
      </c>
      <c r="AA72">
        <v>180</v>
      </c>
      <c r="AB72">
        <v>194</v>
      </c>
      <c r="AC72">
        <v>74</v>
      </c>
      <c r="AD72">
        <v>24</v>
      </c>
      <c r="AE72">
        <v>2</v>
      </c>
      <c r="AF72">
        <v>115</v>
      </c>
      <c r="AG72">
        <v>213</v>
      </c>
      <c r="AH72">
        <v>145</v>
      </c>
      <c r="AI72">
        <v>83</v>
      </c>
      <c r="AJ72">
        <v>1730</v>
      </c>
      <c r="AK72">
        <v>242.96</v>
      </c>
      <c r="AL72">
        <v>24</v>
      </c>
      <c r="AM72">
        <v>2</v>
      </c>
      <c r="AN72">
        <v>35</v>
      </c>
      <c r="AO72">
        <v>140</v>
      </c>
      <c r="AP72">
        <v>220</v>
      </c>
      <c r="AQ72">
        <v>80</v>
      </c>
      <c r="AR72">
        <v>1794</v>
      </c>
      <c r="AS72">
        <v>215.25800000000001</v>
      </c>
      <c r="AT72">
        <v>2020</v>
      </c>
      <c r="AU72">
        <v>3</v>
      </c>
      <c r="AV72">
        <v>11</v>
      </c>
      <c r="AW72">
        <v>11</v>
      </c>
      <c r="AX72">
        <v>2</v>
      </c>
      <c r="AY72">
        <v>71</v>
      </c>
      <c r="AZ72" s="1">
        <f t="shared" si="9"/>
        <v>43901</v>
      </c>
      <c r="BA72">
        <v>2425.194</v>
      </c>
      <c r="BB72">
        <v>2699.3621754150299</v>
      </c>
      <c r="BC72">
        <f t="shared" si="10"/>
        <v>274.16817541502996</v>
      </c>
      <c r="BD72">
        <f t="shared" si="11"/>
        <v>75168.188410406641</v>
      </c>
      <c r="BE72">
        <f t="shared" si="12"/>
        <v>274.16817541502996</v>
      </c>
      <c r="BF72">
        <f t="shared" si="13"/>
        <v>3.3847464851071667</v>
      </c>
      <c r="BG72">
        <f t="shared" si="14"/>
        <v>3.4312611580770227</v>
      </c>
      <c r="BH72">
        <f t="shared" si="15"/>
        <v>2.163614801492653E-3</v>
      </c>
      <c r="BJ72">
        <v>2425.1876999999999</v>
      </c>
      <c r="BK72">
        <f t="shared" si="16"/>
        <v>-6.3000000000101863E-3</v>
      </c>
      <c r="BL72">
        <f t="shared" si="17"/>
        <v>3.969000000012835E-5</v>
      </c>
    </row>
    <row r="73" spans="1:64" x14ac:dyDescent="0.25">
      <c r="A73">
        <v>1897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1898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2</v>
      </c>
      <c r="W73">
        <v>2</v>
      </c>
      <c r="X73">
        <v>2432.7020000000002</v>
      </c>
      <c r="Y73">
        <v>24</v>
      </c>
      <c r="Z73">
        <v>2</v>
      </c>
      <c r="AA73">
        <v>180</v>
      </c>
      <c r="AB73">
        <v>195</v>
      </c>
      <c r="AC73">
        <v>74</v>
      </c>
      <c r="AD73">
        <v>24</v>
      </c>
      <c r="AE73">
        <v>2</v>
      </c>
      <c r="AF73">
        <v>114</v>
      </c>
      <c r="AG73">
        <v>216</v>
      </c>
      <c r="AH73">
        <v>142</v>
      </c>
      <c r="AI73">
        <v>83</v>
      </c>
      <c r="AJ73">
        <v>1727</v>
      </c>
      <c r="AK73">
        <v>242.96</v>
      </c>
      <c r="AL73">
        <v>24</v>
      </c>
      <c r="AM73">
        <v>2</v>
      </c>
      <c r="AN73">
        <v>20</v>
      </c>
      <c r="AO73">
        <v>119</v>
      </c>
      <c r="AP73">
        <v>210</v>
      </c>
      <c r="AQ73">
        <v>90</v>
      </c>
      <c r="AR73">
        <v>1794</v>
      </c>
      <c r="AS73">
        <v>215.25800000000001</v>
      </c>
      <c r="AT73">
        <v>2020</v>
      </c>
      <c r="AU73">
        <v>3</v>
      </c>
      <c r="AV73">
        <v>11</v>
      </c>
      <c r="AW73">
        <v>12</v>
      </c>
      <c r="AX73">
        <v>3</v>
      </c>
      <c r="AY73">
        <v>72</v>
      </c>
      <c r="AZ73" s="1">
        <f t="shared" si="9"/>
        <v>43902</v>
      </c>
      <c r="BA73">
        <v>2432.7020000000002</v>
      </c>
      <c r="BB73">
        <v>2718.3404145263598</v>
      </c>
      <c r="BC73">
        <f t="shared" si="10"/>
        <v>285.63841452635961</v>
      </c>
      <c r="BD73">
        <f t="shared" si="11"/>
        <v>81589.303853132442</v>
      </c>
      <c r="BE73">
        <f t="shared" si="12"/>
        <v>285.63841452635961</v>
      </c>
      <c r="BF73">
        <f t="shared" si="13"/>
        <v>3.3860889121852025</v>
      </c>
      <c r="BG73">
        <f t="shared" si="14"/>
        <v>3.4343038419818503</v>
      </c>
      <c r="BH73">
        <f t="shared" si="15"/>
        <v>2.3246794552956832E-3</v>
      </c>
      <c r="BJ73">
        <v>2432.6959999999999</v>
      </c>
      <c r="BK73">
        <f t="shared" si="16"/>
        <v>-6.0000000003128662E-3</v>
      </c>
      <c r="BL73">
        <f t="shared" si="17"/>
        <v>3.6000000003754397E-5</v>
      </c>
    </row>
    <row r="74" spans="1:64" x14ac:dyDescent="0.25">
      <c r="A74">
        <v>1898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1899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2</v>
      </c>
      <c r="W74">
        <v>2</v>
      </c>
      <c r="X74">
        <v>2481.9389999999999</v>
      </c>
      <c r="Y74">
        <v>24</v>
      </c>
      <c r="Z74">
        <v>2</v>
      </c>
      <c r="AA74">
        <v>180</v>
      </c>
      <c r="AB74">
        <v>195</v>
      </c>
      <c r="AC74">
        <v>74</v>
      </c>
      <c r="AD74">
        <v>24</v>
      </c>
      <c r="AE74">
        <v>2</v>
      </c>
      <c r="AF74">
        <v>117</v>
      </c>
      <c r="AG74">
        <v>215</v>
      </c>
      <c r="AH74">
        <v>140</v>
      </c>
      <c r="AI74">
        <v>83</v>
      </c>
      <c r="AJ74">
        <v>1726</v>
      </c>
      <c r="AK74">
        <v>242.96</v>
      </c>
      <c r="AL74">
        <v>24</v>
      </c>
      <c r="AM74">
        <v>2</v>
      </c>
      <c r="AN74">
        <v>20</v>
      </c>
      <c r="AO74">
        <v>102</v>
      </c>
      <c r="AP74">
        <v>260</v>
      </c>
      <c r="AQ74">
        <v>90</v>
      </c>
      <c r="AR74">
        <v>1794</v>
      </c>
      <c r="AS74">
        <v>215.25800000000001</v>
      </c>
      <c r="AT74">
        <v>2020</v>
      </c>
      <c r="AU74">
        <v>3</v>
      </c>
      <c r="AV74">
        <v>11</v>
      </c>
      <c r="AW74">
        <v>13</v>
      </c>
      <c r="AX74">
        <v>4</v>
      </c>
      <c r="AY74">
        <v>73</v>
      </c>
      <c r="AZ74" s="1">
        <f t="shared" si="9"/>
        <v>43903</v>
      </c>
      <c r="BA74">
        <v>2481.9389999999999</v>
      </c>
      <c r="BB74">
        <v>2736.4312844482401</v>
      </c>
      <c r="BC74">
        <f t="shared" si="10"/>
        <v>254.4922844482403</v>
      </c>
      <c r="BD74">
        <f t="shared" si="11"/>
        <v>64766.322843684051</v>
      </c>
      <c r="BE74">
        <f t="shared" si="12"/>
        <v>254.4922844482403</v>
      </c>
      <c r="BF74">
        <f t="shared" si="13"/>
        <v>3.3947911033960119</v>
      </c>
      <c r="BG74">
        <f t="shared" si="14"/>
        <v>3.4371845468839162</v>
      </c>
      <c r="BH74">
        <f t="shared" si="15"/>
        <v>1.7972040507621358E-3</v>
      </c>
      <c r="BJ74">
        <v>2481.9335999999998</v>
      </c>
      <c r="BK74">
        <f t="shared" si="16"/>
        <v>-5.4000000000087311E-3</v>
      </c>
      <c r="BL74">
        <f t="shared" si="17"/>
        <v>2.9160000000094297E-5</v>
      </c>
    </row>
    <row r="75" spans="1:64" x14ac:dyDescent="0.25">
      <c r="A75">
        <v>1899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1900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2</v>
      </c>
      <c r="W75">
        <v>2</v>
      </c>
      <c r="X75">
        <v>2502.1925999999999</v>
      </c>
      <c r="Y75">
        <v>24</v>
      </c>
      <c r="Z75">
        <v>2</v>
      </c>
      <c r="AA75">
        <v>180</v>
      </c>
      <c r="AB75">
        <v>197</v>
      </c>
      <c r="AC75">
        <v>74</v>
      </c>
      <c r="AD75">
        <v>24</v>
      </c>
      <c r="AE75">
        <v>2</v>
      </c>
      <c r="AF75">
        <v>120</v>
      </c>
      <c r="AG75">
        <v>216</v>
      </c>
      <c r="AH75">
        <v>140</v>
      </c>
      <c r="AI75">
        <v>83</v>
      </c>
      <c r="AJ75">
        <v>1726</v>
      </c>
      <c r="AK75">
        <v>242.96</v>
      </c>
      <c r="AL75">
        <v>24</v>
      </c>
      <c r="AM75">
        <v>2</v>
      </c>
      <c r="AN75">
        <v>20</v>
      </c>
      <c r="AO75">
        <v>106</v>
      </c>
      <c r="AP75">
        <v>370</v>
      </c>
      <c r="AQ75">
        <v>80</v>
      </c>
      <c r="AR75">
        <v>1794</v>
      </c>
      <c r="AS75">
        <v>215.25800000000001</v>
      </c>
      <c r="AT75">
        <v>2020</v>
      </c>
      <c r="AU75">
        <v>3</v>
      </c>
      <c r="AV75">
        <v>11</v>
      </c>
      <c r="AW75">
        <v>14</v>
      </c>
      <c r="AX75">
        <v>5</v>
      </c>
      <c r="AY75">
        <v>74</v>
      </c>
      <c r="AZ75" s="1">
        <f t="shared" si="9"/>
        <v>43904</v>
      </c>
      <c r="BA75">
        <v>2502.1925999999999</v>
      </c>
      <c r="BB75">
        <v>2741.3890933593698</v>
      </c>
      <c r="BC75">
        <f t="shared" si="10"/>
        <v>239.19649335936992</v>
      </c>
      <c r="BD75">
        <f t="shared" si="11"/>
        <v>57214.962435419104</v>
      </c>
      <c r="BE75">
        <f t="shared" si="12"/>
        <v>239.19649335936992</v>
      </c>
      <c r="BF75">
        <f t="shared" si="13"/>
        <v>3.3983207353725673</v>
      </c>
      <c r="BG75">
        <f t="shared" si="14"/>
        <v>3.4379706805983679</v>
      </c>
      <c r="BH75">
        <f t="shared" si="15"/>
        <v>1.5721181564089849E-3</v>
      </c>
      <c r="BJ75">
        <v>2502.1880000000001</v>
      </c>
      <c r="BK75">
        <f t="shared" si="16"/>
        <v>-4.5999999997548002E-3</v>
      </c>
      <c r="BL75">
        <f t="shared" si="17"/>
        <v>2.1159999997744162E-5</v>
      </c>
    </row>
    <row r="76" spans="1:64" x14ac:dyDescent="0.25">
      <c r="A76">
        <v>1900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1901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2</v>
      </c>
      <c r="W76">
        <v>2</v>
      </c>
      <c r="X76">
        <v>2485.2563</v>
      </c>
      <c r="Y76">
        <v>24</v>
      </c>
      <c r="Z76">
        <v>2</v>
      </c>
      <c r="AA76">
        <v>180</v>
      </c>
      <c r="AB76">
        <v>194</v>
      </c>
      <c r="AC76">
        <v>74</v>
      </c>
      <c r="AD76">
        <v>24</v>
      </c>
      <c r="AE76">
        <v>2</v>
      </c>
      <c r="AF76">
        <v>122</v>
      </c>
      <c r="AG76">
        <v>214</v>
      </c>
      <c r="AH76">
        <v>140</v>
      </c>
      <c r="AI76">
        <v>83</v>
      </c>
      <c r="AJ76">
        <v>1725</v>
      </c>
      <c r="AK76">
        <v>242.96</v>
      </c>
      <c r="AL76">
        <v>24</v>
      </c>
      <c r="AM76">
        <v>2</v>
      </c>
      <c r="AN76">
        <v>50</v>
      </c>
      <c r="AO76">
        <v>138</v>
      </c>
      <c r="AP76">
        <v>300</v>
      </c>
      <c r="AQ76">
        <v>85</v>
      </c>
      <c r="AR76">
        <v>1794</v>
      </c>
      <c r="AS76">
        <v>215.25800000000001</v>
      </c>
      <c r="AT76">
        <v>2020</v>
      </c>
      <c r="AU76">
        <v>3</v>
      </c>
      <c r="AV76">
        <v>11</v>
      </c>
      <c r="AW76">
        <v>15</v>
      </c>
      <c r="AX76">
        <v>6</v>
      </c>
      <c r="AY76">
        <v>75</v>
      </c>
      <c r="AZ76" s="1">
        <f t="shared" si="9"/>
        <v>43905</v>
      </c>
      <c r="BA76">
        <v>2485.2563</v>
      </c>
      <c r="BB76">
        <v>2743.6565510742098</v>
      </c>
      <c r="BC76">
        <f t="shared" si="10"/>
        <v>258.40025107420979</v>
      </c>
      <c r="BD76">
        <f t="shared" si="11"/>
        <v>66770.689755214655</v>
      </c>
      <c r="BE76">
        <f t="shared" si="12"/>
        <v>258.40025107420979</v>
      </c>
      <c r="BF76">
        <f t="shared" si="13"/>
        <v>3.3953711833856213</v>
      </c>
      <c r="BG76">
        <f t="shared" si="14"/>
        <v>3.4383297457706323</v>
      </c>
      <c r="BH76">
        <f t="shared" si="15"/>
        <v>1.8454380821868869E-3</v>
      </c>
      <c r="BJ76">
        <v>2485.252</v>
      </c>
      <c r="BK76">
        <f t="shared" si="16"/>
        <v>-4.3000000000574801E-3</v>
      </c>
      <c r="BL76">
        <f t="shared" si="17"/>
        <v>1.8490000000494329E-5</v>
      </c>
    </row>
    <row r="77" spans="1:64" x14ac:dyDescent="0.25">
      <c r="A77">
        <v>1901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1902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2</v>
      </c>
      <c r="W77">
        <v>2</v>
      </c>
      <c r="X77">
        <v>2521.0493000000001</v>
      </c>
      <c r="Y77">
        <v>24</v>
      </c>
      <c r="Z77">
        <v>2</v>
      </c>
      <c r="AA77">
        <v>180</v>
      </c>
      <c r="AB77">
        <v>196</v>
      </c>
      <c r="AC77">
        <v>74</v>
      </c>
      <c r="AD77">
        <v>24</v>
      </c>
      <c r="AE77">
        <v>2</v>
      </c>
      <c r="AF77">
        <v>125</v>
      </c>
      <c r="AG77">
        <v>215</v>
      </c>
      <c r="AH77">
        <v>140</v>
      </c>
      <c r="AI77">
        <v>83</v>
      </c>
      <c r="AJ77">
        <v>1725</v>
      </c>
      <c r="AK77">
        <v>242.96</v>
      </c>
      <c r="AL77">
        <v>24</v>
      </c>
      <c r="AM77">
        <v>2</v>
      </c>
      <c r="AN77">
        <v>20</v>
      </c>
      <c r="AO77">
        <v>105</v>
      </c>
      <c r="AP77">
        <v>300</v>
      </c>
      <c r="AQ77">
        <v>88</v>
      </c>
      <c r="AR77">
        <v>1794</v>
      </c>
      <c r="AS77">
        <v>215.25800000000001</v>
      </c>
      <c r="AT77">
        <v>2020</v>
      </c>
      <c r="AU77">
        <v>3</v>
      </c>
      <c r="AV77">
        <v>12</v>
      </c>
      <c r="AW77">
        <v>16</v>
      </c>
      <c r="AX77">
        <v>0</v>
      </c>
      <c r="AY77">
        <v>76</v>
      </c>
      <c r="AZ77" s="1">
        <f t="shared" si="9"/>
        <v>43906</v>
      </c>
      <c r="BA77">
        <v>2521.0493000000001</v>
      </c>
      <c r="BB77">
        <v>2758.4843914062499</v>
      </c>
      <c r="BC77">
        <f t="shared" si="10"/>
        <v>237.43509140624974</v>
      </c>
      <c r="BD77">
        <f t="shared" si="11"/>
        <v>56375.422631094167</v>
      </c>
      <c r="BE77">
        <f t="shared" si="12"/>
        <v>237.43509140624974</v>
      </c>
      <c r="BF77">
        <f t="shared" si="13"/>
        <v>3.4015813385398372</v>
      </c>
      <c r="BG77">
        <f t="shared" si="14"/>
        <v>3.440670530891071</v>
      </c>
      <c r="BH77">
        <f t="shared" si="15"/>
        <v>1.5279649586717517E-3</v>
      </c>
      <c r="BJ77">
        <v>2521.0427</v>
      </c>
      <c r="BK77">
        <f t="shared" si="16"/>
        <v>-6.6000000001622539E-3</v>
      </c>
      <c r="BL77">
        <f t="shared" si="17"/>
        <v>4.356000000214175E-5</v>
      </c>
    </row>
    <row r="78" spans="1:64" x14ac:dyDescent="0.25">
      <c r="A78">
        <v>1902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1903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2622.7190000000001</v>
      </c>
      <c r="Y78">
        <v>24</v>
      </c>
      <c r="Z78">
        <v>2</v>
      </c>
      <c r="AA78">
        <v>180</v>
      </c>
      <c r="AB78">
        <v>194</v>
      </c>
      <c r="AC78">
        <v>74</v>
      </c>
      <c r="AD78">
        <v>24</v>
      </c>
      <c r="AE78">
        <v>2</v>
      </c>
      <c r="AF78">
        <v>128</v>
      </c>
      <c r="AG78">
        <v>210</v>
      </c>
      <c r="AH78">
        <v>138</v>
      </c>
      <c r="AI78">
        <v>83</v>
      </c>
      <c r="AJ78">
        <v>1724</v>
      </c>
      <c r="AK78">
        <v>242.96</v>
      </c>
      <c r="AL78">
        <v>24</v>
      </c>
      <c r="AM78">
        <v>2</v>
      </c>
      <c r="AN78">
        <v>20</v>
      </c>
      <c r="AO78">
        <v>106</v>
      </c>
      <c r="AP78">
        <v>320</v>
      </c>
      <c r="AQ78">
        <v>88</v>
      </c>
      <c r="AR78">
        <v>1794</v>
      </c>
      <c r="AS78">
        <v>215.25800000000001</v>
      </c>
      <c r="AT78">
        <v>2020</v>
      </c>
      <c r="AU78">
        <v>3</v>
      </c>
      <c r="AV78">
        <v>12</v>
      </c>
      <c r="AW78">
        <v>17</v>
      </c>
      <c r="AX78">
        <v>1</v>
      </c>
      <c r="AY78">
        <v>77</v>
      </c>
      <c r="AZ78" s="1">
        <f t="shared" si="9"/>
        <v>43907</v>
      </c>
      <c r="BA78">
        <v>2622.7190000000001</v>
      </c>
      <c r="BB78">
        <v>2794.6897241943302</v>
      </c>
      <c r="BC78">
        <f t="shared" si="10"/>
        <v>171.97072419433016</v>
      </c>
      <c r="BD78">
        <f t="shared" si="11"/>
        <v>29573.929979922374</v>
      </c>
      <c r="BE78">
        <f t="shared" si="12"/>
        <v>171.97072419433016</v>
      </c>
      <c r="BF78">
        <f t="shared" si="13"/>
        <v>3.4187517624596886</v>
      </c>
      <c r="BG78">
        <f t="shared" si="14"/>
        <v>3.4463335980720839</v>
      </c>
      <c r="BH78">
        <f t="shared" si="15"/>
        <v>7.6075765574920063E-4</v>
      </c>
      <c r="BJ78">
        <v>2622.7130999999999</v>
      </c>
      <c r="BK78">
        <f t="shared" si="16"/>
        <v>-5.9000000001105946E-3</v>
      </c>
      <c r="BL78">
        <f t="shared" si="17"/>
        <v>3.4810000001305014E-5</v>
      </c>
    </row>
    <row r="79" spans="1:64" x14ac:dyDescent="0.25">
      <c r="A79">
        <v>1903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1904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2642.7020000000002</v>
      </c>
      <c r="Y79">
        <v>24</v>
      </c>
      <c r="Z79">
        <v>2</v>
      </c>
      <c r="AA79">
        <v>180</v>
      </c>
      <c r="AB79">
        <v>199</v>
      </c>
      <c r="AC79">
        <v>74</v>
      </c>
      <c r="AD79">
        <v>24</v>
      </c>
      <c r="AE79">
        <v>2</v>
      </c>
      <c r="AF79">
        <v>128</v>
      </c>
      <c r="AG79">
        <v>216</v>
      </c>
      <c r="AH79">
        <v>140</v>
      </c>
      <c r="AI79">
        <v>80</v>
      </c>
      <c r="AJ79">
        <v>1724</v>
      </c>
      <c r="AK79">
        <v>242.96</v>
      </c>
      <c r="AL79">
        <v>24</v>
      </c>
      <c r="AM79">
        <v>2</v>
      </c>
      <c r="AN79">
        <v>25</v>
      </c>
      <c r="AO79">
        <v>130</v>
      </c>
      <c r="AP79">
        <v>390</v>
      </c>
      <c r="AQ79">
        <v>88</v>
      </c>
      <c r="AR79">
        <v>1794</v>
      </c>
      <c r="AS79">
        <v>215.25800000000001</v>
      </c>
      <c r="AT79">
        <v>2020</v>
      </c>
      <c r="AU79">
        <v>3</v>
      </c>
      <c r="AV79">
        <v>12</v>
      </c>
      <c r="AW79">
        <v>18</v>
      </c>
      <c r="AX79">
        <v>2</v>
      </c>
      <c r="AY79">
        <v>78</v>
      </c>
      <c r="AZ79" s="1">
        <f t="shared" si="9"/>
        <v>43908</v>
      </c>
      <c r="BA79">
        <v>2642.7020000000002</v>
      </c>
      <c r="BB79">
        <v>2801.9832782226499</v>
      </c>
      <c r="BC79">
        <f t="shared" si="10"/>
        <v>159.28127822264969</v>
      </c>
      <c r="BD79">
        <f t="shared" si="11"/>
        <v>25370.525592241138</v>
      </c>
      <c r="BE79">
        <f t="shared" si="12"/>
        <v>159.28127822264969</v>
      </c>
      <c r="BF79">
        <f t="shared" si="13"/>
        <v>3.4220481933805802</v>
      </c>
      <c r="BG79">
        <f t="shared" si="14"/>
        <v>3.447465539159142</v>
      </c>
      <c r="BH79">
        <f t="shared" si="15"/>
        <v>6.4604146642697363E-4</v>
      </c>
      <c r="BJ79">
        <v>2642.6958</v>
      </c>
      <c r="BK79">
        <f t="shared" si="16"/>
        <v>-6.2000000002626621E-3</v>
      </c>
      <c r="BL79">
        <f t="shared" si="17"/>
        <v>3.8440000003257009E-5</v>
      </c>
    </row>
    <row r="80" spans="1:64" x14ac:dyDescent="0.25">
      <c r="A80">
        <v>1904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1905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2</v>
      </c>
      <c r="W80">
        <v>2</v>
      </c>
      <c r="X80">
        <v>2779.1082000000001</v>
      </c>
      <c r="Y80">
        <v>24</v>
      </c>
      <c r="Z80">
        <v>2</v>
      </c>
      <c r="AA80">
        <v>180</v>
      </c>
      <c r="AB80">
        <v>197</v>
      </c>
      <c r="AC80">
        <v>74</v>
      </c>
      <c r="AD80">
        <v>24</v>
      </c>
      <c r="AE80">
        <v>2</v>
      </c>
      <c r="AF80">
        <v>132</v>
      </c>
      <c r="AG80">
        <v>215</v>
      </c>
      <c r="AH80">
        <v>140</v>
      </c>
      <c r="AI80">
        <v>80</v>
      </c>
      <c r="AJ80">
        <v>1724</v>
      </c>
      <c r="AK80">
        <v>242.96</v>
      </c>
      <c r="AL80">
        <v>24</v>
      </c>
      <c r="AM80">
        <v>2</v>
      </c>
      <c r="AN80">
        <v>30</v>
      </c>
      <c r="AO80">
        <v>113</v>
      </c>
      <c r="AP80">
        <v>250</v>
      </c>
      <c r="AQ80">
        <v>88</v>
      </c>
      <c r="AR80">
        <v>1794</v>
      </c>
      <c r="AS80">
        <v>215.25800000000001</v>
      </c>
      <c r="AT80">
        <v>2020</v>
      </c>
      <c r="AU80">
        <v>3</v>
      </c>
      <c r="AV80">
        <v>12</v>
      </c>
      <c r="AW80">
        <v>19</v>
      </c>
      <c r="AX80">
        <v>3</v>
      </c>
      <c r="AY80">
        <v>79</v>
      </c>
      <c r="AZ80" s="1">
        <f t="shared" si="9"/>
        <v>43909</v>
      </c>
      <c r="BA80">
        <v>2779.1082000000001</v>
      </c>
      <c r="BB80">
        <v>2890.0408318115201</v>
      </c>
      <c r="BC80">
        <f t="shared" si="10"/>
        <v>110.93263181151997</v>
      </c>
      <c r="BD80">
        <f t="shared" si="11"/>
        <v>12306.048800630251</v>
      </c>
      <c r="BE80">
        <f t="shared" si="12"/>
        <v>110.93263181151997</v>
      </c>
      <c r="BF80">
        <f t="shared" si="13"/>
        <v>3.4439054556468136</v>
      </c>
      <c r="BG80">
        <f t="shared" si="14"/>
        <v>3.4609039787098901</v>
      </c>
      <c r="BH80">
        <f t="shared" si="15"/>
        <v>2.8894978632594288E-4</v>
      </c>
      <c r="BJ80">
        <v>2779.1028000000001</v>
      </c>
      <c r="BK80">
        <f t="shared" si="16"/>
        <v>-5.4000000000087311E-3</v>
      </c>
      <c r="BL80">
        <f t="shared" si="17"/>
        <v>2.9160000000094297E-5</v>
      </c>
    </row>
    <row r="81" spans="1:64" x14ac:dyDescent="0.25">
      <c r="A81">
        <v>1905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1906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2</v>
      </c>
      <c r="W81">
        <v>2</v>
      </c>
      <c r="X81">
        <v>2792.1682000000001</v>
      </c>
      <c r="Y81">
        <v>24</v>
      </c>
      <c r="Z81">
        <v>2</v>
      </c>
      <c r="AA81">
        <v>180</v>
      </c>
      <c r="AB81">
        <v>197</v>
      </c>
      <c r="AC81">
        <v>74</v>
      </c>
      <c r="AD81">
        <v>24</v>
      </c>
      <c r="AE81">
        <v>2</v>
      </c>
      <c r="AF81">
        <v>135</v>
      </c>
      <c r="AG81">
        <v>210</v>
      </c>
      <c r="AH81">
        <v>140</v>
      </c>
      <c r="AI81">
        <v>82</v>
      </c>
      <c r="AJ81">
        <v>1723</v>
      </c>
      <c r="AK81">
        <v>242.96</v>
      </c>
      <c r="AL81">
        <v>24</v>
      </c>
      <c r="AM81">
        <v>2</v>
      </c>
      <c r="AN81">
        <v>20</v>
      </c>
      <c r="AO81">
        <v>110</v>
      </c>
      <c r="AP81">
        <v>250</v>
      </c>
      <c r="AQ81">
        <v>85</v>
      </c>
      <c r="AR81">
        <v>1794</v>
      </c>
      <c r="AS81">
        <v>215.25800000000001</v>
      </c>
      <c r="AT81">
        <v>2020</v>
      </c>
      <c r="AU81">
        <v>3</v>
      </c>
      <c r="AV81">
        <v>12</v>
      </c>
      <c r="AW81">
        <v>20</v>
      </c>
      <c r="AX81">
        <v>4</v>
      </c>
      <c r="AY81">
        <v>80</v>
      </c>
      <c r="AZ81" s="1">
        <f t="shared" si="9"/>
        <v>43910</v>
      </c>
      <c r="BA81">
        <v>2792.1682000000001</v>
      </c>
      <c r="BB81">
        <v>2908.0027788329999</v>
      </c>
      <c r="BC81">
        <f t="shared" si="10"/>
        <v>115.8345788329998</v>
      </c>
      <c r="BD81">
        <f t="shared" si="11"/>
        <v>13417.649653418444</v>
      </c>
      <c r="BE81">
        <f t="shared" si="12"/>
        <v>115.8345788329998</v>
      </c>
      <c r="BF81">
        <f t="shared" si="13"/>
        <v>3.4459415766057075</v>
      </c>
      <c r="BG81">
        <f t="shared" si="14"/>
        <v>3.4635948171908728</v>
      </c>
      <c r="BH81">
        <f t="shared" si="15"/>
        <v>3.1163690315772602E-4</v>
      </c>
      <c r="BJ81">
        <v>2792.1637999999998</v>
      </c>
      <c r="BK81">
        <f t="shared" si="16"/>
        <v>-4.4000000002597517E-3</v>
      </c>
      <c r="BL81">
        <f t="shared" si="17"/>
        <v>1.9360000002285814E-5</v>
      </c>
    </row>
    <row r="82" spans="1:64" x14ac:dyDescent="0.25">
      <c r="A82">
        <v>1906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1907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2</v>
      </c>
      <c r="W82">
        <v>2</v>
      </c>
      <c r="X82">
        <v>2791.4000999999998</v>
      </c>
      <c r="Y82">
        <v>24</v>
      </c>
      <c r="Z82">
        <v>2</v>
      </c>
      <c r="AA82">
        <v>180</v>
      </c>
      <c r="AB82">
        <v>198</v>
      </c>
      <c r="AC82">
        <v>74</v>
      </c>
      <c r="AD82">
        <v>24</v>
      </c>
      <c r="AE82">
        <v>2</v>
      </c>
      <c r="AF82">
        <v>135</v>
      </c>
      <c r="AG82">
        <v>217</v>
      </c>
      <c r="AH82">
        <v>140</v>
      </c>
      <c r="AI82">
        <v>82</v>
      </c>
      <c r="AJ82">
        <v>1723</v>
      </c>
      <c r="AK82">
        <v>242.96</v>
      </c>
      <c r="AL82">
        <v>24</v>
      </c>
      <c r="AM82">
        <v>2</v>
      </c>
      <c r="AN82">
        <v>20</v>
      </c>
      <c r="AO82">
        <v>131</v>
      </c>
      <c r="AP82">
        <v>350</v>
      </c>
      <c r="AQ82">
        <v>85</v>
      </c>
      <c r="AR82">
        <v>1794</v>
      </c>
      <c r="AS82">
        <v>215.25800000000001</v>
      </c>
      <c r="AT82">
        <v>2020</v>
      </c>
      <c r="AU82">
        <v>3</v>
      </c>
      <c r="AV82">
        <v>12</v>
      </c>
      <c r="AW82">
        <v>21</v>
      </c>
      <c r="AX82">
        <v>5</v>
      </c>
      <c r="AY82">
        <v>81</v>
      </c>
      <c r="AZ82" s="1">
        <f t="shared" si="9"/>
        <v>43911</v>
      </c>
      <c r="BA82">
        <v>2791.4000999999998</v>
      </c>
      <c r="BB82">
        <v>2907.1252713622998</v>
      </c>
      <c r="BC82">
        <f t="shared" si="10"/>
        <v>115.72517136229999</v>
      </c>
      <c r="BD82">
        <f t="shared" si="11"/>
        <v>13392.315286833697</v>
      </c>
      <c r="BE82">
        <f t="shared" si="12"/>
        <v>115.72517136229999</v>
      </c>
      <c r="BF82">
        <f t="shared" si="13"/>
        <v>3.4458220897199991</v>
      </c>
      <c r="BG82">
        <f t="shared" si="14"/>
        <v>3.4634637464209921</v>
      </c>
      <c r="BH82">
        <f t="shared" si="15"/>
        <v>3.1122805115568893E-4</v>
      </c>
      <c r="BJ82">
        <v>2791.3957999999998</v>
      </c>
      <c r="BK82">
        <f t="shared" si="16"/>
        <v>-4.3000000000574801E-3</v>
      </c>
      <c r="BL82">
        <f t="shared" si="17"/>
        <v>1.8490000000494329E-5</v>
      </c>
    </row>
    <row r="83" spans="1:64" x14ac:dyDescent="0.25">
      <c r="A83">
        <v>1907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1908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2</v>
      </c>
      <c r="W83">
        <v>2</v>
      </c>
      <c r="X83">
        <v>2791.0158999999999</v>
      </c>
      <c r="Y83">
        <v>24</v>
      </c>
      <c r="Z83">
        <v>2</v>
      </c>
      <c r="AA83">
        <v>180</v>
      </c>
      <c r="AB83">
        <v>197</v>
      </c>
      <c r="AC83">
        <v>74</v>
      </c>
      <c r="AD83">
        <v>24</v>
      </c>
      <c r="AE83">
        <v>2</v>
      </c>
      <c r="AF83">
        <v>135</v>
      </c>
      <c r="AG83">
        <v>217</v>
      </c>
      <c r="AH83">
        <v>140</v>
      </c>
      <c r="AI83">
        <v>82</v>
      </c>
      <c r="AJ83">
        <v>1723</v>
      </c>
      <c r="AK83">
        <v>242.96</v>
      </c>
      <c r="AL83">
        <v>24</v>
      </c>
      <c r="AM83">
        <v>2</v>
      </c>
      <c r="AN83">
        <v>45</v>
      </c>
      <c r="AO83">
        <v>139</v>
      </c>
      <c r="AP83">
        <v>350</v>
      </c>
      <c r="AQ83">
        <v>85</v>
      </c>
      <c r="AR83">
        <v>1794</v>
      </c>
      <c r="AS83">
        <v>215.25800000000001</v>
      </c>
      <c r="AT83">
        <v>2020</v>
      </c>
      <c r="AU83">
        <v>3</v>
      </c>
      <c r="AV83">
        <v>12</v>
      </c>
      <c r="AW83">
        <v>22</v>
      </c>
      <c r="AX83">
        <v>6</v>
      </c>
      <c r="AY83">
        <v>82</v>
      </c>
      <c r="AZ83" s="1">
        <f t="shared" si="9"/>
        <v>43912</v>
      </c>
      <c r="BA83">
        <v>2791.0158999999999</v>
      </c>
      <c r="BB83">
        <v>2907.5318026123</v>
      </c>
      <c r="BC83">
        <f t="shared" si="10"/>
        <v>116.51590261230012</v>
      </c>
      <c r="BD83">
        <f t="shared" si="11"/>
        <v>13575.955561559007</v>
      </c>
      <c r="BE83">
        <f t="shared" si="12"/>
        <v>116.51590261230012</v>
      </c>
      <c r="BF83">
        <f t="shared" si="13"/>
        <v>3.445762310606364</v>
      </c>
      <c r="BG83">
        <f t="shared" si="14"/>
        <v>3.4635244737439068</v>
      </c>
      <c r="BH83">
        <f t="shared" si="15"/>
        <v>3.1549443932468653E-4</v>
      </c>
      <c r="BJ83">
        <v>2791.0117</v>
      </c>
      <c r="BK83">
        <f t="shared" si="16"/>
        <v>-4.1999999998552084E-3</v>
      </c>
      <c r="BL83">
        <f t="shared" si="17"/>
        <v>1.7639999998783749E-5</v>
      </c>
    </row>
    <row r="84" spans="1:64" x14ac:dyDescent="0.25">
      <c r="A84">
        <v>1908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1909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2</v>
      </c>
      <c r="W84">
        <v>2</v>
      </c>
      <c r="X84">
        <v>2808.8773999999999</v>
      </c>
      <c r="Y84">
        <v>24</v>
      </c>
      <c r="Z84">
        <v>2</v>
      </c>
      <c r="AA84">
        <v>180</v>
      </c>
      <c r="AB84">
        <v>198</v>
      </c>
      <c r="AC84">
        <v>74</v>
      </c>
      <c r="AD84">
        <v>24</v>
      </c>
      <c r="AE84">
        <v>2</v>
      </c>
      <c r="AF84">
        <v>135</v>
      </c>
      <c r="AG84">
        <v>217</v>
      </c>
      <c r="AH84">
        <v>140</v>
      </c>
      <c r="AI84">
        <v>82</v>
      </c>
      <c r="AJ84">
        <v>1722</v>
      </c>
      <c r="AK84">
        <v>242.96</v>
      </c>
      <c r="AL84">
        <v>24</v>
      </c>
      <c r="AM84">
        <v>2</v>
      </c>
      <c r="AN84">
        <v>35</v>
      </c>
      <c r="AO84">
        <v>149</v>
      </c>
      <c r="AP84">
        <v>250</v>
      </c>
      <c r="AQ84">
        <v>85</v>
      </c>
      <c r="AR84">
        <v>1794</v>
      </c>
      <c r="AS84">
        <v>215.25800000000001</v>
      </c>
      <c r="AT84">
        <v>2020</v>
      </c>
      <c r="AU84">
        <v>3</v>
      </c>
      <c r="AV84">
        <v>13</v>
      </c>
      <c r="AW84">
        <v>23</v>
      </c>
      <c r="AX84">
        <v>0</v>
      </c>
      <c r="AY84">
        <v>83</v>
      </c>
      <c r="AZ84" s="1">
        <f t="shared" si="9"/>
        <v>43913</v>
      </c>
      <c r="BA84">
        <v>2808.8773999999999</v>
      </c>
      <c r="BB84">
        <v>2917.0025891845698</v>
      </c>
      <c r="BC84">
        <f t="shared" si="10"/>
        <v>108.12518918456999</v>
      </c>
      <c r="BD84">
        <f t="shared" si="11"/>
        <v>11691.056536199052</v>
      </c>
      <c r="BE84">
        <f t="shared" si="12"/>
        <v>108.12518918456999</v>
      </c>
      <c r="BF84">
        <f t="shared" si="13"/>
        <v>3.4485327838204975</v>
      </c>
      <c r="BG84">
        <f t="shared" si="14"/>
        <v>3.4649368146095876</v>
      </c>
      <c r="BH84">
        <f t="shared" si="15"/>
        <v>2.6909222612941366E-4</v>
      </c>
      <c r="BJ84">
        <v>2808.8710000000001</v>
      </c>
      <c r="BK84">
        <f t="shared" si="16"/>
        <v>-6.3999999997577106E-3</v>
      </c>
      <c r="BL84">
        <f t="shared" si="17"/>
        <v>4.0959999996898695E-5</v>
      </c>
    </row>
    <row r="85" spans="1:64" x14ac:dyDescent="0.25">
      <c r="A85">
        <v>1909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1910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2</v>
      </c>
      <c r="W85">
        <v>2</v>
      </c>
      <c r="X85">
        <v>2807.7249999999999</v>
      </c>
      <c r="Y85">
        <v>24</v>
      </c>
      <c r="Z85">
        <v>2</v>
      </c>
      <c r="AA85">
        <v>180</v>
      </c>
      <c r="AB85">
        <v>197</v>
      </c>
      <c r="AC85">
        <v>74</v>
      </c>
      <c r="AD85">
        <v>24</v>
      </c>
      <c r="AE85">
        <v>2</v>
      </c>
      <c r="AF85">
        <v>137</v>
      </c>
      <c r="AG85">
        <v>217</v>
      </c>
      <c r="AH85">
        <v>140</v>
      </c>
      <c r="AI85">
        <v>82</v>
      </c>
      <c r="AJ85">
        <v>1722</v>
      </c>
      <c r="AK85">
        <v>242.96</v>
      </c>
      <c r="AL85">
        <v>24</v>
      </c>
      <c r="AM85">
        <v>2</v>
      </c>
      <c r="AN85">
        <v>20</v>
      </c>
      <c r="AO85">
        <v>111</v>
      </c>
      <c r="AP85">
        <v>210</v>
      </c>
      <c r="AQ85">
        <v>85</v>
      </c>
      <c r="AR85">
        <v>1794</v>
      </c>
      <c r="AS85">
        <v>215.25800000000001</v>
      </c>
      <c r="AT85">
        <v>2020</v>
      </c>
      <c r="AU85">
        <v>3</v>
      </c>
      <c r="AV85">
        <v>13</v>
      </c>
      <c r="AW85">
        <v>24</v>
      </c>
      <c r="AX85">
        <v>1</v>
      </c>
      <c r="AY85">
        <v>84</v>
      </c>
      <c r="AZ85" s="1">
        <f t="shared" si="9"/>
        <v>43914</v>
      </c>
      <c r="BA85">
        <v>2807.7249999999999</v>
      </c>
      <c r="BB85">
        <v>2913.4603630126899</v>
      </c>
      <c r="BC85">
        <f t="shared" si="10"/>
        <v>105.73536301268996</v>
      </c>
      <c r="BD85">
        <f t="shared" si="11"/>
        <v>11179.966991425325</v>
      </c>
      <c r="BE85">
        <f t="shared" si="12"/>
        <v>105.73536301268996</v>
      </c>
      <c r="BF85">
        <f t="shared" si="13"/>
        <v>3.448354568973754</v>
      </c>
      <c r="BG85">
        <f t="shared" si="14"/>
        <v>3.4644091139854738</v>
      </c>
      <c r="BH85">
        <f t="shared" si="15"/>
        <v>2.5774841553333607E-4</v>
      </c>
      <c r="BJ85">
        <v>2807.7195000000002</v>
      </c>
      <c r="BK85">
        <f t="shared" si="16"/>
        <v>-5.4999999997562554E-3</v>
      </c>
      <c r="BL85">
        <f t="shared" si="17"/>
        <v>3.0249999997318809E-5</v>
      </c>
    </row>
    <row r="86" spans="1:64" x14ac:dyDescent="0.25">
      <c r="A86">
        <v>1910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1911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2</v>
      </c>
      <c r="W86">
        <v>2</v>
      </c>
      <c r="X86">
        <v>2816.3679999999999</v>
      </c>
      <c r="Y86">
        <v>24</v>
      </c>
      <c r="Z86">
        <v>2</v>
      </c>
      <c r="AA86">
        <v>180</v>
      </c>
      <c r="AB86">
        <v>197</v>
      </c>
      <c r="AC86">
        <v>74</v>
      </c>
      <c r="AD86">
        <v>24</v>
      </c>
      <c r="AE86">
        <v>2</v>
      </c>
      <c r="AF86">
        <v>140</v>
      </c>
      <c r="AG86">
        <v>216</v>
      </c>
      <c r="AH86">
        <v>140</v>
      </c>
      <c r="AI86">
        <v>82</v>
      </c>
      <c r="AJ86">
        <v>1722</v>
      </c>
      <c r="AK86">
        <v>242.96</v>
      </c>
      <c r="AL86">
        <v>24</v>
      </c>
      <c r="AM86">
        <v>2</v>
      </c>
      <c r="AN86">
        <v>20</v>
      </c>
      <c r="AO86">
        <v>105</v>
      </c>
      <c r="AP86">
        <v>330</v>
      </c>
      <c r="AQ86">
        <v>85</v>
      </c>
      <c r="AR86">
        <v>1794</v>
      </c>
      <c r="AS86">
        <v>215.25800000000001</v>
      </c>
      <c r="AT86">
        <v>2020</v>
      </c>
      <c r="AU86">
        <v>3</v>
      </c>
      <c r="AV86">
        <v>13</v>
      </c>
      <c r="AW86">
        <v>25</v>
      </c>
      <c r="AX86">
        <v>2</v>
      </c>
      <c r="AY86">
        <v>85</v>
      </c>
      <c r="AZ86" s="1">
        <f t="shared" si="9"/>
        <v>43915</v>
      </c>
      <c r="BA86">
        <v>2816.3679999999999</v>
      </c>
      <c r="BB86">
        <v>2920.7721351318301</v>
      </c>
      <c r="BC86">
        <f t="shared" si="10"/>
        <v>104.40413513183012</v>
      </c>
      <c r="BD86">
        <f t="shared" si="11"/>
        <v>10900.223432625444</v>
      </c>
      <c r="BE86">
        <f t="shared" si="12"/>
        <v>104.40413513183012</v>
      </c>
      <c r="BF86">
        <f t="shared" si="13"/>
        <v>3.4496894011545356</v>
      </c>
      <c r="BG86">
        <f t="shared" si="14"/>
        <v>3.4654976766876957</v>
      </c>
      <c r="BH86">
        <f t="shared" si="15"/>
        <v>2.4990157533230856E-4</v>
      </c>
      <c r="BJ86">
        <v>2816.3625000000002</v>
      </c>
      <c r="BK86">
        <f t="shared" si="16"/>
        <v>-5.4999999997562554E-3</v>
      </c>
      <c r="BL86">
        <f t="shared" si="17"/>
        <v>3.0249999997318809E-5</v>
      </c>
    </row>
    <row r="87" spans="1:64" x14ac:dyDescent="0.25">
      <c r="A87">
        <v>1911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1912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2</v>
      </c>
      <c r="W87">
        <v>2</v>
      </c>
      <c r="X87">
        <v>2795.049</v>
      </c>
      <c r="Y87">
        <v>24</v>
      </c>
      <c r="Z87">
        <v>2</v>
      </c>
      <c r="AA87">
        <v>180</v>
      </c>
      <c r="AB87">
        <v>197</v>
      </c>
      <c r="AC87">
        <v>74</v>
      </c>
      <c r="AD87">
        <v>24</v>
      </c>
      <c r="AE87">
        <v>2</v>
      </c>
      <c r="AF87">
        <v>140</v>
      </c>
      <c r="AG87">
        <v>216</v>
      </c>
      <c r="AH87">
        <v>135</v>
      </c>
      <c r="AI87">
        <v>82</v>
      </c>
      <c r="AJ87">
        <v>1722</v>
      </c>
      <c r="AK87">
        <v>242.96</v>
      </c>
      <c r="AL87">
        <v>24</v>
      </c>
      <c r="AM87">
        <v>2</v>
      </c>
      <c r="AN87">
        <v>20</v>
      </c>
      <c r="AO87">
        <v>107</v>
      </c>
      <c r="AP87">
        <v>300</v>
      </c>
      <c r="AQ87">
        <v>85</v>
      </c>
      <c r="AR87">
        <v>1794</v>
      </c>
      <c r="AS87">
        <v>215.25800000000001</v>
      </c>
      <c r="AT87">
        <v>2020</v>
      </c>
      <c r="AU87">
        <v>3</v>
      </c>
      <c r="AV87">
        <v>13</v>
      </c>
      <c r="AW87">
        <v>26</v>
      </c>
      <c r="AX87">
        <v>3</v>
      </c>
      <c r="AY87">
        <v>86</v>
      </c>
      <c r="AZ87" s="1">
        <f t="shared" si="9"/>
        <v>43916</v>
      </c>
      <c r="BA87">
        <v>2795.049</v>
      </c>
      <c r="BB87">
        <v>2909.81161906738</v>
      </c>
      <c r="BC87">
        <f t="shared" si="10"/>
        <v>114.76261906738</v>
      </c>
      <c r="BD87">
        <f t="shared" si="11"/>
        <v>13170.458735204571</v>
      </c>
      <c r="BE87">
        <f t="shared" si="12"/>
        <v>114.76261906738</v>
      </c>
      <c r="BF87">
        <f t="shared" si="13"/>
        <v>3.4463894259051178</v>
      </c>
      <c r="BG87">
        <f t="shared" si="14"/>
        <v>3.4638648737117657</v>
      </c>
      <c r="BH87">
        <f t="shared" si="15"/>
        <v>3.0539127604287461E-4</v>
      </c>
      <c r="BJ87">
        <v>2795.0441999999998</v>
      </c>
      <c r="BK87">
        <f t="shared" si="16"/>
        <v>-4.8000000001593435E-3</v>
      </c>
      <c r="BL87">
        <f t="shared" si="17"/>
        <v>2.3040000001529697E-5</v>
      </c>
    </row>
    <row r="88" spans="1:64" x14ac:dyDescent="0.25">
      <c r="A88">
        <v>1912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1913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2</v>
      </c>
      <c r="W88">
        <v>2</v>
      </c>
      <c r="X88">
        <v>2786.9827</v>
      </c>
      <c r="Y88">
        <v>24</v>
      </c>
      <c r="Z88">
        <v>2</v>
      </c>
      <c r="AA88">
        <v>180</v>
      </c>
      <c r="AB88">
        <v>197</v>
      </c>
      <c r="AC88">
        <v>74</v>
      </c>
      <c r="AD88">
        <v>24</v>
      </c>
      <c r="AE88">
        <v>2</v>
      </c>
      <c r="AF88">
        <v>140</v>
      </c>
      <c r="AG88">
        <v>216</v>
      </c>
      <c r="AH88">
        <v>135</v>
      </c>
      <c r="AI88">
        <v>82</v>
      </c>
      <c r="AJ88">
        <v>1722</v>
      </c>
      <c r="AK88">
        <v>242.96</v>
      </c>
      <c r="AL88">
        <v>24</v>
      </c>
      <c r="AM88">
        <v>2</v>
      </c>
      <c r="AN88">
        <v>50</v>
      </c>
      <c r="AO88">
        <v>148</v>
      </c>
      <c r="AP88">
        <v>270</v>
      </c>
      <c r="AQ88">
        <v>80</v>
      </c>
      <c r="AR88">
        <v>1794</v>
      </c>
      <c r="AS88">
        <v>215.25800000000001</v>
      </c>
      <c r="AT88">
        <v>2020</v>
      </c>
      <c r="AU88">
        <v>3</v>
      </c>
      <c r="AV88">
        <v>13</v>
      </c>
      <c r="AW88">
        <v>27</v>
      </c>
      <c r="AX88">
        <v>4</v>
      </c>
      <c r="AY88">
        <v>87</v>
      </c>
      <c r="AZ88" s="1">
        <f t="shared" si="9"/>
        <v>43917</v>
      </c>
      <c r="BA88">
        <v>2786.9827</v>
      </c>
      <c r="BB88">
        <v>2911.8406057861298</v>
      </c>
      <c r="BC88">
        <f t="shared" si="10"/>
        <v>124.85790578612978</v>
      </c>
      <c r="BD88">
        <f t="shared" si="11"/>
        <v>15589.49663729806</v>
      </c>
      <c r="BE88">
        <f t="shared" si="12"/>
        <v>124.85790578612978</v>
      </c>
      <c r="BF88">
        <f t="shared" si="13"/>
        <v>3.4451342728690788</v>
      </c>
      <c r="BG88">
        <f t="shared" si="14"/>
        <v>3.4641675980028954</v>
      </c>
      <c r="BH88">
        <f t="shared" si="15"/>
        <v>3.6226746564957526E-4</v>
      </c>
      <c r="BJ88">
        <v>2786.9780000000001</v>
      </c>
      <c r="BK88">
        <f t="shared" si="16"/>
        <v>-4.6999999999570719E-3</v>
      </c>
      <c r="BL88">
        <f t="shared" si="17"/>
        <v>2.2089999999596474E-5</v>
      </c>
    </row>
    <row r="89" spans="1:64" x14ac:dyDescent="0.25">
      <c r="A89">
        <v>1913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1914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</v>
      </c>
      <c r="W89">
        <v>2</v>
      </c>
      <c r="X89">
        <v>2807.7249999999999</v>
      </c>
      <c r="Y89">
        <v>24</v>
      </c>
      <c r="Z89">
        <v>2</v>
      </c>
      <c r="AA89">
        <v>180</v>
      </c>
      <c r="AB89">
        <v>197</v>
      </c>
      <c r="AC89">
        <v>74</v>
      </c>
      <c r="AD89">
        <v>24</v>
      </c>
      <c r="AE89">
        <v>2</v>
      </c>
      <c r="AF89">
        <v>143</v>
      </c>
      <c r="AG89">
        <v>215</v>
      </c>
      <c r="AH89">
        <v>135</v>
      </c>
      <c r="AI89">
        <v>82</v>
      </c>
      <c r="AJ89">
        <v>1722</v>
      </c>
      <c r="AK89">
        <v>242.96</v>
      </c>
      <c r="AL89">
        <v>24</v>
      </c>
      <c r="AM89">
        <v>2</v>
      </c>
      <c r="AN89">
        <v>20</v>
      </c>
      <c r="AO89">
        <v>107</v>
      </c>
      <c r="AP89">
        <v>250</v>
      </c>
      <c r="AQ89">
        <v>80</v>
      </c>
      <c r="AR89">
        <v>1794</v>
      </c>
      <c r="AS89">
        <v>215.25800000000001</v>
      </c>
      <c r="AT89">
        <v>2020</v>
      </c>
      <c r="AU89">
        <v>3</v>
      </c>
      <c r="AV89">
        <v>13</v>
      </c>
      <c r="AW89">
        <v>28</v>
      </c>
      <c r="AX89">
        <v>5</v>
      </c>
      <c r="AY89">
        <v>88</v>
      </c>
      <c r="AZ89" s="1">
        <f t="shared" si="9"/>
        <v>43918</v>
      </c>
      <c r="BA89">
        <v>2807.7249999999999</v>
      </c>
      <c r="BB89">
        <v>2919.0095410400299</v>
      </c>
      <c r="BC89">
        <f t="shared" si="10"/>
        <v>111.28454104003004</v>
      </c>
      <c r="BD89">
        <f t="shared" si="11"/>
        <v>12384.24907449013</v>
      </c>
      <c r="BE89">
        <f t="shared" si="12"/>
        <v>111.28454104003004</v>
      </c>
      <c r="BF89">
        <f t="shared" si="13"/>
        <v>3.448354568973754</v>
      </c>
      <c r="BG89">
        <f t="shared" si="14"/>
        <v>3.4652355145201366</v>
      </c>
      <c r="BH89">
        <f t="shared" si="15"/>
        <v>2.849663225399322E-4</v>
      </c>
      <c r="BJ89">
        <v>2807.7212</v>
      </c>
      <c r="BK89">
        <f t="shared" si="16"/>
        <v>-3.7999999999556167E-3</v>
      </c>
      <c r="BL89">
        <f t="shared" si="17"/>
        <v>1.4439999999662687E-5</v>
      </c>
    </row>
    <row r="90" spans="1:64" x14ac:dyDescent="0.25">
      <c r="A90">
        <v>1914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1915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2</v>
      </c>
      <c r="W90">
        <v>2</v>
      </c>
      <c r="X90">
        <v>2800.2348999999999</v>
      </c>
      <c r="Y90">
        <v>24</v>
      </c>
      <c r="Z90">
        <v>2</v>
      </c>
      <c r="AA90">
        <v>180</v>
      </c>
      <c r="AB90">
        <v>197</v>
      </c>
      <c r="AC90">
        <v>74</v>
      </c>
      <c r="AD90">
        <v>24</v>
      </c>
      <c r="AE90">
        <v>2</v>
      </c>
      <c r="AF90">
        <v>145</v>
      </c>
      <c r="AG90">
        <v>215</v>
      </c>
      <c r="AH90">
        <v>135</v>
      </c>
      <c r="AI90">
        <v>80</v>
      </c>
      <c r="AJ90">
        <v>1722</v>
      </c>
      <c r="AK90">
        <v>242.96</v>
      </c>
      <c r="AL90">
        <v>24</v>
      </c>
      <c r="AM90">
        <v>2</v>
      </c>
      <c r="AN90">
        <v>25</v>
      </c>
      <c r="AO90">
        <v>110</v>
      </c>
      <c r="AP90">
        <v>350</v>
      </c>
      <c r="AQ90">
        <v>80</v>
      </c>
      <c r="AR90">
        <v>1794</v>
      </c>
      <c r="AS90">
        <v>215.25800000000001</v>
      </c>
      <c r="AT90">
        <v>2020</v>
      </c>
      <c r="AU90">
        <v>3</v>
      </c>
      <c r="AV90">
        <v>13</v>
      </c>
      <c r="AW90">
        <v>29</v>
      </c>
      <c r="AX90">
        <v>6</v>
      </c>
      <c r="AY90">
        <v>89</v>
      </c>
      <c r="AZ90" s="1">
        <f t="shared" si="9"/>
        <v>43919</v>
      </c>
      <c r="BA90">
        <v>2800.2348999999999</v>
      </c>
      <c r="BB90">
        <v>2911.2909998291002</v>
      </c>
      <c r="BC90">
        <f t="shared" si="10"/>
        <v>111.05609982910028</v>
      </c>
      <c r="BD90">
        <f t="shared" si="11"/>
        <v>12333.457309251087</v>
      </c>
      <c r="BE90">
        <f t="shared" si="12"/>
        <v>111.05609982910028</v>
      </c>
      <c r="BF90">
        <f t="shared" si="13"/>
        <v>3.4471944640189482</v>
      </c>
      <c r="BG90">
        <f t="shared" si="14"/>
        <v>3.4640856177725885</v>
      </c>
      <c r="BH90">
        <f t="shared" si="15"/>
        <v>2.8531107512911523E-4</v>
      </c>
      <c r="BJ90">
        <v>2800.2312000000002</v>
      </c>
      <c r="BK90">
        <f t="shared" si="16"/>
        <v>-3.699999999753345E-3</v>
      </c>
      <c r="BL90">
        <f t="shared" si="17"/>
        <v>1.3689999998174753E-5</v>
      </c>
    </row>
    <row r="91" spans="1:64" x14ac:dyDescent="0.25">
      <c r="A91">
        <v>1915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1916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2</v>
      </c>
      <c r="W91">
        <v>2</v>
      </c>
      <c r="X91">
        <v>2823.8582000000001</v>
      </c>
      <c r="Y91">
        <v>24</v>
      </c>
      <c r="Z91">
        <v>2</v>
      </c>
      <c r="AA91">
        <v>180</v>
      </c>
      <c r="AB91">
        <v>199</v>
      </c>
      <c r="AC91">
        <v>74</v>
      </c>
      <c r="AD91">
        <v>24</v>
      </c>
      <c r="AE91">
        <v>2</v>
      </c>
      <c r="AF91">
        <v>145</v>
      </c>
      <c r="AG91">
        <v>215</v>
      </c>
      <c r="AH91">
        <v>135</v>
      </c>
      <c r="AI91">
        <v>80</v>
      </c>
      <c r="AJ91">
        <v>1722</v>
      </c>
      <c r="AK91">
        <v>242.96</v>
      </c>
      <c r="AL91">
        <v>24</v>
      </c>
      <c r="AM91">
        <v>2</v>
      </c>
      <c r="AN91">
        <v>35</v>
      </c>
      <c r="AO91">
        <v>139</v>
      </c>
      <c r="AP91">
        <v>230</v>
      </c>
      <c r="AQ91">
        <v>80</v>
      </c>
      <c r="AR91">
        <v>1794</v>
      </c>
      <c r="AS91">
        <v>215.25800000000001</v>
      </c>
      <c r="AT91">
        <v>2020</v>
      </c>
      <c r="AU91">
        <v>3</v>
      </c>
      <c r="AV91">
        <v>14</v>
      </c>
      <c r="AW91">
        <v>30</v>
      </c>
      <c r="AX91">
        <v>0</v>
      </c>
      <c r="AY91">
        <v>90</v>
      </c>
      <c r="AZ91" s="1">
        <f t="shared" si="9"/>
        <v>43920</v>
      </c>
      <c r="BA91">
        <v>2823.8582000000001</v>
      </c>
      <c r="BB91">
        <v>2921.4728599365199</v>
      </c>
      <c r="BC91">
        <f t="shared" si="10"/>
        <v>97.614659936519729</v>
      </c>
      <c r="BD91">
        <f t="shared" si="11"/>
        <v>9528.6218345223897</v>
      </c>
      <c r="BE91">
        <f t="shared" si="12"/>
        <v>97.614659936519729</v>
      </c>
      <c r="BF91">
        <f t="shared" si="13"/>
        <v>3.4508428848359625</v>
      </c>
      <c r="BG91">
        <f t="shared" si="14"/>
        <v>3.465601856131634</v>
      </c>
      <c r="BH91">
        <f t="shared" si="15"/>
        <v>2.1782723370645518E-4</v>
      </c>
      <c r="BJ91">
        <v>2823.8519999999999</v>
      </c>
      <c r="BK91">
        <f t="shared" si="16"/>
        <v>-6.2000000002626621E-3</v>
      </c>
      <c r="BL91">
        <f t="shared" si="17"/>
        <v>3.8440000003257009E-5</v>
      </c>
    </row>
    <row r="92" spans="1:64" x14ac:dyDescent="0.25">
      <c r="A92">
        <v>1916</v>
      </c>
      <c r="B92">
        <v>1</v>
      </c>
      <c r="C92">
        <v>2</v>
      </c>
      <c r="D92">
        <v>1</v>
      </c>
      <c r="E92">
        <v>2</v>
      </c>
      <c r="F92">
        <v>1</v>
      </c>
      <c r="G92">
        <v>1</v>
      </c>
      <c r="H92">
        <v>1</v>
      </c>
      <c r="I92">
        <v>1917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2</v>
      </c>
      <c r="W92">
        <v>2</v>
      </c>
      <c r="X92">
        <v>2811.7583</v>
      </c>
      <c r="Y92">
        <v>24</v>
      </c>
      <c r="Z92">
        <v>2</v>
      </c>
      <c r="AA92">
        <v>180</v>
      </c>
      <c r="AB92">
        <v>198</v>
      </c>
      <c r="AC92">
        <v>74</v>
      </c>
      <c r="AD92">
        <v>24</v>
      </c>
      <c r="AE92">
        <v>2</v>
      </c>
      <c r="AF92">
        <v>145</v>
      </c>
      <c r="AG92">
        <v>216</v>
      </c>
      <c r="AH92">
        <v>135</v>
      </c>
      <c r="AI92">
        <v>80</v>
      </c>
      <c r="AJ92">
        <v>1721</v>
      </c>
      <c r="AK92">
        <v>242.96</v>
      </c>
      <c r="AL92">
        <v>24</v>
      </c>
      <c r="AM92">
        <v>2</v>
      </c>
      <c r="AN92">
        <v>55</v>
      </c>
      <c r="AO92">
        <v>134</v>
      </c>
      <c r="AP92">
        <v>350</v>
      </c>
      <c r="AQ92">
        <v>80</v>
      </c>
      <c r="AR92">
        <v>1794</v>
      </c>
      <c r="AS92">
        <v>215.25800000000001</v>
      </c>
      <c r="AT92">
        <v>2020</v>
      </c>
      <c r="AU92">
        <v>3</v>
      </c>
      <c r="AV92">
        <v>14</v>
      </c>
      <c r="AW92">
        <v>31</v>
      </c>
      <c r="AX92">
        <v>1</v>
      </c>
      <c r="AY92">
        <v>91</v>
      </c>
      <c r="AZ92" s="1">
        <f t="shared" si="9"/>
        <v>43921</v>
      </c>
      <c r="BA92">
        <v>2811.7583</v>
      </c>
      <c r="BB92">
        <v>2919.0059493896401</v>
      </c>
      <c r="BC92">
        <f t="shared" si="10"/>
        <v>107.24764938964017</v>
      </c>
      <c r="BD92">
        <f t="shared" si="11"/>
        <v>11502.058299603186</v>
      </c>
      <c r="BE92">
        <f t="shared" si="12"/>
        <v>107.24764938964017</v>
      </c>
      <c r="BF92">
        <f t="shared" si="13"/>
        <v>3.4489779858044947</v>
      </c>
      <c r="BG92">
        <f t="shared" si="14"/>
        <v>3.4652349801488427</v>
      </c>
      <c r="BH92">
        <f t="shared" si="15"/>
        <v>2.6428986511216346E-4</v>
      </c>
      <c r="BJ92">
        <v>2811.748</v>
      </c>
      <c r="BK92">
        <f t="shared" si="16"/>
        <v>-1.0299999999915599E-2</v>
      </c>
      <c r="BL92">
        <f t="shared" si="17"/>
        <v>1.0608999999826134E-4</v>
      </c>
    </row>
    <row r="93" spans="1:64" x14ac:dyDescent="0.25">
      <c r="A93">
        <v>1917</v>
      </c>
      <c r="B93">
        <v>1</v>
      </c>
      <c r="C93">
        <v>1</v>
      </c>
      <c r="D93">
        <v>2</v>
      </c>
      <c r="E93">
        <v>1</v>
      </c>
      <c r="F93">
        <v>2</v>
      </c>
      <c r="G93">
        <v>1</v>
      </c>
      <c r="H93">
        <v>1</v>
      </c>
      <c r="I93">
        <v>1918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2</v>
      </c>
      <c r="W93">
        <v>2</v>
      </c>
      <c r="X93">
        <v>2826.355</v>
      </c>
      <c r="Y93">
        <v>24</v>
      </c>
      <c r="Z93">
        <v>2</v>
      </c>
      <c r="AA93">
        <v>180</v>
      </c>
      <c r="AB93">
        <v>198</v>
      </c>
      <c r="AC93">
        <v>74</v>
      </c>
      <c r="AD93">
        <v>24</v>
      </c>
      <c r="AE93">
        <v>2</v>
      </c>
      <c r="AF93">
        <v>145</v>
      </c>
      <c r="AG93">
        <v>216</v>
      </c>
      <c r="AH93">
        <v>135</v>
      </c>
      <c r="AI93">
        <v>80</v>
      </c>
      <c r="AJ93">
        <v>1721</v>
      </c>
      <c r="AK93">
        <v>242.96</v>
      </c>
      <c r="AL93">
        <v>24</v>
      </c>
      <c r="AM93">
        <v>2</v>
      </c>
      <c r="AN93">
        <v>35</v>
      </c>
      <c r="AO93">
        <v>118</v>
      </c>
      <c r="AP93">
        <v>220</v>
      </c>
      <c r="AQ93">
        <v>80</v>
      </c>
      <c r="AR93">
        <v>1794</v>
      </c>
      <c r="AS93">
        <v>215.25800000000001</v>
      </c>
      <c r="AT93">
        <v>2020</v>
      </c>
      <c r="AU93">
        <v>4</v>
      </c>
      <c r="AV93">
        <v>14</v>
      </c>
      <c r="AW93">
        <v>1</v>
      </c>
      <c r="AX93">
        <v>2</v>
      </c>
      <c r="AY93">
        <v>92</v>
      </c>
      <c r="AZ93" s="1">
        <f t="shared" si="9"/>
        <v>43922</v>
      </c>
      <c r="BA93">
        <v>2826.355</v>
      </c>
      <c r="BB93">
        <v>2907.9668498290998</v>
      </c>
      <c r="BC93">
        <f t="shared" si="10"/>
        <v>81.61184982909981</v>
      </c>
      <c r="BD93">
        <f t="shared" si="11"/>
        <v>6660.4940325275384</v>
      </c>
      <c r="BE93">
        <f t="shared" si="12"/>
        <v>81.61184982909981</v>
      </c>
      <c r="BF93">
        <f t="shared" si="13"/>
        <v>3.4512267098332199</v>
      </c>
      <c r="BG93">
        <f t="shared" si="14"/>
        <v>3.4635894513553782</v>
      </c>
      <c r="BH93">
        <f t="shared" si="15"/>
        <v>1.5283737794369759E-4</v>
      </c>
      <c r="BJ93">
        <v>2826.3476999999998</v>
      </c>
      <c r="BK93">
        <f t="shared" si="16"/>
        <v>-7.3000000002139132E-3</v>
      </c>
      <c r="BL93">
        <f t="shared" si="17"/>
        <v>5.3290000003123132E-5</v>
      </c>
    </row>
    <row r="94" spans="1:64" x14ac:dyDescent="0.25">
      <c r="A94">
        <v>1918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1919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2</v>
      </c>
      <c r="W94">
        <v>2</v>
      </c>
      <c r="X94">
        <v>2808.1093999999998</v>
      </c>
      <c r="Y94">
        <v>24</v>
      </c>
      <c r="Z94">
        <v>2</v>
      </c>
      <c r="AA94">
        <v>180</v>
      </c>
      <c r="AB94">
        <v>200</v>
      </c>
      <c r="AC94">
        <v>74</v>
      </c>
      <c r="AD94">
        <v>24</v>
      </c>
      <c r="AE94">
        <v>2</v>
      </c>
      <c r="AF94">
        <v>145</v>
      </c>
      <c r="AG94">
        <v>217</v>
      </c>
      <c r="AH94">
        <v>135</v>
      </c>
      <c r="AI94">
        <v>80</v>
      </c>
      <c r="AJ94">
        <v>1721</v>
      </c>
      <c r="AK94">
        <v>242.96</v>
      </c>
      <c r="AL94">
        <v>24</v>
      </c>
      <c r="AM94">
        <v>2</v>
      </c>
      <c r="AN94">
        <v>30</v>
      </c>
      <c r="AO94">
        <v>107</v>
      </c>
      <c r="AP94">
        <v>360</v>
      </c>
      <c r="AQ94">
        <v>80</v>
      </c>
      <c r="AR94">
        <v>1794</v>
      </c>
      <c r="AS94">
        <v>215.25800000000001</v>
      </c>
      <c r="AT94">
        <v>2020</v>
      </c>
      <c r="AU94">
        <v>4</v>
      </c>
      <c r="AV94">
        <v>14</v>
      </c>
      <c r="AW94">
        <v>2</v>
      </c>
      <c r="AX94">
        <v>3</v>
      </c>
      <c r="AY94">
        <v>93</v>
      </c>
      <c r="AZ94" s="1">
        <f t="shared" si="9"/>
        <v>43923</v>
      </c>
      <c r="BA94">
        <v>2808.1093999999998</v>
      </c>
      <c r="BB94">
        <v>2903.0735442626901</v>
      </c>
      <c r="BC94">
        <f t="shared" si="10"/>
        <v>94.964144262690297</v>
      </c>
      <c r="BD94">
        <f t="shared" si="11"/>
        <v>9018.1886955450536</v>
      </c>
      <c r="BE94">
        <f t="shared" si="12"/>
        <v>94.964144262690297</v>
      </c>
      <c r="BF94">
        <f t="shared" si="13"/>
        <v>3.4484140232906775</v>
      </c>
      <c r="BG94">
        <f t="shared" si="14"/>
        <v>3.462858038057953</v>
      </c>
      <c r="BH94">
        <f t="shared" si="15"/>
        <v>2.0862956259727345E-4</v>
      </c>
      <c r="BJ94">
        <v>2808.1037999999999</v>
      </c>
      <c r="BK94">
        <f t="shared" si="16"/>
        <v>-5.599999999958527E-3</v>
      </c>
      <c r="BL94">
        <f t="shared" si="17"/>
        <v>3.1359999999535505E-5</v>
      </c>
    </row>
    <row r="95" spans="1:64" x14ac:dyDescent="0.25">
      <c r="A95">
        <v>1919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1920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2</v>
      </c>
      <c r="W95">
        <v>2</v>
      </c>
      <c r="X95">
        <v>2813.6790000000001</v>
      </c>
      <c r="Y95">
        <v>24</v>
      </c>
      <c r="Z95">
        <v>2</v>
      </c>
      <c r="AA95">
        <v>180</v>
      </c>
      <c r="AB95">
        <v>197</v>
      </c>
      <c r="AC95">
        <v>74</v>
      </c>
      <c r="AD95">
        <v>24</v>
      </c>
      <c r="AE95">
        <v>2</v>
      </c>
      <c r="AF95">
        <v>145</v>
      </c>
      <c r="AG95">
        <v>216</v>
      </c>
      <c r="AH95">
        <v>135</v>
      </c>
      <c r="AI95">
        <v>80</v>
      </c>
      <c r="AJ95">
        <v>1721</v>
      </c>
      <c r="AK95">
        <v>242.96</v>
      </c>
      <c r="AL95">
        <v>24</v>
      </c>
      <c r="AM95">
        <v>2</v>
      </c>
      <c r="AN95">
        <v>20</v>
      </c>
      <c r="AO95">
        <v>116</v>
      </c>
      <c r="AP95">
        <v>250</v>
      </c>
      <c r="AQ95">
        <v>80</v>
      </c>
      <c r="AR95">
        <v>1794</v>
      </c>
      <c r="AS95">
        <v>215.25800000000001</v>
      </c>
      <c r="AT95">
        <v>2020</v>
      </c>
      <c r="AU95">
        <v>4</v>
      </c>
      <c r="AV95">
        <v>14</v>
      </c>
      <c r="AW95">
        <v>3</v>
      </c>
      <c r="AX95">
        <v>4</v>
      </c>
      <c r="AY95">
        <v>94</v>
      </c>
      <c r="AZ95" s="1">
        <f t="shared" si="9"/>
        <v>43924</v>
      </c>
      <c r="BA95">
        <v>2813.6790000000001</v>
      </c>
      <c r="BB95">
        <v>2908.4036839599598</v>
      </c>
      <c r="BC95">
        <f t="shared" si="10"/>
        <v>94.724683959959748</v>
      </c>
      <c r="BD95">
        <f t="shared" si="11"/>
        <v>8972.7657513142549</v>
      </c>
      <c r="BE95">
        <f t="shared" si="12"/>
        <v>94.724683959959748</v>
      </c>
      <c r="BF95">
        <f t="shared" si="13"/>
        <v>3.4492745492179044</v>
      </c>
      <c r="BG95">
        <f t="shared" si="14"/>
        <v>3.4636546860758259</v>
      </c>
      <c r="BH95">
        <f t="shared" si="15"/>
        <v>2.0678833605255242E-4</v>
      </c>
      <c r="BJ95">
        <v>2813.6736000000001</v>
      </c>
      <c r="BK95">
        <f t="shared" si="16"/>
        <v>-5.4000000000087311E-3</v>
      </c>
      <c r="BL95">
        <f t="shared" si="17"/>
        <v>2.9160000000094297E-5</v>
      </c>
    </row>
    <row r="96" spans="1:64" x14ac:dyDescent="0.25">
      <c r="A96">
        <v>1920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1921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2</v>
      </c>
      <c r="W96">
        <v>2</v>
      </c>
      <c r="X96">
        <v>2829.0437000000002</v>
      </c>
      <c r="Y96">
        <v>24</v>
      </c>
      <c r="Z96">
        <v>2</v>
      </c>
      <c r="AA96">
        <v>180</v>
      </c>
      <c r="AB96">
        <v>198</v>
      </c>
      <c r="AC96">
        <v>74</v>
      </c>
      <c r="AD96">
        <v>24</v>
      </c>
      <c r="AE96">
        <v>2</v>
      </c>
      <c r="AF96">
        <v>150</v>
      </c>
      <c r="AG96">
        <v>215</v>
      </c>
      <c r="AH96">
        <v>135</v>
      </c>
      <c r="AI96">
        <v>80</v>
      </c>
      <c r="AJ96">
        <v>1721</v>
      </c>
      <c r="AK96">
        <v>242.96</v>
      </c>
      <c r="AL96">
        <v>24</v>
      </c>
      <c r="AM96">
        <v>2</v>
      </c>
      <c r="AN96">
        <v>20</v>
      </c>
      <c r="AO96">
        <v>110</v>
      </c>
      <c r="AP96">
        <v>300</v>
      </c>
      <c r="AQ96">
        <v>80</v>
      </c>
      <c r="AR96">
        <v>1794</v>
      </c>
      <c r="AS96">
        <v>215.25800000000001</v>
      </c>
      <c r="AT96">
        <v>2020</v>
      </c>
      <c r="AU96">
        <v>4</v>
      </c>
      <c r="AV96">
        <v>14</v>
      </c>
      <c r="AW96">
        <v>4</v>
      </c>
      <c r="AX96">
        <v>5</v>
      </c>
      <c r="AY96">
        <v>95</v>
      </c>
      <c r="AZ96" s="1">
        <f t="shared" si="9"/>
        <v>43925</v>
      </c>
      <c r="BA96">
        <v>2829.0437000000002</v>
      </c>
      <c r="BB96">
        <v>2912.1881208740201</v>
      </c>
      <c r="BC96">
        <f t="shared" si="10"/>
        <v>83.144420874019943</v>
      </c>
      <c r="BD96">
        <f t="shared" si="11"/>
        <v>6912.9947224761636</v>
      </c>
      <c r="BE96">
        <f t="shared" si="12"/>
        <v>83.144420874019943</v>
      </c>
      <c r="BF96">
        <f t="shared" si="13"/>
        <v>3.4516396560191249</v>
      </c>
      <c r="BG96">
        <f t="shared" si="14"/>
        <v>3.4642194260045458</v>
      </c>
      <c r="BH96">
        <f t="shared" si="15"/>
        <v>1.582506128860959E-4</v>
      </c>
      <c r="BJ96">
        <v>2829.0390000000002</v>
      </c>
      <c r="BK96">
        <f t="shared" si="16"/>
        <v>-4.6999999999570719E-3</v>
      </c>
      <c r="BL96">
        <f t="shared" si="17"/>
        <v>2.2089999999596474E-5</v>
      </c>
    </row>
    <row r="97" spans="1:64" x14ac:dyDescent="0.25">
      <c r="A97">
        <v>1921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1922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2</v>
      </c>
      <c r="W97">
        <v>2</v>
      </c>
      <c r="X97">
        <v>2771.8098</v>
      </c>
      <c r="Y97">
        <v>24</v>
      </c>
      <c r="Z97">
        <v>2</v>
      </c>
      <c r="AA97">
        <v>180</v>
      </c>
      <c r="AB97">
        <v>196</v>
      </c>
      <c r="AC97">
        <v>74</v>
      </c>
      <c r="AD97">
        <v>24</v>
      </c>
      <c r="AE97">
        <v>2</v>
      </c>
      <c r="AF97">
        <v>150</v>
      </c>
      <c r="AG97">
        <v>212</v>
      </c>
      <c r="AH97">
        <v>135</v>
      </c>
      <c r="AI97">
        <v>80</v>
      </c>
      <c r="AJ97">
        <v>1721</v>
      </c>
      <c r="AK97">
        <v>242.96</v>
      </c>
      <c r="AL97">
        <v>24</v>
      </c>
      <c r="AM97">
        <v>2</v>
      </c>
      <c r="AN97">
        <v>20</v>
      </c>
      <c r="AO97">
        <v>120</v>
      </c>
      <c r="AP97">
        <v>200</v>
      </c>
      <c r="AQ97">
        <v>80</v>
      </c>
      <c r="AR97">
        <v>1794</v>
      </c>
      <c r="AS97">
        <v>215.25800000000001</v>
      </c>
      <c r="AT97">
        <v>2020</v>
      </c>
      <c r="AU97">
        <v>4</v>
      </c>
      <c r="AV97">
        <v>14</v>
      </c>
      <c r="AW97">
        <v>5</v>
      </c>
      <c r="AX97">
        <v>6</v>
      </c>
      <c r="AY97">
        <v>96</v>
      </c>
      <c r="AZ97" s="1">
        <f t="shared" si="9"/>
        <v>43926</v>
      </c>
      <c r="BA97">
        <v>2771.8098</v>
      </c>
      <c r="BB97">
        <v>2896.7575133544901</v>
      </c>
      <c r="BC97">
        <f t="shared" si="10"/>
        <v>124.94771335449013</v>
      </c>
      <c r="BD97">
        <f t="shared" si="11"/>
        <v>15611.931072515832</v>
      </c>
      <c r="BE97">
        <f t="shared" si="12"/>
        <v>124.94771335449013</v>
      </c>
      <c r="BF97">
        <f t="shared" si="13"/>
        <v>3.4427634259237259</v>
      </c>
      <c r="BG97">
        <f t="shared" si="14"/>
        <v>3.461912142073035</v>
      </c>
      <c r="BH97">
        <f t="shared" si="15"/>
        <v>3.6667333016681232E-4</v>
      </c>
      <c r="BJ97">
        <v>2771.8056999999999</v>
      </c>
      <c r="BK97">
        <f t="shared" si="16"/>
        <v>-4.1000000001076842E-3</v>
      </c>
      <c r="BL97">
        <f t="shared" si="17"/>
        <v>1.6810000000883012E-5</v>
      </c>
    </row>
    <row r="98" spans="1:64" x14ac:dyDescent="0.25">
      <c r="A98">
        <v>1922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1923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2</v>
      </c>
      <c r="W98">
        <v>2</v>
      </c>
      <c r="X98">
        <v>2807.7249999999999</v>
      </c>
      <c r="Y98">
        <v>24</v>
      </c>
      <c r="Z98">
        <v>2</v>
      </c>
      <c r="AA98">
        <v>180</v>
      </c>
      <c r="AB98">
        <v>195</v>
      </c>
      <c r="AC98">
        <v>74</v>
      </c>
      <c r="AD98">
        <v>24</v>
      </c>
      <c r="AE98">
        <v>2</v>
      </c>
      <c r="AF98">
        <v>150</v>
      </c>
      <c r="AG98">
        <v>214</v>
      </c>
      <c r="AH98">
        <v>135</v>
      </c>
      <c r="AI98">
        <v>80</v>
      </c>
      <c r="AJ98">
        <v>1721</v>
      </c>
      <c r="AK98">
        <v>242.96</v>
      </c>
      <c r="AL98">
        <v>24</v>
      </c>
      <c r="AM98">
        <v>2</v>
      </c>
      <c r="AN98">
        <v>95</v>
      </c>
      <c r="AO98">
        <v>149</v>
      </c>
      <c r="AP98">
        <v>350</v>
      </c>
      <c r="AQ98">
        <v>80</v>
      </c>
      <c r="AR98">
        <v>1794</v>
      </c>
      <c r="AS98">
        <v>215.25800000000001</v>
      </c>
      <c r="AT98">
        <v>2020</v>
      </c>
      <c r="AU98">
        <v>4</v>
      </c>
      <c r="AV98">
        <v>15</v>
      </c>
      <c r="AW98">
        <v>6</v>
      </c>
      <c r="AX98">
        <v>0</v>
      </c>
      <c r="AY98">
        <v>97</v>
      </c>
      <c r="AZ98" s="1">
        <f t="shared" si="9"/>
        <v>43927</v>
      </c>
      <c r="BA98">
        <v>2807.7249999999999</v>
      </c>
      <c r="BB98">
        <v>2909.1644003173801</v>
      </c>
      <c r="BC98">
        <f t="shared" si="10"/>
        <v>101.4394003173802</v>
      </c>
      <c r="BD98">
        <f t="shared" si="11"/>
        <v>10289.951936749716</v>
      </c>
      <c r="BE98">
        <f t="shared" si="12"/>
        <v>101.4394003173802</v>
      </c>
      <c r="BF98">
        <f t="shared" si="13"/>
        <v>3.448354568973754</v>
      </c>
      <c r="BG98">
        <f t="shared" si="14"/>
        <v>3.4637682644348304</v>
      </c>
      <c r="BH98">
        <f t="shared" si="15"/>
        <v>2.3758200776680734E-4</v>
      </c>
      <c r="BJ98">
        <v>2807.7183</v>
      </c>
      <c r="BK98">
        <f t="shared" si="16"/>
        <v>-6.6999999999097781E-3</v>
      </c>
      <c r="BL98">
        <f t="shared" si="17"/>
        <v>4.4889999998791025E-5</v>
      </c>
    </row>
    <row r="99" spans="1:64" x14ac:dyDescent="0.25">
      <c r="A99">
        <v>1923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1924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2</v>
      </c>
      <c r="W99">
        <v>2</v>
      </c>
      <c r="X99">
        <v>2805.2283000000002</v>
      </c>
      <c r="Y99">
        <v>24</v>
      </c>
      <c r="Z99">
        <v>2</v>
      </c>
      <c r="AA99">
        <v>180</v>
      </c>
      <c r="AB99">
        <v>199</v>
      </c>
      <c r="AC99">
        <v>74</v>
      </c>
      <c r="AD99">
        <v>24</v>
      </c>
      <c r="AE99">
        <v>2</v>
      </c>
      <c r="AF99">
        <v>150</v>
      </c>
      <c r="AG99">
        <v>215</v>
      </c>
      <c r="AH99">
        <v>135</v>
      </c>
      <c r="AI99">
        <v>80</v>
      </c>
      <c r="AJ99">
        <v>1721</v>
      </c>
      <c r="AK99">
        <v>242.96</v>
      </c>
      <c r="AL99">
        <v>24</v>
      </c>
      <c r="AM99">
        <v>2</v>
      </c>
      <c r="AN99">
        <v>20</v>
      </c>
      <c r="AO99">
        <v>122</v>
      </c>
      <c r="AP99">
        <v>350</v>
      </c>
      <c r="AQ99">
        <v>80</v>
      </c>
      <c r="AR99">
        <v>1794</v>
      </c>
      <c r="AS99">
        <v>215.25800000000001</v>
      </c>
      <c r="AT99">
        <v>2020</v>
      </c>
      <c r="AU99">
        <v>4</v>
      </c>
      <c r="AV99">
        <v>15</v>
      </c>
      <c r="AW99">
        <v>7</v>
      </c>
      <c r="AX99">
        <v>1</v>
      </c>
      <c r="AY99">
        <v>98</v>
      </c>
      <c r="AZ99" s="1">
        <f t="shared" si="9"/>
        <v>43928</v>
      </c>
      <c r="BA99">
        <v>2805.2283000000002</v>
      </c>
      <c r="BB99">
        <v>2906.12697155761</v>
      </c>
      <c r="BC99">
        <f t="shared" si="10"/>
        <v>100.89867155760976</v>
      </c>
      <c r="BD99">
        <f t="shared" si="11"/>
        <v>10180.541922090408</v>
      </c>
      <c r="BE99">
        <f t="shared" si="12"/>
        <v>100.89867155760976</v>
      </c>
      <c r="BF99">
        <f t="shared" si="13"/>
        <v>3.447968211544242</v>
      </c>
      <c r="BG99">
        <f t="shared" si="14"/>
        <v>3.4633145851313709</v>
      </c>
      <c r="BH99">
        <f t="shared" si="15"/>
        <v>2.3551118227572662E-4</v>
      </c>
      <c r="BJ99">
        <v>2805.2217000000001</v>
      </c>
      <c r="BK99">
        <f t="shared" si="16"/>
        <v>-6.6000000001622539E-3</v>
      </c>
      <c r="BL99">
        <f t="shared" si="17"/>
        <v>4.356000000214175E-5</v>
      </c>
    </row>
    <row r="100" spans="1:64" x14ac:dyDescent="0.25">
      <c r="A100">
        <v>1924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1925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2</v>
      </c>
      <c r="W100">
        <v>2</v>
      </c>
      <c r="X100">
        <v>2815.0234</v>
      </c>
      <c r="Y100">
        <v>24</v>
      </c>
      <c r="Z100">
        <v>2</v>
      </c>
      <c r="AA100">
        <v>180</v>
      </c>
      <c r="AB100">
        <v>197</v>
      </c>
      <c r="AC100">
        <v>74</v>
      </c>
      <c r="AD100">
        <v>24</v>
      </c>
      <c r="AE100">
        <v>2</v>
      </c>
      <c r="AF100">
        <v>150</v>
      </c>
      <c r="AG100">
        <v>215</v>
      </c>
      <c r="AH100">
        <v>135</v>
      </c>
      <c r="AI100">
        <v>80</v>
      </c>
      <c r="AJ100">
        <v>1721</v>
      </c>
      <c r="AK100">
        <v>242.96</v>
      </c>
      <c r="AL100">
        <v>24</v>
      </c>
      <c r="AM100">
        <v>2</v>
      </c>
      <c r="AN100">
        <v>30</v>
      </c>
      <c r="AO100">
        <v>144</v>
      </c>
      <c r="AP100">
        <v>250</v>
      </c>
      <c r="AQ100">
        <v>80</v>
      </c>
      <c r="AR100">
        <v>1794</v>
      </c>
      <c r="AS100">
        <v>215.25800000000001</v>
      </c>
      <c r="AT100">
        <v>2020</v>
      </c>
      <c r="AU100">
        <v>4</v>
      </c>
      <c r="AV100">
        <v>15</v>
      </c>
      <c r="AW100">
        <v>8</v>
      </c>
      <c r="AX100">
        <v>2</v>
      </c>
      <c r="AY100">
        <v>99</v>
      </c>
      <c r="AZ100" s="1">
        <f t="shared" si="9"/>
        <v>43929</v>
      </c>
      <c r="BA100">
        <v>2815.0234</v>
      </c>
      <c r="BB100">
        <v>2915.8476419189401</v>
      </c>
      <c r="BC100">
        <f t="shared" si="10"/>
        <v>100.82424191894006</v>
      </c>
      <c r="BD100">
        <f t="shared" si="11"/>
        <v>10165.52775852895</v>
      </c>
      <c r="BE100">
        <f t="shared" si="12"/>
        <v>100.82424191894006</v>
      </c>
      <c r="BF100">
        <f t="shared" si="13"/>
        <v>3.4494820092934533</v>
      </c>
      <c r="BG100">
        <f t="shared" si="14"/>
        <v>3.4647648276011664</v>
      </c>
      <c r="BH100">
        <f t="shared" si="15"/>
        <v>2.3356453542657267E-4</v>
      </c>
      <c r="BJ100">
        <v>2815.0173</v>
      </c>
      <c r="BK100">
        <f t="shared" si="16"/>
        <v>-6.1000000000603904E-3</v>
      </c>
      <c r="BL100">
        <f t="shared" si="17"/>
        <v>3.7210000000736761E-5</v>
      </c>
    </row>
    <row r="101" spans="1:64" x14ac:dyDescent="0.25">
      <c r="A101">
        <v>1925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1926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2852.2829999999999</v>
      </c>
      <c r="Y101">
        <v>24</v>
      </c>
      <c r="Z101">
        <v>2</v>
      </c>
      <c r="AA101">
        <v>180</v>
      </c>
      <c r="AB101">
        <v>197</v>
      </c>
      <c r="AC101">
        <v>74</v>
      </c>
      <c r="AD101">
        <v>24</v>
      </c>
      <c r="AE101">
        <v>2</v>
      </c>
      <c r="AF101">
        <v>150</v>
      </c>
      <c r="AG101">
        <v>214</v>
      </c>
      <c r="AH101">
        <v>135</v>
      </c>
      <c r="AI101">
        <v>80</v>
      </c>
      <c r="AJ101">
        <v>1721</v>
      </c>
      <c r="AK101">
        <v>242.96</v>
      </c>
      <c r="AL101">
        <v>24</v>
      </c>
      <c r="AM101">
        <v>2</v>
      </c>
      <c r="AN101">
        <v>30</v>
      </c>
      <c r="AO101">
        <v>114</v>
      </c>
      <c r="AP101">
        <v>300</v>
      </c>
      <c r="AQ101">
        <v>80</v>
      </c>
      <c r="AR101">
        <v>1794</v>
      </c>
      <c r="AS101">
        <v>215.25800000000001</v>
      </c>
      <c r="AT101">
        <v>2020</v>
      </c>
      <c r="AU101">
        <v>4</v>
      </c>
      <c r="AV101">
        <v>15</v>
      </c>
      <c r="AW101">
        <v>9</v>
      </c>
      <c r="AX101">
        <v>3</v>
      </c>
      <c r="AY101">
        <v>100</v>
      </c>
      <c r="AZ101" s="1">
        <f t="shared" si="9"/>
        <v>43930</v>
      </c>
      <c r="BA101">
        <v>2852.2829999999999</v>
      </c>
      <c r="BB101">
        <v>2932.5766434326101</v>
      </c>
      <c r="BC101">
        <f t="shared" si="10"/>
        <v>80.293643432610224</v>
      </c>
      <c r="BD101">
        <f t="shared" si="11"/>
        <v>6447.0691756831511</v>
      </c>
      <c r="BE101">
        <f t="shared" si="12"/>
        <v>80.293643432610224</v>
      </c>
      <c r="BF101">
        <f t="shared" si="13"/>
        <v>3.4551926134802904</v>
      </c>
      <c r="BG101">
        <f t="shared" si="14"/>
        <v>3.4672493713024473</v>
      </c>
      <c r="BH101">
        <f t="shared" si="15"/>
        <v>1.4536540918214092E-4</v>
      </c>
      <c r="BJ101">
        <v>2852.277</v>
      </c>
      <c r="BK101">
        <f t="shared" si="16"/>
        <v>-5.9999999998581188E-3</v>
      </c>
      <c r="BL101">
        <f t="shared" si="17"/>
        <v>3.5999999998297424E-5</v>
      </c>
    </row>
    <row r="102" spans="1:64" x14ac:dyDescent="0.25">
      <c r="A102">
        <v>1926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1927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2</v>
      </c>
      <c r="W102">
        <v>2</v>
      </c>
      <c r="X102">
        <v>2814.0632000000001</v>
      </c>
      <c r="Y102">
        <v>24</v>
      </c>
      <c r="Z102">
        <v>2</v>
      </c>
      <c r="AA102">
        <v>180</v>
      </c>
      <c r="AB102">
        <v>197</v>
      </c>
      <c r="AC102">
        <v>74</v>
      </c>
      <c r="AD102">
        <v>24</v>
      </c>
      <c r="AE102">
        <v>2</v>
      </c>
      <c r="AF102">
        <v>150</v>
      </c>
      <c r="AG102">
        <v>215</v>
      </c>
      <c r="AH102">
        <v>135</v>
      </c>
      <c r="AI102">
        <v>80</v>
      </c>
      <c r="AJ102">
        <v>1721</v>
      </c>
      <c r="AK102">
        <v>242.96</v>
      </c>
      <c r="AL102">
        <v>24</v>
      </c>
      <c r="AM102">
        <v>2</v>
      </c>
      <c r="AN102">
        <v>50</v>
      </c>
      <c r="AO102">
        <v>140</v>
      </c>
      <c r="AP102">
        <v>350</v>
      </c>
      <c r="AQ102">
        <v>80</v>
      </c>
      <c r="AR102">
        <v>1794</v>
      </c>
      <c r="AS102">
        <v>215.25800000000001</v>
      </c>
      <c r="AT102">
        <v>2020</v>
      </c>
      <c r="AU102">
        <v>4</v>
      </c>
      <c r="AV102">
        <v>15</v>
      </c>
      <c r="AW102">
        <v>10</v>
      </c>
      <c r="AX102">
        <v>4</v>
      </c>
      <c r="AY102">
        <v>101</v>
      </c>
      <c r="AZ102" s="1">
        <f t="shared" si="9"/>
        <v>43931</v>
      </c>
      <c r="BA102">
        <v>2814.0632000000001</v>
      </c>
      <c r="BB102">
        <v>2924.3834844970702</v>
      </c>
      <c r="BC102">
        <f t="shared" si="10"/>
        <v>110.32028449707013</v>
      </c>
      <c r="BD102">
        <f t="shared" si="11"/>
        <v>12170.565171514492</v>
      </c>
      <c r="BE102">
        <f t="shared" si="12"/>
        <v>110.32028449707013</v>
      </c>
      <c r="BF102">
        <f t="shared" si="13"/>
        <v>3.4493338468666863</v>
      </c>
      <c r="BG102">
        <f t="shared" si="14"/>
        <v>3.4660343225541785</v>
      </c>
      <c r="BH102">
        <f t="shared" si="15"/>
        <v>2.789058881885188E-4</v>
      </c>
      <c r="BJ102">
        <v>2814.058</v>
      </c>
      <c r="BK102">
        <f t="shared" si="16"/>
        <v>-5.2000000000589353E-3</v>
      </c>
      <c r="BL102">
        <f t="shared" si="17"/>
        <v>2.7040000000612925E-5</v>
      </c>
    </row>
    <row r="103" spans="1:64" x14ac:dyDescent="0.25">
      <c r="A103">
        <v>1927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1928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2</v>
      </c>
      <c r="W103">
        <v>2</v>
      </c>
      <c r="X103">
        <v>2838.0706</v>
      </c>
      <c r="Y103">
        <v>24</v>
      </c>
      <c r="Z103">
        <v>2</v>
      </c>
      <c r="AA103">
        <v>180</v>
      </c>
      <c r="AB103">
        <v>197</v>
      </c>
      <c r="AC103">
        <v>74</v>
      </c>
      <c r="AD103">
        <v>24</v>
      </c>
      <c r="AE103">
        <v>2</v>
      </c>
      <c r="AF103">
        <v>150</v>
      </c>
      <c r="AG103">
        <v>214</v>
      </c>
      <c r="AH103">
        <v>135</v>
      </c>
      <c r="AI103">
        <v>80</v>
      </c>
      <c r="AJ103">
        <v>1721</v>
      </c>
      <c r="AK103">
        <v>242.96</v>
      </c>
      <c r="AL103">
        <v>24</v>
      </c>
      <c r="AM103">
        <v>2</v>
      </c>
      <c r="AN103">
        <v>20</v>
      </c>
      <c r="AO103">
        <v>120</v>
      </c>
      <c r="AP103">
        <v>350</v>
      </c>
      <c r="AQ103">
        <v>80</v>
      </c>
      <c r="AR103">
        <v>1794</v>
      </c>
      <c r="AS103">
        <v>215.25800000000001</v>
      </c>
      <c r="AT103">
        <v>2020</v>
      </c>
      <c r="AU103">
        <v>4</v>
      </c>
      <c r="AV103">
        <v>15</v>
      </c>
      <c r="AW103">
        <v>11</v>
      </c>
      <c r="AX103">
        <v>5</v>
      </c>
      <c r="AY103">
        <v>102</v>
      </c>
      <c r="AZ103" s="1">
        <f t="shared" si="9"/>
        <v>43932</v>
      </c>
      <c r="BA103">
        <v>2838.0706</v>
      </c>
      <c r="BB103">
        <v>2934.5090923583898</v>
      </c>
      <c r="BC103">
        <f t="shared" si="10"/>
        <v>96.438492358389794</v>
      </c>
      <c r="BD103">
        <f t="shared" si="11"/>
        <v>9300.382808359207</v>
      </c>
      <c r="BE103">
        <f t="shared" si="12"/>
        <v>96.438492358389794</v>
      </c>
      <c r="BF103">
        <f t="shared" si="13"/>
        <v>3.4530231947891981</v>
      </c>
      <c r="BG103">
        <f t="shared" si="14"/>
        <v>3.4675354594808612</v>
      </c>
      <c r="BH103">
        <f t="shared" si="15"/>
        <v>2.1060582648089186E-4</v>
      </c>
      <c r="BJ103">
        <v>2838.0659999999998</v>
      </c>
      <c r="BK103">
        <f t="shared" si="16"/>
        <v>-4.6000000002095476E-3</v>
      </c>
      <c r="BL103">
        <f t="shared" si="17"/>
        <v>2.1160000001927838E-5</v>
      </c>
    </row>
    <row r="104" spans="1:64" x14ac:dyDescent="0.25">
      <c r="A104">
        <v>1928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1929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2</v>
      </c>
      <c r="W104">
        <v>2</v>
      </c>
      <c r="X104">
        <v>2797.7379999999998</v>
      </c>
      <c r="Y104">
        <v>24</v>
      </c>
      <c r="Z104">
        <v>2</v>
      </c>
      <c r="AA104">
        <v>180</v>
      </c>
      <c r="AB104">
        <v>196</v>
      </c>
      <c r="AC104">
        <v>74</v>
      </c>
      <c r="AD104">
        <v>24</v>
      </c>
      <c r="AE104">
        <v>2</v>
      </c>
      <c r="AF104">
        <v>150</v>
      </c>
      <c r="AG104">
        <v>212</v>
      </c>
      <c r="AH104">
        <v>135</v>
      </c>
      <c r="AI104">
        <v>80</v>
      </c>
      <c r="AJ104">
        <v>1721</v>
      </c>
      <c r="AK104">
        <v>242.96</v>
      </c>
      <c r="AL104">
        <v>24</v>
      </c>
      <c r="AM104">
        <v>2</v>
      </c>
      <c r="AN104">
        <v>30</v>
      </c>
      <c r="AO104">
        <v>127</v>
      </c>
      <c r="AP104">
        <v>200</v>
      </c>
      <c r="AQ104">
        <v>80</v>
      </c>
      <c r="AR104">
        <v>1794</v>
      </c>
      <c r="AS104">
        <v>215.25800000000001</v>
      </c>
      <c r="AT104">
        <v>2020</v>
      </c>
      <c r="AU104">
        <v>4</v>
      </c>
      <c r="AV104">
        <v>15</v>
      </c>
      <c r="AW104">
        <v>12</v>
      </c>
      <c r="AX104">
        <v>6</v>
      </c>
      <c r="AY104">
        <v>103</v>
      </c>
      <c r="AZ104" s="1">
        <f t="shared" si="9"/>
        <v>43933</v>
      </c>
      <c r="BA104">
        <v>2797.7379999999998</v>
      </c>
      <c r="BB104">
        <v>2917.6901299072201</v>
      </c>
      <c r="BC104">
        <f t="shared" si="10"/>
        <v>119.9521299072203</v>
      </c>
      <c r="BD104">
        <f t="shared" si="11"/>
        <v>14388.513469278654</v>
      </c>
      <c r="BE104">
        <f t="shared" si="12"/>
        <v>119.9521299072203</v>
      </c>
      <c r="BF104">
        <f t="shared" si="13"/>
        <v>3.4468070416490484</v>
      </c>
      <c r="BG104">
        <f t="shared" si="14"/>
        <v>3.4650391662355218</v>
      </c>
      <c r="BH104">
        <f t="shared" si="15"/>
        <v>3.3241036693668736E-4</v>
      </c>
      <c r="BJ104">
        <v>2797.7339999999999</v>
      </c>
      <c r="BK104">
        <f t="shared" si="16"/>
        <v>-3.9999999999054126E-3</v>
      </c>
      <c r="BL104">
        <f t="shared" si="17"/>
        <v>1.5999999999243301E-5</v>
      </c>
    </row>
    <row r="105" spans="1:64" x14ac:dyDescent="0.25">
      <c r="A105">
        <v>1929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1930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2</v>
      </c>
      <c r="W105">
        <v>2</v>
      </c>
      <c r="X105">
        <v>2955.4279999999999</v>
      </c>
      <c r="Y105">
        <v>24</v>
      </c>
      <c r="Z105">
        <v>2</v>
      </c>
      <c r="AA105">
        <v>180</v>
      </c>
      <c r="AB105">
        <v>198</v>
      </c>
      <c r="AC105">
        <v>72</v>
      </c>
      <c r="AD105">
        <v>24</v>
      </c>
      <c r="AE105">
        <v>2</v>
      </c>
      <c r="AF105">
        <v>150</v>
      </c>
      <c r="AG105">
        <v>215</v>
      </c>
      <c r="AH105">
        <v>135</v>
      </c>
      <c r="AI105">
        <v>80</v>
      </c>
      <c r="AJ105">
        <v>1721</v>
      </c>
      <c r="AK105">
        <v>242.96</v>
      </c>
      <c r="AL105">
        <v>24</v>
      </c>
      <c r="AM105">
        <v>2</v>
      </c>
      <c r="AN105">
        <v>30</v>
      </c>
      <c r="AO105">
        <v>112</v>
      </c>
      <c r="AP105">
        <v>300</v>
      </c>
      <c r="AQ105">
        <v>80</v>
      </c>
      <c r="AR105">
        <v>1794</v>
      </c>
      <c r="AS105">
        <v>215.25800000000001</v>
      </c>
      <c r="AT105">
        <v>2020</v>
      </c>
      <c r="AU105">
        <v>4</v>
      </c>
      <c r="AV105">
        <v>16</v>
      </c>
      <c r="AW105">
        <v>13</v>
      </c>
      <c r="AX105">
        <v>0</v>
      </c>
      <c r="AY105">
        <v>104</v>
      </c>
      <c r="AZ105" s="1">
        <f t="shared" si="9"/>
        <v>43934</v>
      </c>
      <c r="BA105">
        <v>2955.4279999999999</v>
      </c>
      <c r="BB105">
        <v>3038.6184335204998</v>
      </c>
      <c r="BC105">
        <f t="shared" si="10"/>
        <v>83.190433520499937</v>
      </c>
      <c r="BD105">
        <f t="shared" si="11"/>
        <v>6920.6482293287199</v>
      </c>
      <c r="BE105">
        <f t="shared" si="12"/>
        <v>83.190433520499937</v>
      </c>
      <c r="BF105">
        <f t="shared" si="13"/>
        <v>3.4706203835517364</v>
      </c>
      <c r="BG105">
        <f t="shared" si="14"/>
        <v>3.4826761681218885</v>
      </c>
      <c r="BH105">
        <f t="shared" si="15"/>
        <v>1.4534194160191759E-4</v>
      </c>
      <c r="BJ105">
        <v>2955.4216000000001</v>
      </c>
      <c r="BK105">
        <f t="shared" si="16"/>
        <v>-6.3999999997577106E-3</v>
      </c>
      <c r="BL105">
        <f t="shared" si="17"/>
        <v>4.0959999996898695E-5</v>
      </c>
    </row>
    <row r="106" spans="1:64" x14ac:dyDescent="0.25">
      <c r="A106">
        <v>1930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1931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2</v>
      </c>
      <c r="W106">
        <v>2</v>
      </c>
      <c r="X106">
        <v>2953.0185999999999</v>
      </c>
      <c r="Y106">
        <v>24</v>
      </c>
      <c r="Z106">
        <v>2</v>
      </c>
      <c r="AA106">
        <v>180</v>
      </c>
      <c r="AB106">
        <v>194</v>
      </c>
      <c r="AC106">
        <v>72</v>
      </c>
      <c r="AD106">
        <v>24</v>
      </c>
      <c r="AE106">
        <v>2</v>
      </c>
      <c r="AF106">
        <v>152</v>
      </c>
      <c r="AG106">
        <v>215</v>
      </c>
      <c r="AH106">
        <v>135</v>
      </c>
      <c r="AI106">
        <v>80</v>
      </c>
      <c r="AJ106">
        <v>1720</v>
      </c>
      <c r="AK106">
        <v>242.99600000000001</v>
      </c>
      <c r="AL106">
        <v>24</v>
      </c>
      <c r="AM106">
        <v>2</v>
      </c>
      <c r="AN106">
        <v>20</v>
      </c>
      <c r="AO106">
        <v>104</v>
      </c>
      <c r="AP106">
        <v>240</v>
      </c>
      <c r="AQ106">
        <v>80</v>
      </c>
      <c r="AR106">
        <v>1794</v>
      </c>
      <c r="AS106">
        <v>215.25800000000001</v>
      </c>
      <c r="AT106">
        <v>2020</v>
      </c>
      <c r="AU106">
        <v>4</v>
      </c>
      <c r="AV106">
        <v>16</v>
      </c>
      <c r="AW106">
        <v>14</v>
      </c>
      <c r="AX106">
        <v>1</v>
      </c>
      <c r="AY106">
        <v>105</v>
      </c>
      <c r="AZ106" s="1">
        <f t="shared" si="9"/>
        <v>43935</v>
      </c>
      <c r="BA106">
        <v>2953.0185999999999</v>
      </c>
      <c r="BB106">
        <v>3040.7683841552698</v>
      </c>
      <c r="BC106">
        <f t="shared" si="10"/>
        <v>87.749784155269936</v>
      </c>
      <c r="BD106">
        <f t="shared" si="11"/>
        <v>7700.0246192964623</v>
      </c>
      <c r="BE106">
        <f t="shared" si="12"/>
        <v>87.749784155269936</v>
      </c>
      <c r="BF106">
        <f t="shared" si="13"/>
        <v>3.4702661824381309</v>
      </c>
      <c r="BG106">
        <f t="shared" si="14"/>
        <v>3.4829833411194202</v>
      </c>
      <c r="BH106">
        <f t="shared" si="15"/>
        <v>1.6172612492509203E-4</v>
      </c>
      <c r="BJ106">
        <v>2953.0124999999998</v>
      </c>
      <c r="BK106">
        <f t="shared" si="16"/>
        <v>-6.1000000000603904E-3</v>
      </c>
      <c r="BL106">
        <f t="shared" si="17"/>
        <v>3.7210000000736761E-5</v>
      </c>
    </row>
    <row r="107" spans="1:64" x14ac:dyDescent="0.25">
      <c r="A107">
        <v>1931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1932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2</v>
      </c>
      <c r="X107">
        <v>2978.1172000000001</v>
      </c>
      <c r="Y107">
        <v>24</v>
      </c>
      <c r="Z107">
        <v>2</v>
      </c>
      <c r="AA107">
        <v>180</v>
      </c>
      <c r="AB107">
        <v>193</v>
      </c>
      <c r="AC107">
        <v>72</v>
      </c>
      <c r="AD107">
        <v>24</v>
      </c>
      <c r="AE107">
        <v>2</v>
      </c>
      <c r="AF107">
        <v>153</v>
      </c>
      <c r="AG107">
        <v>216</v>
      </c>
      <c r="AH107">
        <v>135</v>
      </c>
      <c r="AI107">
        <v>80</v>
      </c>
      <c r="AJ107">
        <v>1720</v>
      </c>
      <c r="AK107">
        <v>242.99600000000001</v>
      </c>
      <c r="AL107">
        <v>24</v>
      </c>
      <c r="AM107">
        <v>2</v>
      </c>
      <c r="AN107">
        <v>20</v>
      </c>
      <c r="AO107">
        <v>103</v>
      </c>
      <c r="AP107">
        <v>340</v>
      </c>
      <c r="AQ107">
        <v>80</v>
      </c>
      <c r="AR107">
        <v>1794</v>
      </c>
      <c r="AS107">
        <v>215.25800000000001</v>
      </c>
      <c r="AT107">
        <v>2020</v>
      </c>
      <c r="AU107">
        <v>4</v>
      </c>
      <c r="AV107">
        <v>16</v>
      </c>
      <c r="AW107">
        <v>15</v>
      </c>
      <c r="AX107">
        <v>2</v>
      </c>
      <c r="AY107">
        <v>106</v>
      </c>
      <c r="AZ107" s="1">
        <f t="shared" si="9"/>
        <v>43936</v>
      </c>
      <c r="BA107">
        <v>2978.1172000000001</v>
      </c>
      <c r="BB107">
        <v>3052.3517190673801</v>
      </c>
      <c r="BC107">
        <f t="shared" si="10"/>
        <v>74.234519067380006</v>
      </c>
      <c r="BD107">
        <f t="shared" si="11"/>
        <v>5510.7638211652056</v>
      </c>
      <c r="BE107">
        <f t="shared" si="12"/>
        <v>74.234519067380006</v>
      </c>
      <c r="BF107">
        <f t="shared" si="13"/>
        <v>3.4739417848573013</v>
      </c>
      <c r="BG107">
        <f t="shared" si="14"/>
        <v>3.4846345754326529</v>
      </c>
      <c r="BH107">
        <f t="shared" si="15"/>
        <v>1.1433577028832697E-4</v>
      </c>
      <c r="BJ107">
        <v>2978.1116000000002</v>
      </c>
      <c r="BK107">
        <f t="shared" si="16"/>
        <v>-5.599999999958527E-3</v>
      </c>
      <c r="BL107">
        <f t="shared" si="17"/>
        <v>3.1359999999535505E-5</v>
      </c>
    </row>
    <row r="108" spans="1:64" x14ac:dyDescent="0.25">
      <c r="A108">
        <v>1932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1933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2</v>
      </c>
      <c r="W108">
        <v>2</v>
      </c>
      <c r="X108">
        <v>2931.1323000000002</v>
      </c>
      <c r="Y108">
        <v>24</v>
      </c>
      <c r="Z108">
        <v>2</v>
      </c>
      <c r="AA108">
        <v>180</v>
      </c>
      <c r="AB108">
        <v>193</v>
      </c>
      <c r="AC108">
        <v>72</v>
      </c>
      <c r="AD108">
        <v>24</v>
      </c>
      <c r="AE108">
        <v>2</v>
      </c>
      <c r="AF108">
        <v>153</v>
      </c>
      <c r="AG108">
        <v>216</v>
      </c>
      <c r="AH108">
        <v>135</v>
      </c>
      <c r="AI108">
        <v>80</v>
      </c>
      <c r="AJ108">
        <v>1720</v>
      </c>
      <c r="AK108">
        <v>242.99600000000001</v>
      </c>
      <c r="AL108">
        <v>24</v>
      </c>
      <c r="AM108">
        <v>2</v>
      </c>
      <c r="AN108">
        <v>20</v>
      </c>
      <c r="AO108">
        <v>104</v>
      </c>
      <c r="AP108">
        <v>230</v>
      </c>
      <c r="AQ108">
        <v>80</v>
      </c>
      <c r="AR108">
        <v>1794</v>
      </c>
      <c r="AS108">
        <v>215.25800000000001</v>
      </c>
      <c r="AT108">
        <v>2020</v>
      </c>
      <c r="AU108">
        <v>4</v>
      </c>
      <c r="AV108">
        <v>16</v>
      </c>
      <c r="AW108">
        <v>16</v>
      </c>
      <c r="AX108">
        <v>3</v>
      </c>
      <c r="AY108">
        <v>107</v>
      </c>
      <c r="AZ108" s="1">
        <f t="shared" si="9"/>
        <v>43937</v>
      </c>
      <c r="BA108">
        <v>2931.1323000000002</v>
      </c>
      <c r="BB108">
        <v>3007.1175887939398</v>
      </c>
      <c r="BC108">
        <f t="shared" si="10"/>
        <v>75.985288793939617</v>
      </c>
      <c r="BD108">
        <f t="shared" si="11"/>
        <v>5773.7641130984057</v>
      </c>
      <c r="BE108">
        <f t="shared" si="12"/>
        <v>75.985288793939617</v>
      </c>
      <c r="BF108">
        <f t="shared" si="13"/>
        <v>3.4670354212576915</v>
      </c>
      <c r="BG108">
        <f t="shared" si="14"/>
        <v>3.4781504108626913</v>
      </c>
      <c r="BH108">
        <f t="shared" si="15"/>
        <v>1.2354299391925344E-4</v>
      </c>
      <c r="BJ108">
        <v>2931.127</v>
      </c>
      <c r="BK108">
        <f t="shared" si="16"/>
        <v>-5.3000000002612069E-3</v>
      </c>
      <c r="BL108">
        <f t="shared" si="17"/>
        <v>2.8090000002768792E-5</v>
      </c>
    </row>
    <row r="109" spans="1:64" x14ac:dyDescent="0.25">
      <c r="A109">
        <v>1933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1934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2</v>
      </c>
      <c r="W109">
        <v>2</v>
      </c>
      <c r="X109">
        <v>2939.5657000000001</v>
      </c>
      <c r="Y109">
        <v>24</v>
      </c>
      <c r="Z109">
        <v>2</v>
      </c>
      <c r="AA109">
        <v>180</v>
      </c>
      <c r="AB109">
        <v>193</v>
      </c>
      <c r="AC109">
        <v>72</v>
      </c>
      <c r="AD109">
        <v>24</v>
      </c>
      <c r="AE109">
        <v>2</v>
      </c>
      <c r="AF109">
        <v>153</v>
      </c>
      <c r="AG109">
        <v>216</v>
      </c>
      <c r="AH109">
        <v>135</v>
      </c>
      <c r="AI109">
        <v>80</v>
      </c>
      <c r="AJ109">
        <v>1720</v>
      </c>
      <c r="AK109">
        <v>243.01400000000001</v>
      </c>
      <c r="AL109">
        <v>24</v>
      </c>
      <c r="AM109">
        <v>2</v>
      </c>
      <c r="AN109">
        <v>20</v>
      </c>
      <c r="AO109">
        <v>114</v>
      </c>
      <c r="AP109">
        <v>330</v>
      </c>
      <c r="AQ109">
        <v>80</v>
      </c>
      <c r="AR109">
        <v>1794</v>
      </c>
      <c r="AS109">
        <v>215.25800000000001</v>
      </c>
      <c r="AT109">
        <v>2020</v>
      </c>
      <c r="AU109">
        <v>4</v>
      </c>
      <c r="AV109">
        <v>16</v>
      </c>
      <c r="AW109">
        <v>17</v>
      </c>
      <c r="AX109">
        <v>4</v>
      </c>
      <c r="AY109">
        <v>108</v>
      </c>
      <c r="AZ109" s="1">
        <f t="shared" si="9"/>
        <v>43938</v>
      </c>
      <c r="BA109">
        <v>2939.5657000000001</v>
      </c>
      <c r="BB109">
        <v>3018.8715085693302</v>
      </c>
      <c r="BC109">
        <f t="shared" si="10"/>
        <v>79.305808569330111</v>
      </c>
      <c r="BD109">
        <f t="shared" si="11"/>
        <v>6289.4112728352329</v>
      </c>
      <c r="BE109">
        <f t="shared" si="12"/>
        <v>79.305808569330111</v>
      </c>
      <c r="BF109">
        <f t="shared" si="13"/>
        <v>3.4682831712196394</v>
      </c>
      <c r="BG109">
        <f t="shared" si="14"/>
        <v>3.4798446286551408</v>
      </c>
      <c r="BH109">
        <f t="shared" si="15"/>
        <v>1.3366729803291084E-4</v>
      </c>
      <c r="BJ109">
        <v>2939.5608000000002</v>
      </c>
      <c r="BK109">
        <f t="shared" si="16"/>
        <v>-4.8999999999068677E-3</v>
      </c>
      <c r="BL109">
        <f t="shared" si="17"/>
        <v>2.4009999999087304E-5</v>
      </c>
    </row>
    <row r="110" spans="1:64" x14ac:dyDescent="0.25">
      <c r="A110">
        <v>1934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1935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2</v>
      </c>
      <c r="W110">
        <v>2</v>
      </c>
      <c r="X110">
        <v>2944.3845000000001</v>
      </c>
      <c r="Y110">
        <v>24</v>
      </c>
      <c r="Z110">
        <v>2</v>
      </c>
      <c r="AA110">
        <v>180</v>
      </c>
      <c r="AB110">
        <v>193</v>
      </c>
      <c r="AC110">
        <v>72</v>
      </c>
      <c r="AD110">
        <v>24</v>
      </c>
      <c r="AE110">
        <v>2</v>
      </c>
      <c r="AF110">
        <v>153</v>
      </c>
      <c r="AG110">
        <v>214</v>
      </c>
      <c r="AH110">
        <v>135</v>
      </c>
      <c r="AI110">
        <v>80</v>
      </c>
      <c r="AJ110">
        <v>1720</v>
      </c>
      <c r="AK110">
        <v>243.01400000000001</v>
      </c>
      <c r="AL110">
        <v>24</v>
      </c>
      <c r="AM110">
        <v>2</v>
      </c>
      <c r="AN110">
        <v>20</v>
      </c>
      <c r="AO110">
        <v>104</v>
      </c>
      <c r="AP110">
        <v>220</v>
      </c>
      <c r="AQ110">
        <v>80</v>
      </c>
      <c r="AR110">
        <v>1794</v>
      </c>
      <c r="AS110">
        <v>215.25800000000001</v>
      </c>
      <c r="AT110">
        <v>2020</v>
      </c>
      <c r="AU110">
        <v>4</v>
      </c>
      <c r="AV110">
        <v>16</v>
      </c>
      <c r="AW110">
        <v>18</v>
      </c>
      <c r="AX110">
        <v>5</v>
      </c>
      <c r="AY110">
        <v>109</v>
      </c>
      <c r="AZ110" s="1">
        <f t="shared" si="9"/>
        <v>43939</v>
      </c>
      <c r="BA110">
        <v>2944.3845000000001</v>
      </c>
      <c r="BB110">
        <v>3036.9856370361299</v>
      </c>
      <c r="BC110">
        <f t="shared" si="10"/>
        <v>92.601137036129785</v>
      </c>
      <c r="BD110">
        <f t="shared" si="11"/>
        <v>8574.970580384088</v>
      </c>
      <c r="BE110">
        <f t="shared" si="12"/>
        <v>92.601137036129785</v>
      </c>
      <c r="BF110">
        <f t="shared" si="13"/>
        <v>3.4689945228273684</v>
      </c>
      <c r="BG110">
        <f t="shared" si="14"/>
        <v>3.4824427379931078</v>
      </c>
      <c r="BH110">
        <f t="shared" si="15"/>
        <v>1.8085449114402192E-4</v>
      </c>
      <c r="BJ110">
        <v>2944.3800999999999</v>
      </c>
      <c r="BK110">
        <f t="shared" si="16"/>
        <v>-4.4000000002597517E-3</v>
      </c>
      <c r="BL110">
        <f t="shared" si="17"/>
        <v>1.9360000002285814E-5</v>
      </c>
    </row>
    <row r="111" spans="1:64" x14ac:dyDescent="0.25">
      <c r="A111">
        <v>1935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1936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2</v>
      </c>
      <c r="W111">
        <v>2</v>
      </c>
      <c r="X111">
        <v>2958.239</v>
      </c>
      <c r="Y111">
        <v>24</v>
      </c>
      <c r="Z111">
        <v>2</v>
      </c>
      <c r="AA111">
        <v>180</v>
      </c>
      <c r="AB111">
        <v>195</v>
      </c>
      <c r="AC111">
        <v>72</v>
      </c>
      <c r="AD111">
        <v>24</v>
      </c>
      <c r="AE111">
        <v>2</v>
      </c>
      <c r="AF111">
        <v>153</v>
      </c>
      <c r="AG111">
        <v>213</v>
      </c>
      <c r="AH111">
        <v>135</v>
      </c>
      <c r="AI111">
        <v>80</v>
      </c>
      <c r="AJ111">
        <v>1720</v>
      </c>
      <c r="AK111">
        <v>243.01400000000001</v>
      </c>
      <c r="AL111">
        <v>24</v>
      </c>
      <c r="AM111">
        <v>2</v>
      </c>
      <c r="AN111">
        <v>20</v>
      </c>
      <c r="AO111">
        <v>120</v>
      </c>
      <c r="AP111">
        <v>390</v>
      </c>
      <c r="AQ111">
        <v>80</v>
      </c>
      <c r="AR111">
        <v>1794</v>
      </c>
      <c r="AS111">
        <v>215.25800000000001</v>
      </c>
      <c r="AT111">
        <v>2020</v>
      </c>
      <c r="AU111">
        <v>4</v>
      </c>
      <c r="AV111">
        <v>16</v>
      </c>
      <c r="AW111">
        <v>19</v>
      </c>
      <c r="AX111">
        <v>6</v>
      </c>
      <c r="AY111">
        <v>110</v>
      </c>
      <c r="AZ111" s="1">
        <f t="shared" si="9"/>
        <v>43940</v>
      </c>
      <c r="BA111">
        <v>2958.239</v>
      </c>
      <c r="BB111">
        <v>3046.3610217529299</v>
      </c>
      <c r="BC111">
        <f t="shared" si="10"/>
        <v>88.122021752929868</v>
      </c>
      <c r="BD111">
        <f t="shared" si="11"/>
        <v>7765.4907178238445</v>
      </c>
      <c r="BE111">
        <f t="shared" si="12"/>
        <v>88.122021752929868</v>
      </c>
      <c r="BF111">
        <f t="shared" si="13"/>
        <v>3.4710332582978376</v>
      </c>
      <c r="BG111">
        <f t="shared" si="14"/>
        <v>3.4837813699337943</v>
      </c>
      <c r="BH111">
        <f t="shared" si="15"/>
        <v>1.6251435028281417E-4</v>
      </c>
      <c r="BJ111">
        <v>2958.2348999999999</v>
      </c>
      <c r="BK111">
        <f t="shared" si="16"/>
        <v>-4.1000000001076842E-3</v>
      </c>
      <c r="BL111">
        <f t="shared" si="17"/>
        <v>1.6810000000883012E-5</v>
      </c>
    </row>
    <row r="112" spans="1:64" x14ac:dyDescent="0.25">
      <c r="A112">
        <v>1936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1937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2</v>
      </c>
      <c r="W112">
        <v>2</v>
      </c>
      <c r="X112">
        <v>2993.3773999999999</v>
      </c>
      <c r="Y112">
        <v>24</v>
      </c>
      <c r="Z112">
        <v>2</v>
      </c>
      <c r="AA112">
        <v>180</v>
      </c>
      <c r="AB112">
        <v>196</v>
      </c>
      <c r="AC112">
        <v>72</v>
      </c>
      <c r="AD112">
        <v>24</v>
      </c>
      <c r="AE112">
        <v>2</v>
      </c>
      <c r="AF112">
        <v>153</v>
      </c>
      <c r="AG112">
        <v>215</v>
      </c>
      <c r="AH112">
        <v>135</v>
      </c>
      <c r="AI112">
        <v>80</v>
      </c>
      <c r="AJ112">
        <v>1720</v>
      </c>
      <c r="AK112">
        <v>243.01400000000001</v>
      </c>
      <c r="AL112">
        <v>24</v>
      </c>
      <c r="AM112">
        <v>2</v>
      </c>
      <c r="AN112">
        <v>15</v>
      </c>
      <c r="AO112">
        <v>103</v>
      </c>
      <c r="AP112">
        <v>340</v>
      </c>
      <c r="AQ112">
        <v>80</v>
      </c>
      <c r="AR112">
        <v>1794</v>
      </c>
      <c r="AS112">
        <v>215.25800000000001</v>
      </c>
      <c r="AT112">
        <v>2020</v>
      </c>
      <c r="AU112">
        <v>4</v>
      </c>
      <c r="AV112">
        <v>17</v>
      </c>
      <c r="AW112">
        <v>20</v>
      </c>
      <c r="AX112">
        <v>0</v>
      </c>
      <c r="AY112">
        <v>111</v>
      </c>
      <c r="AZ112" s="1">
        <f t="shared" si="9"/>
        <v>43941</v>
      </c>
      <c r="BA112">
        <v>2993.3773999999999</v>
      </c>
      <c r="BB112">
        <v>3057.4705565673798</v>
      </c>
      <c r="BC112">
        <f t="shared" si="10"/>
        <v>64.093156567379992</v>
      </c>
      <c r="BD112">
        <f t="shared" si="11"/>
        <v>4107.9327187706849</v>
      </c>
      <c r="BE112">
        <f t="shared" si="12"/>
        <v>64.093156567379992</v>
      </c>
      <c r="BF112">
        <f t="shared" si="13"/>
        <v>3.4761614754117733</v>
      </c>
      <c r="BG112">
        <f t="shared" si="14"/>
        <v>3.4853622834738553</v>
      </c>
      <c r="BH112">
        <f t="shared" si="15"/>
        <v>8.4654868995273329E-5</v>
      </c>
      <c r="BJ112">
        <v>2993.3712999999998</v>
      </c>
      <c r="BK112">
        <f t="shared" si="16"/>
        <v>-6.1000000000603904E-3</v>
      </c>
      <c r="BL112">
        <f t="shared" si="17"/>
        <v>3.7210000000736761E-5</v>
      </c>
    </row>
    <row r="113" spans="1:64" x14ac:dyDescent="0.25">
      <c r="A113">
        <v>1937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1938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2</v>
      </c>
      <c r="W113">
        <v>2</v>
      </c>
      <c r="X113">
        <v>3033.1338000000001</v>
      </c>
      <c r="Y113">
        <v>24</v>
      </c>
      <c r="Z113">
        <v>2</v>
      </c>
      <c r="AA113">
        <v>180</v>
      </c>
      <c r="AB113">
        <v>194</v>
      </c>
      <c r="AC113">
        <v>73</v>
      </c>
      <c r="AD113">
        <v>24</v>
      </c>
      <c r="AE113">
        <v>2</v>
      </c>
      <c r="AF113">
        <v>153</v>
      </c>
      <c r="AG113">
        <v>215</v>
      </c>
      <c r="AH113">
        <v>135</v>
      </c>
      <c r="AI113">
        <v>80</v>
      </c>
      <c r="AJ113">
        <v>1720</v>
      </c>
      <c r="AK113">
        <v>243.01400000000001</v>
      </c>
      <c r="AL113">
        <v>24</v>
      </c>
      <c r="AM113">
        <v>2</v>
      </c>
      <c r="AN113">
        <v>20</v>
      </c>
      <c r="AO113">
        <v>98</v>
      </c>
      <c r="AP113">
        <v>270</v>
      </c>
      <c r="AQ113">
        <v>80</v>
      </c>
      <c r="AR113">
        <v>1794</v>
      </c>
      <c r="AS113">
        <v>215.25800000000001</v>
      </c>
      <c r="AT113">
        <v>2020</v>
      </c>
      <c r="AU113">
        <v>4</v>
      </c>
      <c r="AV113">
        <v>17</v>
      </c>
      <c r="AW113">
        <v>21</v>
      </c>
      <c r="AX113">
        <v>1</v>
      </c>
      <c r="AY113">
        <v>112</v>
      </c>
      <c r="AZ113" s="1">
        <f t="shared" si="9"/>
        <v>43942</v>
      </c>
      <c r="BA113">
        <v>3033.1338000000001</v>
      </c>
      <c r="BB113">
        <v>3073.9586472412102</v>
      </c>
      <c r="BC113">
        <f t="shared" si="10"/>
        <v>40.824847241210136</v>
      </c>
      <c r="BD113">
        <f t="shared" si="11"/>
        <v>1666.6681522681429</v>
      </c>
      <c r="BE113">
        <f t="shared" si="12"/>
        <v>40.824847241210136</v>
      </c>
      <c r="BF113">
        <f t="shared" si="13"/>
        <v>3.4818915686753167</v>
      </c>
      <c r="BG113">
        <f t="shared" si="14"/>
        <v>3.4876980208098707</v>
      </c>
      <c r="BH113">
        <f t="shared" si="15"/>
        <v>3.371488639086666E-5</v>
      </c>
      <c r="BJ113">
        <v>3033.1277</v>
      </c>
      <c r="BK113">
        <f t="shared" si="16"/>
        <v>-6.1000000000603904E-3</v>
      </c>
      <c r="BL113">
        <f t="shared" si="17"/>
        <v>3.7210000000736761E-5</v>
      </c>
    </row>
    <row r="114" spans="1:64" x14ac:dyDescent="0.25">
      <c r="A114">
        <v>1938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1939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2</v>
      </c>
      <c r="W114">
        <v>2</v>
      </c>
      <c r="X114">
        <v>3051.2048</v>
      </c>
      <c r="Y114">
        <v>24</v>
      </c>
      <c r="Z114">
        <v>2</v>
      </c>
      <c r="AA114">
        <v>180</v>
      </c>
      <c r="AB114">
        <v>196</v>
      </c>
      <c r="AC114">
        <v>73</v>
      </c>
      <c r="AD114">
        <v>24</v>
      </c>
      <c r="AE114">
        <v>2</v>
      </c>
      <c r="AF114">
        <v>153</v>
      </c>
      <c r="AG114">
        <v>217</v>
      </c>
      <c r="AH114">
        <v>135</v>
      </c>
      <c r="AI114">
        <v>80</v>
      </c>
      <c r="AJ114">
        <v>1720</v>
      </c>
      <c r="AK114">
        <v>243.01400000000001</v>
      </c>
      <c r="AL114">
        <v>24</v>
      </c>
      <c r="AM114">
        <v>2</v>
      </c>
      <c r="AN114">
        <v>30</v>
      </c>
      <c r="AO114">
        <v>122</v>
      </c>
      <c r="AP114">
        <v>200</v>
      </c>
      <c r="AQ114">
        <v>80</v>
      </c>
      <c r="AR114">
        <v>1794</v>
      </c>
      <c r="AS114">
        <v>215.25800000000001</v>
      </c>
      <c r="AT114">
        <v>2020</v>
      </c>
      <c r="AU114">
        <v>4</v>
      </c>
      <c r="AV114">
        <v>17</v>
      </c>
      <c r="AW114">
        <v>22</v>
      </c>
      <c r="AX114">
        <v>2</v>
      </c>
      <c r="AY114">
        <v>113</v>
      </c>
      <c r="AZ114" s="1">
        <f t="shared" si="9"/>
        <v>43943</v>
      </c>
      <c r="BA114">
        <v>3051.2048</v>
      </c>
      <c r="BB114">
        <v>3090.4922771240199</v>
      </c>
      <c r="BC114">
        <f t="shared" si="10"/>
        <v>39.287477124019915</v>
      </c>
      <c r="BD114">
        <f t="shared" si="11"/>
        <v>1543.5058587703882</v>
      </c>
      <c r="BE114">
        <f t="shared" si="12"/>
        <v>39.287477124019915</v>
      </c>
      <c r="BF114">
        <f t="shared" si="13"/>
        <v>3.4844713589124292</v>
      </c>
      <c r="BG114">
        <f t="shared" si="14"/>
        <v>3.4900276626644198</v>
      </c>
      <c r="BH114">
        <f t="shared" si="15"/>
        <v>3.0872511384384435E-5</v>
      </c>
      <c r="BJ114">
        <v>3051.1990000000001</v>
      </c>
      <c r="BK114">
        <f t="shared" si="16"/>
        <v>-5.7999999999083229E-3</v>
      </c>
      <c r="BL114">
        <f t="shared" si="17"/>
        <v>3.3639999998936543E-5</v>
      </c>
    </row>
    <row r="115" spans="1:64" x14ac:dyDescent="0.25">
      <c r="A115">
        <v>1939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1940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2</v>
      </c>
      <c r="W115">
        <v>2</v>
      </c>
      <c r="X115">
        <v>2999.6017999999999</v>
      </c>
      <c r="Y115">
        <v>24</v>
      </c>
      <c r="Z115">
        <v>2</v>
      </c>
      <c r="AA115">
        <v>180</v>
      </c>
      <c r="AB115">
        <v>197</v>
      </c>
      <c r="AC115">
        <v>73</v>
      </c>
      <c r="AD115">
        <v>24</v>
      </c>
      <c r="AE115">
        <v>2</v>
      </c>
      <c r="AF115">
        <v>170</v>
      </c>
      <c r="AG115">
        <v>215</v>
      </c>
      <c r="AH115">
        <v>135</v>
      </c>
      <c r="AI115">
        <v>80</v>
      </c>
      <c r="AJ115">
        <v>1729</v>
      </c>
      <c r="AK115">
        <v>243.01400000000001</v>
      </c>
      <c r="AL115">
        <v>24</v>
      </c>
      <c r="AM115">
        <v>2</v>
      </c>
      <c r="AN115">
        <v>30</v>
      </c>
      <c r="AO115">
        <v>115</v>
      </c>
      <c r="AP115">
        <v>220</v>
      </c>
      <c r="AQ115">
        <v>80</v>
      </c>
      <c r="AR115">
        <v>1794</v>
      </c>
      <c r="AS115">
        <v>215.25800000000001</v>
      </c>
      <c r="AT115">
        <v>2020</v>
      </c>
      <c r="AU115">
        <v>4</v>
      </c>
      <c r="AV115">
        <v>17</v>
      </c>
      <c r="AW115">
        <v>23</v>
      </c>
      <c r="AX115">
        <v>3</v>
      </c>
      <c r="AY115">
        <v>114</v>
      </c>
      <c r="AZ115" s="1">
        <f t="shared" si="9"/>
        <v>43944</v>
      </c>
      <c r="BA115">
        <v>2999.6017999999999</v>
      </c>
      <c r="BB115">
        <v>3068.2080930419902</v>
      </c>
      <c r="BC115">
        <f t="shared" si="10"/>
        <v>68.606293041990284</v>
      </c>
      <c r="BD115">
        <f t="shared" si="11"/>
        <v>4706.8234449634447</v>
      </c>
      <c r="BE115">
        <f t="shared" si="12"/>
        <v>68.606293041990284</v>
      </c>
      <c r="BF115">
        <f t="shared" si="13"/>
        <v>3.4770636055393624</v>
      </c>
      <c r="BG115">
        <f t="shared" si="14"/>
        <v>3.4868848111423647</v>
      </c>
      <c r="BH115">
        <f t="shared" si="15"/>
        <v>9.6456079496442957E-5</v>
      </c>
      <c r="BJ115">
        <v>2999.5967000000001</v>
      </c>
      <c r="BK115">
        <f t="shared" si="16"/>
        <v>-5.0999999998566636E-3</v>
      </c>
      <c r="BL115">
        <f t="shared" si="17"/>
        <v>2.600999999853797E-5</v>
      </c>
    </row>
    <row r="116" spans="1:64" x14ac:dyDescent="0.25">
      <c r="A116">
        <v>1940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1941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2</v>
      </c>
      <c r="W116">
        <v>2</v>
      </c>
      <c r="X116">
        <v>2973.7</v>
      </c>
      <c r="Y116">
        <v>24</v>
      </c>
      <c r="Z116">
        <v>2</v>
      </c>
      <c r="AA116">
        <v>180</v>
      </c>
      <c r="AB116">
        <v>196</v>
      </c>
      <c r="AC116">
        <v>73</v>
      </c>
      <c r="AD116">
        <v>24</v>
      </c>
      <c r="AE116">
        <v>2</v>
      </c>
      <c r="AF116">
        <v>170</v>
      </c>
      <c r="AG116">
        <v>215</v>
      </c>
      <c r="AH116">
        <v>135</v>
      </c>
      <c r="AI116">
        <v>80</v>
      </c>
      <c r="AJ116">
        <v>1729</v>
      </c>
      <c r="AK116">
        <v>243.01400000000001</v>
      </c>
      <c r="AL116">
        <v>24</v>
      </c>
      <c r="AM116">
        <v>2</v>
      </c>
      <c r="AN116">
        <v>30</v>
      </c>
      <c r="AO116">
        <v>128</v>
      </c>
      <c r="AP116">
        <v>200</v>
      </c>
      <c r="AQ116">
        <v>80</v>
      </c>
      <c r="AR116">
        <v>1794</v>
      </c>
      <c r="AS116">
        <v>215.25800000000001</v>
      </c>
      <c r="AT116">
        <v>2020</v>
      </c>
      <c r="AU116">
        <v>4</v>
      </c>
      <c r="AV116">
        <v>17</v>
      </c>
      <c r="AW116">
        <v>24</v>
      </c>
      <c r="AX116">
        <v>4</v>
      </c>
      <c r="AY116">
        <v>115</v>
      </c>
      <c r="AZ116" s="1">
        <f t="shared" si="9"/>
        <v>43945</v>
      </c>
      <c r="BA116">
        <v>2973.7</v>
      </c>
      <c r="BB116">
        <v>3060.3927556884701</v>
      </c>
      <c r="BC116">
        <f t="shared" si="10"/>
        <v>86.692755688470243</v>
      </c>
      <c r="BD116">
        <f t="shared" si="11"/>
        <v>7515.6338888607897</v>
      </c>
      <c r="BE116">
        <f t="shared" si="12"/>
        <v>86.692755688470243</v>
      </c>
      <c r="BF116">
        <f t="shared" si="13"/>
        <v>3.473297152848887</v>
      </c>
      <c r="BG116">
        <f t="shared" si="14"/>
        <v>3.4857771652667466</v>
      </c>
      <c r="BH116">
        <f t="shared" si="15"/>
        <v>1.5575070994993171E-4</v>
      </c>
      <c r="BJ116">
        <v>2973.6956</v>
      </c>
      <c r="BK116">
        <f t="shared" si="16"/>
        <v>-4.3999999998050043E-3</v>
      </c>
      <c r="BL116">
        <f t="shared" si="17"/>
        <v>1.9359999998284038E-5</v>
      </c>
    </row>
    <row r="117" spans="1:64" x14ac:dyDescent="0.25">
      <c r="A117">
        <v>1941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1942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2</v>
      </c>
      <c r="X117">
        <v>2996.9915000000001</v>
      </c>
      <c r="Y117">
        <v>24</v>
      </c>
      <c r="Z117">
        <v>2</v>
      </c>
      <c r="AA117">
        <v>180</v>
      </c>
      <c r="AB117">
        <v>196</v>
      </c>
      <c r="AC117">
        <v>73</v>
      </c>
      <c r="AD117">
        <v>24</v>
      </c>
      <c r="AE117">
        <v>2</v>
      </c>
      <c r="AF117">
        <v>170</v>
      </c>
      <c r="AG117">
        <v>214</v>
      </c>
      <c r="AH117">
        <v>135</v>
      </c>
      <c r="AI117">
        <v>80</v>
      </c>
      <c r="AJ117">
        <v>1729</v>
      </c>
      <c r="AK117">
        <v>243.01400000000001</v>
      </c>
      <c r="AL117">
        <v>24</v>
      </c>
      <c r="AM117">
        <v>2</v>
      </c>
      <c r="AN117">
        <v>50</v>
      </c>
      <c r="AO117">
        <v>136</v>
      </c>
      <c r="AP117">
        <v>350</v>
      </c>
      <c r="AQ117">
        <v>80</v>
      </c>
      <c r="AR117">
        <v>1794</v>
      </c>
      <c r="AS117">
        <v>215.25800000000001</v>
      </c>
      <c r="AT117">
        <v>2020</v>
      </c>
      <c r="AU117">
        <v>4</v>
      </c>
      <c r="AV117">
        <v>17</v>
      </c>
      <c r="AW117">
        <v>25</v>
      </c>
      <c r="AX117">
        <v>5</v>
      </c>
      <c r="AY117">
        <v>116</v>
      </c>
      <c r="AZ117" s="1">
        <f t="shared" si="9"/>
        <v>43946</v>
      </c>
      <c r="BA117">
        <v>2996.9915000000001</v>
      </c>
      <c r="BB117">
        <v>3068.95676374511</v>
      </c>
      <c r="BC117">
        <f t="shared" si="10"/>
        <v>71.965263745109951</v>
      </c>
      <c r="BD117">
        <f t="shared" si="11"/>
        <v>5178.999185903237</v>
      </c>
      <c r="BE117">
        <f t="shared" si="12"/>
        <v>71.965263745109951</v>
      </c>
      <c r="BF117">
        <f t="shared" si="13"/>
        <v>3.4766855112111332</v>
      </c>
      <c r="BG117">
        <f t="shared" si="14"/>
        <v>3.4869907700221825</v>
      </c>
      <c r="BH117">
        <f t="shared" si="15"/>
        <v>1.0619835916270856E-4</v>
      </c>
      <c r="BJ117">
        <v>2996.9872999999998</v>
      </c>
      <c r="BK117">
        <f t="shared" si="16"/>
        <v>-4.2000000003099558E-3</v>
      </c>
      <c r="BL117">
        <f t="shared" si="17"/>
        <v>1.7640000002603627E-5</v>
      </c>
    </row>
    <row r="118" spans="1:64" x14ac:dyDescent="0.25">
      <c r="A118">
        <v>1942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1943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2</v>
      </c>
      <c r="W118">
        <v>2</v>
      </c>
      <c r="X118">
        <v>2995.5859999999998</v>
      </c>
      <c r="Y118">
        <v>24</v>
      </c>
      <c r="Z118">
        <v>2</v>
      </c>
      <c r="AA118">
        <v>180</v>
      </c>
      <c r="AB118">
        <v>197</v>
      </c>
      <c r="AC118">
        <v>73</v>
      </c>
      <c r="AD118">
        <v>24</v>
      </c>
      <c r="AE118">
        <v>2</v>
      </c>
      <c r="AF118">
        <v>170</v>
      </c>
      <c r="AG118">
        <v>216</v>
      </c>
      <c r="AH118">
        <v>135</v>
      </c>
      <c r="AI118">
        <v>80</v>
      </c>
      <c r="AJ118">
        <v>1729</v>
      </c>
      <c r="AK118">
        <v>242.96</v>
      </c>
      <c r="AL118">
        <v>24</v>
      </c>
      <c r="AM118">
        <v>2</v>
      </c>
      <c r="AN118">
        <v>70</v>
      </c>
      <c r="AO118">
        <v>150</v>
      </c>
      <c r="AP118">
        <v>330</v>
      </c>
      <c r="AQ118">
        <v>80</v>
      </c>
      <c r="AR118">
        <v>1794</v>
      </c>
      <c r="AS118">
        <v>215.25800000000001</v>
      </c>
      <c r="AT118">
        <v>2020</v>
      </c>
      <c r="AU118">
        <v>4</v>
      </c>
      <c r="AV118">
        <v>17</v>
      </c>
      <c r="AW118">
        <v>26</v>
      </c>
      <c r="AX118">
        <v>6</v>
      </c>
      <c r="AY118">
        <v>117</v>
      </c>
      <c r="AZ118" s="1">
        <f t="shared" si="9"/>
        <v>43947</v>
      </c>
      <c r="BA118">
        <v>2995.5859999999998</v>
      </c>
      <c r="BB118">
        <v>3068.8245743408202</v>
      </c>
      <c r="BC118">
        <f t="shared" si="10"/>
        <v>73.238574340820378</v>
      </c>
      <c r="BD118">
        <f t="shared" si="11"/>
        <v>5363.888771475873</v>
      </c>
      <c r="BE118">
        <f t="shared" si="12"/>
        <v>73.238574340820378</v>
      </c>
      <c r="BF118">
        <f t="shared" si="13"/>
        <v>3.4764817922252687</v>
      </c>
      <c r="BG118">
        <f t="shared" si="14"/>
        <v>3.4869720632205889</v>
      </c>
      <c r="BH118">
        <f t="shared" si="15"/>
        <v>1.1004578555525823E-4</v>
      </c>
      <c r="BJ118">
        <v>2995.5823</v>
      </c>
      <c r="BK118">
        <f t="shared" si="16"/>
        <v>-3.699999999753345E-3</v>
      </c>
      <c r="BL118">
        <f t="shared" si="17"/>
        <v>1.3689999998174753E-5</v>
      </c>
    </row>
    <row r="119" spans="1:64" x14ac:dyDescent="0.25">
      <c r="A119">
        <v>1943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1944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2</v>
      </c>
      <c r="W119">
        <v>2</v>
      </c>
      <c r="X119">
        <v>2991.3694</v>
      </c>
      <c r="Y119">
        <v>24</v>
      </c>
      <c r="Z119">
        <v>2</v>
      </c>
      <c r="AA119">
        <v>180</v>
      </c>
      <c r="AB119">
        <v>196</v>
      </c>
      <c r="AC119">
        <v>72</v>
      </c>
      <c r="AD119">
        <v>24</v>
      </c>
      <c r="AE119">
        <v>2</v>
      </c>
      <c r="AF119">
        <v>170</v>
      </c>
      <c r="AG119">
        <v>215</v>
      </c>
      <c r="AH119">
        <v>135</v>
      </c>
      <c r="AI119">
        <v>78</v>
      </c>
      <c r="AJ119">
        <v>1729</v>
      </c>
      <c r="AK119">
        <v>242.96</v>
      </c>
      <c r="AL119">
        <v>24</v>
      </c>
      <c r="AM119">
        <v>2</v>
      </c>
      <c r="AN119">
        <v>30</v>
      </c>
      <c r="AO119">
        <v>110</v>
      </c>
      <c r="AP119">
        <v>220</v>
      </c>
      <c r="AQ119">
        <v>80</v>
      </c>
      <c r="AR119">
        <v>1794</v>
      </c>
      <c r="AS119">
        <v>215.25800000000001</v>
      </c>
      <c r="AT119">
        <v>2020</v>
      </c>
      <c r="AU119">
        <v>4</v>
      </c>
      <c r="AV119">
        <v>18</v>
      </c>
      <c r="AW119">
        <v>27</v>
      </c>
      <c r="AX119">
        <v>0</v>
      </c>
      <c r="AY119">
        <v>118</v>
      </c>
      <c r="AZ119" s="1">
        <f t="shared" si="9"/>
        <v>43948</v>
      </c>
      <c r="BA119">
        <v>2991.3694</v>
      </c>
      <c r="BB119">
        <v>3063.80866730957</v>
      </c>
      <c r="BC119">
        <f t="shared" si="10"/>
        <v>72.439267309569914</v>
      </c>
      <c r="BD119">
        <f t="shared" si="11"/>
        <v>5247.4474483473241</v>
      </c>
      <c r="BE119">
        <f t="shared" si="12"/>
        <v>72.439267309569914</v>
      </c>
      <c r="BF119">
        <f t="shared" si="13"/>
        <v>3.4758700467577208</v>
      </c>
      <c r="BG119">
        <f t="shared" si="14"/>
        <v>3.4862616404232911</v>
      </c>
      <c r="BH119">
        <f t="shared" si="15"/>
        <v>1.0798521891032074E-4</v>
      </c>
      <c r="BJ119">
        <v>2991.3638000000001</v>
      </c>
      <c r="BK119">
        <f t="shared" si="16"/>
        <v>-5.599999999958527E-3</v>
      </c>
      <c r="BL119">
        <f t="shared" si="17"/>
        <v>3.1359999999535505E-5</v>
      </c>
    </row>
    <row r="120" spans="1:64" x14ac:dyDescent="0.25">
      <c r="A120">
        <v>1944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1945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2</v>
      </c>
      <c r="W120">
        <v>2</v>
      </c>
      <c r="X120">
        <v>2983.7395000000001</v>
      </c>
      <c r="Y120">
        <v>24</v>
      </c>
      <c r="Z120">
        <v>2</v>
      </c>
      <c r="AA120">
        <v>180</v>
      </c>
      <c r="AB120">
        <v>195</v>
      </c>
      <c r="AC120">
        <v>72</v>
      </c>
      <c r="AD120">
        <v>24</v>
      </c>
      <c r="AE120">
        <v>2</v>
      </c>
      <c r="AF120">
        <v>170</v>
      </c>
      <c r="AG120">
        <v>215</v>
      </c>
      <c r="AH120">
        <v>135</v>
      </c>
      <c r="AI120">
        <v>78</v>
      </c>
      <c r="AJ120">
        <v>1729</v>
      </c>
      <c r="AK120">
        <v>242.96</v>
      </c>
      <c r="AL120">
        <v>24</v>
      </c>
      <c r="AM120">
        <v>2</v>
      </c>
      <c r="AN120">
        <v>30</v>
      </c>
      <c r="AO120">
        <v>88</v>
      </c>
      <c r="AP120">
        <v>350</v>
      </c>
      <c r="AQ120">
        <v>80</v>
      </c>
      <c r="AR120">
        <v>1794</v>
      </c>
      <c r="AS120">
        <v>215.25800000000001</v>
      </c>
      <c r="AT120">
        <v>2020</v>
      </c>
      <c r="AU120">
        <v>4</v>
      </c>
      <c r="AV120">
        <v>18</v>
      </c>
      <c r="AW120">
        <v>28</v>
      </c>
      <c r="AX120">
        <v>1</v>
      </c>
      <c r="AY120">
        <v>119</v>
      </c>
      <c r="AZ120" s="1">
        <f t="shared" si="9"/>
        <v>43949</v>
      </c>
      <c r="BA120">
        <v>2983.7395000000001</v>
      </c>
      <c r="BB120">
        <v>3062.6700348876898</v>
      </c>
      <c r="BC120">
        <f t="shared" si="10"/>
        <v>78.930534887689646</v>
      </c>
      <c r="BD120">
        <f t="shared" si="11"/>
        <v>6230.0293376567924</v>
      </c>
      <c r="BE120">
        <f t="shared" si="12"/>
        <v>78.930534887689646</v>
      </c>
      <c r="BF120">
        <f t="shared" si="13"/>
        <v>3.4747609037030944</v>
      </c>
      <c r="BG120">
        <f t="shared" si="14"/>
        <v>3.4861002094259859</v>
      </c>
      <c r="BH120">
        <f t="shared" si="15"/>
        <v>1.2857985427719846E-4</v>
      </c>
      <c r="BJ120">
        <v>2983.7343999999998</v>
      </c>
      <c r="BK120">
        <f t="shared" si="16"/>
        <v>-5.100000000311411E-3</v>
      </c>
      <c r="BL120">
        <f t="shared" si="17"/>
        <v>2.601000000317639E-5</v>
      </c>
    </row>
    <row r="121" spans="1:64" x14ac:dyDescent="0.25">
      <c r="A121">
        <v>1945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1946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2</v>
      </c>
      <c r="W121">
        <v>2</v>
      </c>
      <c r="X121">
        <v>3017.2712000000001</v>
      </c>
      <c r="Y121">
        <v>24</v>
      </c>
      <c r="Z121">
        <v>2</v>
      </c>
      <c r="AA121">
        <v>180</v>
      </c>
      <c r="AB121">
        <v>195</v>
      </c>
      <c r="AC121">
        <v>72</v>
      </c>
      <c r="AD121">
        <v>24</v>
      </c>
      <c r="AE121">
        <v>2</v>
      </c>
      <c r="AF121">
        <v>170</v>
      </c>
      <c r="AG121">
        <v>214</v>
      </c>
      <c r="AH121">
        <v>135</v>
      </c>
      <c r="AI121">
        <v>78</v>
      </c>
      <c r="AJ121">
        <v>1729</v>
      </c>
      <c r="AK121">
        <v>242.96</v>
      </c>
      <c r="AL121">
        <v>24</v>
      </c>
      <c r="AM121">
        <v>2</v>
      </c>
      <c r="AN121">
        <v>20</v>
      </c>
      <c r="AO121">
        <v>119</v>
      </c>
      <c r="AP121">
        <v>250</v>
      </c>
      <c r="AQ121">
        <v>80</v>
      </c>
      <c r="AR121">
        <v>1794</v>
      </c>
      <c r="AS121">
        <v>215.25800000000001</v>
      </c>
      <c r="AT121">
        <v>2020</v>
      </c>
      <c r="AU121">
        <v>4</v>
      </c>
      <c r="AV121">
        <v>18</v>
      </c>
      <c r="AW121">
        <v>29</v>
      </c>
      <c r="AX121">
        <v>2</v>
      </c>
      <c r="AY121">
        <v>120</v>
      </c>
      <c r="AZ121" s="1">
        <f t="shared" si="9"/>
        <v>43950</v>
      </c>
      <c r="BA121">
        <v>3017.2712000000001</v>
      </c>
      <c r="BB121">
        <v>3080.0727852294899</v>
      </c>
      <c r="BC121">
        <f t="shared" si="10"/>
        <v>62.801585229489774</v>
      </c>
      <c r="BD121">
        <f t="shared" si="11"/>
        <v>3944.0391073368683</v>
      </c>
      <c r="BE121">
        <f t="shared" si="12"/>
        <v>62.801585229489774</v>
      </c>
      <c r="BF121">
        <f t="shared" si="13"/>
        <v>3.4796143474206369</v>
      </c>
      <c r="BG121">
        <f t="shared" si="14"/>
        <v>3.4885609794387684</v>
      </c>
      <c r="BH121">
        <f t="shared" si="15"/>
        <v>8.0042224467855833E-5</v>
      </c>
      <c r="BJ121">
        <v>3017.2664</v>
      </c>
      <c r="BK121">
        <f t="shared" si="16"/>
        <v>-4.8000000001593435E-3</v>
      </c>
      <c r="BL121">
        <f t="shared" si="17"/>
        <v>2.3040000001529697E-5</v>
      </c>
    </row>
    <row r="122" spans="1:64" x14ac:dyDescent="0.25">
      <c r="A122">
        <v>1946</v>
      </c>
      <c r="B122">
        <v>1</v>
      </c>
      <c r="C122">
        <v>2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1947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2</v>
      </c>
      <c r="W122">
        <v>2</v>
      </c>
      <c r="X122">
        <v>2981.3298</v>
      </c>
      <c r="Y122">
        <v>24</v>
      </c>
      <c r="Z122">
        <v>2</v>
      </c>
      <c r="AA122">
        <v>180</v>
      </c>
      <c r="AB122">
        <v>194</v>
      </c>
      <c r="AC122">
        <v>72</v>
      </c>
      <c r="AD122">
        <v>24</v>
      </c>
      <c r="AE122">
        <v>2</v>
      </c>
      <c r="AF122">
        <v>170</v>
      </c>
      <c r="AG122">
        <v>214</v>
      </c>
      <c r="AH122">
        <v>135</v>
      </c>
      <c r="AI122">
        <v>78</v>
      </c>
      <c r="AJ122">
        <v>1729</v>
      </c>
      <c r="AK122">
        <v>242.96</v>
      </c>
      <c r="AL122">
        <v>24</v>
      </c>
      <c r="AM122">
        <v>2</v>
      </c>
      <c r="AN122">
        <v>20</v>
      </c>
      <c r="AO122">
        <v>110</v>
      </c>
      <c r="AP122">
        <v>310</v>
      </c>
      <c r="AQ122">
        <v>80</v>
      </c>
      <c r="AR122">
        <v>1794</v>
      </c>
      <c r="AS122">
        <v>215.25800000000001</v>
      </c>
      <c r="AT122">
        <v>2020</v>
      </c>
      <c r="AU122">
        <v>4</v>
      </c>
      <c r="AV122">
        <v>18</v>
      </c>
      <c r="AW122">
        <v>30</v>
      </c>
      <c r="AX122">
        <v>3</v>
      </c>
      <c r="AY122">
        <v>121</v>
      </c>
      <c r="AZ122" s="1">
        <f t="shared" si="9"/>
        <v>43951</v>
      </c>
      <c r="BA122">
        <v>2981.3298</v>
      </c>
      <c r="BB122">
        <v>3062.56309138183</v>
      </c>
      <c r="BC122">
        <f t="shared" si="10"/>
        <v>81.233291381829986</v>
      </c>
      <c r="BD122">
        <f t="shared" si="11"/>
        <v>6598.8476287252943</v>
      </c>
      <c r="BE122">
        <f t="shared" si="12"/>
        <v>81.233291381829986</v>
      </c>
      <c r="BF122">
        <f t="shared" si="13"/>
        <v>3.4744100211173818</v>
      </c>
      <c r="BG122">
        <f t="shared" si="14"/>
        <v>3.4860850442972415</v>
      </c>
      <c r="BH122">
        <f t="shared" si="15"/>
        <v>1.3630616625026105E-4</v>
      </c>
      <c r="BJ122">
        <v>2981.3202999999999</v>
      </c>
      <c r="BK122">
        <f t="shared" si="16"/>
        <v>-9.5000000001164153E-3</v>
      </c>
      <c r="BL122">
        <f t="shared" si="17"/>
        <v>9.0250000002211893E-5</v>
      </c>
    </row>
    <row r="123" spans="1:64" x14ac:dyDescent="0.25">
      <c r="A123">
        <v>1947</v>
      </c>
      <c r="B123">
        <v>1</v>
      </c>
      <c r="C123">
        <v>1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1948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2</v>
      </c>
      <c r="X123">
        <v>2998.9994999999999</v>
      </c>
      <c r="Y123">
        <v>24</v>
      </c>
      <c r="Z123">
        <v>2</v>
      </c>
      <c r="AA123">
        <v>180</v>
      </c>
      <c r="AB123">
        <v>194</v>
      </c>
      <c r="AC123">
        <v>72</v>
      </c>
      <c r="AD123">
        <v>24</v>
      </c>
      <c r="AE123">
        <v>2</v>
      </c>
      <c r="AF123">
        <v>170</v>
      </c>
      <c r="AG123">
        <v>214</v>
      </c>
      <c r="AH123">
        <v>132</v>
      </c>
      <c r="AI123">
        <v>78</v>
      </c>
      <c r="AJ123">
        <v>1729</v>
      </c>
      <c r="AK123">
        <v>242.96</v>
      </c>
      <c r="AL123">
        <v>24</v>
      </c>
      <c r="AM123">
        <v>2</v>
      </c>
      <c r="AN123">
        <v>30</v>
      </c>
      <c r="AO123">
        <v>113</v>
      </c>
      <c r="AP123">
        <v>260</v>
      </c>
      <c r="AQ123">
        <v>80</v>
      </c>
      <c r="AR123">
        <v>1794</v>
      </c>
      <c r="AS123">
        <v>215.25800000000001</v>
      </c>
      <c r="AT123">
        <v>2020</v>
      </c>
      <c r="AU123">
        <v>5</v>
      </c>
      <c r="AV123">
        <v>18</v>
      </c>
      <c r="AW123">
        <v>1</v>
      </c>
      <c r="AX123">
        <v>4</v>
      </c>
      <c r="AY123">
        <v>122</v>
      </c>
      <c r="AZ123" s="1">
        <f t="shared" si="9"/>
        <v>43952</v>
      </c>
      <c r="BA123">
        <v>2998.9994999999999</v>
      </c>
      <c r="BB123">
        <v>3058.88978679199</v>
      </c>
      <c r="BC123">
        <f t="shared" si="10"/>
        <v>59.890286791990093</v>
      </c>
      <c r="BD123">
        <f t="shared" si="11"/>
        <v>3586.846452026823</v>
      </c>
      <c r="BE123">
        <f t="shared" si="12"/>
        <v>59.890286791990093</v>
      </c>
      <c r="BF123">
        <f t="shared" si="13"/>
        <v>3.476976393352972</v>
      </c>
      <c r="BG123">
        <f t="shared" si="14"/>
        <v>3.4855638294363427</v>
      </c>
      <c r="BH123">
        <f t="shared" si="15"/>
        <v>7.3744058485976212E-5</v>
      </c>
      <c r="BJ123">
        <v>2998.9929999999999</v>
      </c>
      <c r="BK123">
        <f t="shared" si="16"/>
        <v>-6.4999999999599822E-3</v>
      </c>
      <c r="BL123">
        <f t="shared" si="17"/>
        <v>4.224999999947977E-5</v>
      </c>
    </row>
    <row r="124" spans="1:64" x14ac:dyDescent="0.25">
      <c r="A124">
        <v>1948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1949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2</v>
      </c>
      <c r="W124">
        <v>2</v>
      </c>
      <c r="X124">
        <v>2985.3456999999999</v>
      </c>
      <c r="Y124">
        <v>24</v>
      </c>
      <c r="Z124">
        <v>2</v>
      </c>
      <c r="AA124">
        <v>180</v>
      </c>
      <c r="AB124">
        <v>194</v>
      </c>
      <c r="AC124">
        <v>72</v>
      </c>
      <c r="AD124">
        <v>24</v>
      </c>
      <c r="AE124">
        <v>2</v>
      </c>
      <c r="AF124">
        <v>165</v>
      </c>
      <c r="AG124">
        <v>213</v>
      </c>
      <c r="AH124">
        <v>132</v>
      </c>
      <c r="AI124">
        <v>78</v>
      </c>
      <c r="AJ124">
        <v>1728</v>
      </c>
      <c r="AK124">
        <v>243.01400000000001</v>
      </c>
      <c r="AL124">
        <v>24</v>
      </c>
      <c r="AM124">
        <v>2</v>
      </c>
      <c r="AN124">
        <v>20</v>
      </c>
      <c r="AO124">
        <v>110</v>
      </c>
      <c r="AP124">
        <v>280</v>
      </c>
      <c r="AQ124">
        <v>80</v>
      </c>
      <c r="AR124">
        <v>1794</v>
      </c>
      <c r="AS124">
        <v>215.25800000000001</v>
      </c>
      <c r="AT124">
        <v>2020</v>
      </c>
      <c r="AU124">
        <v>5</v>
      </c>
      <c r="AV124">
        <v>18</v>
      </c>
      <c r="AW124">
        <v>2</v>
      </c>
      <c r="AX124">
        <v>5</v>
      </c>
      <c r="AY124">
        <v>123</v>
      </c>
      <c r="AZ124" s="1">
        <f t="shared" si="9"/>
        <v>43953</v>
      </c>
      <c r="BA124">
        <v>2985.3456999999999</v>
      </c>
      <c r="BB124">
        <v>3051.7731308349598</v>
      </c>
      <c r="BC124">
        <f t="shared" si="10"/>
        <v>66.427430834959978</v>
      </c>
      <c r="BD124">
        <f t="shared" si="11"/>
        <v>4412.6035673333918</v>
      </c>
      <c r="BE124">
        <f t="shared" si="12"/>
        <v>66.427430834959978</v>
      </c>
      <c r="BF124">
        <f t="shared" si="13"/>
        <v>3.4749946292373419</v>
      </c>
      <c r="BG124">
        <f t="shared" si="14"/>
        <v>3.4845522449811743</v>
      </c>
      <c r="BH124">
        <f t="shared" si="15"/>
        <v>9.1348018706753032E-5</v>
      </c>
      <c r="BJ124">
        <v>2985.3413</v>
      </c>
      <c r="BK124">
        <f t="shared" si="16"/>
        <v>-4.3999999998050043E-3</v>
      </c>
      <c r="BL124">
        <f t="shared" si="17"/>
        <v>1.9359999998284038E-5</v>
      </c>
    </row>
    <row r="125" spans="1:64" x14ac:dyDescent="0.25">
      <c r="A125">
        <v>1949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1950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2</v>
      </c>
      <c r="W125">
        <v>2</v>
      </c>
      <c r="X125">
        <v>2970.4872999999998</v>
      </c>
      <c r="Y125">
        <v>24</v>
      </c>
      <c r="Z125">
        <v>2</v>
      </c>
      <c r="AA125">
        <v>190</v>
      </c>
      <c r="AB125">
        <v>2195</v>
      </c>
      <c r="AC125">
        <v>72</v>
      </c>
      <c r="AD125">
        <v>24</v>
      </c>
      <c r="AE125">
        <v>2</v>
      </c>
      <c r="AF125">
        <v>165</v>
      </c>
      <c r="AG125">
        <v>213</v>
      </c>
      <c r="AH125">
        <v>132</v>
      </c>
      <c r="AI125">
        <v>78</v>
      </c>
      <c r="AJ125">
        <v>1728</v>
      </c>
      <c r="AK125">
        <v>242.97800000000001</v>
      </c>
      <c r="AL125">
        <v>24</v>
      </c>
      <c r="AM125">
        <v>2</v>
      </c>
      <c r="AN125">
        <v>30</v>
      </c>
      <c r="AO125">
        <v>125</v>
      </c>
      <c r="AP125">
        <v>270</v>
      </c>
      <c r="AQ125">
        <v>80</v>
      </c>
      <c r="AR125">
        <v>1794</v>
      </c>
      <c r="AS125">
        <v>215.25800000000001</v>
      </c>
      <c r="AT125">
        <v>2020</v>
      </c>
      <c r="AU125">
        <v>5</v>
      </c>
      <c r="AV125">
        <v>18</v>
      </c>
      <c r="AW125">
        <v>3</v>
      </c>
      <c r="AX125">
        <v>6</v>
      </c>
      <c r="AY125">
        <v>124</v>
      </c>
      <c r="AZ125" s="1">
        <f t="shared" si="9"/>
        <v>43954</v>
      </c>
      <c r="BA125">
        <v>2970.4872999999998</v>
      </c>
      <c r="BB125">
        <v>3050.5972664306601</v>
      </c>
      <c r="BC125">
        <f t="shared" si="10"/>
        <v>80.109966430660279</v>
      </c>
      <c r="BD125">
        <f t="shared" si="11"/>
        <v>6417.6067215215171</v>
      </c>
      <c r="BE125">
        <f t="shared" si="12"/>
        <v>80.109966430660279</v>
      </c>
      <c r="BF125">
        <f t="shared" si="13"/>
        <v>3.4728276999371763</v>
      </c>
      <c r="BG125">
        <f t="shared" si="14"/>
        <v>3.484384876763472</v>
      </c>
      <c r="BH125">
        <f t="shared" si="15"/>
        <v>1.3356833619426509E-4</v>
      </c>
      <c r="BJ125">
        <v>2970.5403000000001</v>
      </c>
      <c r="BK125">
        <f t="shared" si="16"/>
        <v>5.3000000000338332E-2</v>
      </c>
      <c r="BL125">
        <f t="shared" si="17"/>
        <v>2.8090000000358631E-3</v>
      </c>
    </row>
    <row r="126" spans="1:64" x14ac:dyDescent="0.25">
      <c r="A126">
        <v>1950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1951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2</v>
      </c>
      <c r="W126">
        <v>2</v>
      </c>
      <c r="X126">
        <v>2959.2429999999999</v>
      </c>
      <c r="Y126">
        <v>24</v>
      </c>
      <c r="Z126">
        <v>2</v>
      </c>
      <c r="AA126">
        <v>180</v>
      </c>
      <c r="AB126">
        <v>195</v>
      </c>
      <c r="AC126">
        <v>72</v>
      </c>
      <c r="AD126">
        <v>24</v>
      </c>
      <c r="AE126">
        <v>2</v>
      </c>
      <c r="AF126">
        <v>165</v>
      </c>
      <c r="AG126">
        <v>214</v>
      </c>
      <c r="AH126">
        <v>132</v>
      </c>
      <c r="AI126">
        <v>78</v>
      </c>
      <c r="AJ126">
        <v>1728</v>
      </c>
      <c r="AK126">
        <v>242.97800000000001</v>
      </c>
      <c r="AL126">
        <v>24</v>
      </c>
      <c r="AM126">
        <v>2</v>
      </c>
      <c r="AN126">
        <v>20</v>
      </c>
      <c r="AO126">
        <v>108</v>
      </c>
      <c r="AP126">
        <v>310</v>
      </c>
      <c r="AQ126">
        <v>80</v>
      </c>
      <c r="AR126">
        <v>1794</v>
      </c>
      <c r="AS126">
        <v>215.25800000000001</v>
      </c>
      <c r="AT126">
        <v>2020</v>
      </c>
      <c r="AU126">
        <v>5</v>
      </c>
      <c r="AV126">
        <v>19</v>
      </c>
      <c r="AW126">
        <v>4</v>
      </c>
      <c r="AX126">
        <v>0</v>
      </c>
      <c r="AY126">
        <v>125</v>
      </c>
      <c r="AZ126" s="1">
        <f t="shared" si="9"/>
        <v>43955</v>
      </c>
      <c r="BA126">
        <v>2959.2429999999999</v>
      </c>
      <c r="BB126">
        <v>3045.1773822997998</v>
      </c>
      <c r="BC126">
        <f t="shared" si="10"/>
        <v>85.934382299799836</v>
      </c>
      <c r="BD126">
        <f t="shared" si="11"/>
        <v>7384.7180612481516</v>
      </c>
      <c r="BE126">
        <f t="shared" si="12"/>
        <v>85.934382299799836</v>
      </c>
      <c r="BF126">
        <f t="shared" si="13"/>
        <v>3.4711806289747624</v>
      </c>
      <c r="BG126">
        <f t="shared" si="14"/>
        <v>3.4836125954615902</v>
      </c>
      <c r="BH126">
        <f t="shared" si="15"/>
        <v>1.5455379072960859E-4</v>
      </c>
      <c r="BJ126">
        <v>2959.2363</v>
      </c>
      <c r="BK126">
        <f t="shared" si="16"/>
        <v>-6.6999999999097781E-3</v>
      </c>
      <c r="BL126">
        <f t="shared" si="17"/>
        <v>4.4889999998791025E-5</v>
      </c>
    </row>
    <row r="127" spans="1:64" x14ac:dyDescent="0.25">
      <c r="A127">
        <v>1951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1952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3000.6057000000001</v>
      </c>
      <c r="Y127">
        <v>24</v>
      </c>
      <c r="Z127">
        <v>2</v>
      </c>
      <c r="AA127">
        <v>180</v>
      </c>
      <c r="AB127">
        <v>193</v>
      </c>
      <c r="AC127">
        <v>73</v>
      </c>
      <c r="AD127">
        <v>24</v>
      </c>
      <c r="AE127">
        <v>2</v>
      </c>
      <c r="AF127">
        <v>165</v>
      </c>
      <c r="AG127">
        <v>213</v>
      </c>
      <c r="AH127">
        <v>132</v>
      </c>
      <c r="AI127">
        <v>78</v>
      </c>
      <c r="AJ127">
        <v>1728</v>
      </c>
      <c r="AK127">
        <v>242.97800000000001</v>
      </c>
      <c r="AL127">
        <v>24</v>
      </c>
      <c r="AM127">
        <v>2</v>
      </c>
      <c r="AN127">
        <v>20</v>
      </c>
      <c r="AO127">
        <v>116</v>
      </c>
      <c r="AP127">
        <v>400</v>
      </c>
      <c r="AQ127">
        <v>80</v>
      </c>
      <c r="AR127">
        <v>1794</v>
      </c>
      <c r="AS127">
        <v>215.25800000000001</v>
      </c>
      <c r="AT127">
        <v>2020</v>
      </c>
      <c r="AU127">
        <v>5</v>
      </c>
      <c r="AV127">
        <v>19</v>
      </c>
      <c r="AW127">
        <v>5</v>
      </c>
      <c r="AX127">
        <v>1</v>
      </c>
      <c r="AY127">
        <v>126</v>
      </c>
      <c r="AZ127" s="1">
        <f t="shared" si="9"/>
        <v>43956</v>
      </c>
      <c r="BA127">
        <v>3000.6057000000001</v>
      </c>
      <c r="BB127">
        <v>3062.1118072509698</v>
      </c>
      <c r="BC127">
        <f t="shared" si="10"/>
        <v>61.506107250969762</v>
      </c>
      <c r="BD127">
        <f t="shared" si="11"/>
        <v>3783.0012291677954</v>
      </c>
      <c r="BE127">
        <f t="shared" si="12"/>
        <v>61.506107250969762</v>
      </c>
      <c r="BF127">
        <f t="shared" si="13"/>
        <v>3.4772089299250446</v>
      </c>
      <c r="BG127">
        <f t="shared" si="14"/>
        <v>3.4860210440975896</v>
      </c>
      <c r="BH127">
        <f t="shared" si="15"/>
        <v>7.7653356189968725E-5</v>
      </c>
      <c r="BJ127">
        <v>3000.5994000000001</v>
      </c>
      <c r="BK127">
        <f t="shared" si="16"/>
        <v>-6.3000000000101863E-3</v>
      </c>
      <c r="BL127">
        <f t="shared" si="17"/>
        <v>3.969000000012835E-5</v>
      </c>
    </row>
    <row r="128" spans="1:64" x14ac:dyDescent="0.25">
      <c r="A128">
        <v>1952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1953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2</v>
      </c>
      <c r="W128">
        <v>2</v>
      </c>
      <c r="X128">
        <v>2846.5999000000002</v>
      </c>
      <c r="Y128">
        <v>23.25</v>
      </c>
      <c r="Z128">
        <v>2</v>
      </c>
      <c r="AA128">
        <v>180</v>
      </c>
      <c r="AB128">
        <v>196</v>
      </c>
      <c r="AC128">
        <v>73</v>
      </c>
      <c r="AD128">
        <v>23.15</v>
      </c>
      <c r="AE128">
        <v>2</v>
      </c>
      <c r="AF128">
        <v>160</v>
      </c>
      <c r="AG128">
        <v>216</v>
      </c>
      <c r="AH128">
        <v>132</v>
      </c>
      <c r="AI128">
        <v>78</v>
      </c>
      <c r="AJ128">
        <v>1728</v>
      </c>
      <c r="AK128">
        <v>242.97800000000001</v>
      </c>
      <c r="AL128">
        <v>23</v>
      </c>
      <c r="AM128">
        <v>2</v>
      </c>
      <c r="AN128">
        <v>30</v>
      </c>
      <c r="AO128">
        <v>100</v>
      </c>
      <c r="AP128">
        <v>300</v>
      </c>
      <c r="AQ128">
        <v>80</v>
      </c>
      <c r="AR128">
        <v>1794</v>
      </c>
      <c r="AS128">
        <v>215.25800000000001</v>
      </c>
      <c r="AT128">
        <v>2020</v>
      </c>
      <c r="AU128">
        <v>5</v>
      </c>
      <c r="AV128">
        <v>19</v>
      </c>
      <c r="AW128">
        <v>6</v>
      </c>
      <c r="AX128">
        <v>2</v>
      </c>
      <c r="AY128">
        <v>127</v>
      </c>
      <c r="AZ128" s="1">
        <f t="shared" si="9"/>
        <v>43957</v>
      </c>
      <c r="BA128">
        <v>2846.5999000000002</v>
      </c>
      <c r="BB128">
        <v>2948.4449918701098</v>
      </c>
      <c r="BC128">
        <f t="shared" si="10"/>
        <v>101.84509187010963</v>
      </c>
      <c r="BD128">
        <f t="shared" si="11"/>
        <v>10372.422738031069</v>
      </c>
      <c r="BE128">
        <f t="shared" si="12"/>
        <v>101.84509187010963</v>
      </c>
      <c r="BF128">
        <f t="shared" si="13"/>
        <v>3.4543264297626823</v>
      </c>
      <c r="BG128">
        <f t="shared" si="14"/>
        <v>3.4695930297057802</v>
      </c>
      <c r="BH128">
        <f t="shared" si="15"/>
        <v>2.3306907382259588E-4</v>
      </c>
      <c r="BJ128">
        <v>2846.5940000000001</v>
      </c>
      <c r="BK128">
        <f t="shared" si="16"/>
        <v>-5.9000000001105946E-3</v>
      </c>
      <c r="BL128">
        <f t="shared" si="17"/>
        <v>3.4810000001305014E-5</v>
      </c>
    </row>
    <row r="129" spans="1:64" x14ac:dyDescent="0.25">
      <c r="A129">
        <v>1953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1954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2</v>
      </c>
      <c r="W129">
        <v>2</v>
      </c>
      <c r="X129">
        <v>2945.1876999999999</v>
      </c>
      <c r="Y129">
        <v>24</v>
      </c>
      <c r="Z129">
        <v>2</v>
      </c>
      <c r="AA129">
        <v>180</v>
      </c>
      <c r="AB129">
        <v>196</v>
      </c>
      <c r="AC129">
        <v>72</v>
      </c>
      <c r="AD129">
        <v>24</v>
      </c>
      <c r="AE129">
        <v>2</v>
      </c>
      <c r="AF129">
        <v>160</v>
      </c>
      <c r="AG129">
        <v>216</v>
      </c>
      <c r="AH129">
        <v>132</v>
      </c>
      <c r="AI129">
        <v>79</v>
      </c>
      <c r="AJ129">
        <v>1728</v>
      </c>
      <c r="AK129">
        <v>242.97800000000001</v>
      </c>
      <c r="AL129">
        <v>24</v>
      </c>
      <c r="AM129">
        <v>2</v>
      </c>
      <c r="AN129">
        <v>30</v>
      </c>
      <c r="AO129">
        <v>100</v>
      </c>
      <c r="AP129">
        <v>300</v>
      </c>
      <c r="AQ129">
        <v>80</v>
      </c>
      <c r="AR129">
        <v>1794</v>
      </c>
      <c r="AS129">
        <v>215.25800000000001</v>
      </c>
      <c r="AT129">
        <v>2020</v>
      </c>
      <c r="AU129">
        <v>5</v>
      </c>
      <c r="AV129">
        <v>19</v>
      </c>
      <c r="AW129">
        <v>7</v>
      </c>
      <c r="AX129">
        <v>3</v>
      </c>
      <c r="AY129">
        <v>128</v>
      </c>
      <c r="AZ129" s="1">
        <f t="shared" si="9"/>
        <v>43958</v>
      </c>
      <c r="BA129">
        <v>2945.1876999999999</v>
      </c>
      <c r="BB129">
        <v>3040.5019848388602</v>
      </c>
      <c r="BC129">
        <f t="shared" si="10"/>
        <v>95.314284838860203</v>
      </c>
      <c r="BD129">
        <f t="shared" si="11"/>
        <v>9084.8128943433767</v>
      </c>
      <c r="BE129">
        <f t="shared" si="12"/>
        <v>95.314284838860203</v>
      </c>
      <c r="BF129">
        <f t="shared" si="13"/>
        <v>3.4691129780625474</v>
      </c>
      <c r="BG129">
        <f t="shared" si="14"/>
        <v>3.482945291256101</v>
      </c>
      <c r="BH129">
        <f t="shared" si="15"/>
        <v>1.9133288828455705E-4</v>
      </c>
      <c r="BJ129">
        <v>2945.1826000000001</v>
      </c>
      <c r="BK129">
        <f t="shared" si="16"/>
        <v>-5.0999999998566636E-3</v>
      </c>
      <c r="BL129">
        <f t="shared" si="17"/>
        <v>2.600999999853797E-5</v>
      </c>
    </row>
    <row r="130" spans="1:64" x14ac:dyDescent="0.25">
      <c r="A130">
        <v>1954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1955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2</v>
      </c>
      <c r="W130">
        <v>2</v>
      </c>
      <c r="X130">
        <v>2956.4319999999998</v>
      </c>
      <c r="Y130">
        <v>24</v>
      </c>
      <c r="Z130">
        <v>2</v>
      </c>
      <c r="AA130">
        <v>180</v>
      </c>
      <c r="AB130">
        <v>196</v>
      </c>
      <c r="AC130">
        <v>72</v>
      </c>
      <c r="AD130">
        <v>24</v>
      </c>
      <c r="AE130">
        <v>2</v>
      </c>
      <c r="AF130">
        <v>160</v>
      </c>
      <c r="AG130">
        <v>216</v>
      </c>
      <c r="AH130">
        <v>132</v>
      </c>
      <c r="AI130">
        <v>79</v>
      </c>
      <c r="AJ130">
        <v>1727</v>
      </c>
      <c r="AK130">
        <v>242.97800000000001</v>
      </c>
      <c r="AL130">
        <v>24</v>
      </c>
      <c r="AM130">
        <v>2</v>
      </c>
      <c r="AN130">
        <v>30</v>
      </c>
      <c r="AO130">
        <v>132</v>
      </c>
      <c r="AP130">
        <v>350</v>
      </c>
      <c r="AQ130">
        <v>80</v>
      </c>
      <c r="AR130">
        <v>1794</v>
      </c>
      <c r="AS130">
        <v>215.25800000000001</v>
      </c>
      <c r="AT130">
        <v>2020</v>
      </c>
      <c r="AU130">
        <v>5</v>
      </c>
      <c r="AV130">
        <v>19</v>
      </c>
      <c r="AW130">
        <v>8</v>
      </c>
      <c r="AX130">
        <v>4</v>
      </c>
      <c r="AY130">
        <v>129</v>
      </c>
      <c r="AZ130" s="1">
        <f t="shared" si="9"/>
        <v>43959</v>
      </c>
      <c r="BA130">
        <v>2956.4319999999998</v>
      </c>
      <c r="BB130">
        <v>3057.6520574462802</v>
      </c>
      <c r="BC130">
        <f t="shared" si="10"/>
        <v>101.22005744628041</v>
      </c>
      <c r="BD130">
        <f t="shared" si="11"/>
        <v>10245.500029428305</v>
      </c>
      <c r="BE130">
        <f t="shared" si="12"/>
        <v>101.22005744628041</v>
      </c>
      <c r="BF130">
        <f t="shared" si="13"/>
        <v>3.470767894373719</v>
      </c>
      <c r="BG130">
        <f t="shared" si="14"/>
        <v>3.4853880637681081</v>
      </c>
      <c r="BH130">
        <f t="shared" si="15"/>
        <v>2.1374935312062991E-4</v>
      </c>
      <c r="BJ130">
        <v>2956.4272000000001</v>
      </c>
      <c r="BK130">
        <f t="shared" si="16"/>
        <v>-4.7999999997045961E-3</v>
      </c>
      <c r="BL130">
        <f t="shared" si="17"/>
        <v>2.3039999997164123E-5</v>
      </c>
    </row>
    <row r="131" spans="1:64" x14ac:dyDescent="0.25">
      <c r="A131">
        <v>1955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1956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2</v>
      </c>
      <c r="W131">
        <v>2</v>
      </c>
      <c r="X131">
        <v>2969.4834000000001</v>
      </c>
      <c r="Y131">
        <v>24</v>
      </c>
      <c r="Z131">
        <v>2</v>
      </c>
      <c r="AA131">
        <v>180</v>
      </c>
      <c r="AB131">
        <v>196</v>
      </c>
      <c r="AC131">
        <v>72</v>
      </c>
      <c r="AD131">
        <v>24</v>
      </c>
      <c r="AE131">
        <v>2</v>
      </c>
      <c r="AF131">
        <v>163</v>
      </c>
      <c r="AG131">
        <v>213</v>
      </c>
      <c r="AH131">
        <v>135</v>
      </c>
      <c r="AI131">
        <v>79</v>
      </c>
      <c r="AJ131">
        <v>1727</v>
      </c>
      <c r="AK131">
        <v>242.97800000000001</v>
      </c>
      <c r="AL131">
        <v>24</v>
      </c>
      <c r="AM131">
        <v>2</v>
      </c>
      <c r="AN131">
        <v>30</v>
      </c>
      <c r="AO131">
        <v>108</v>
      </c>
      <c r="AP131">
        <v>400</v>
      </c>
      <c r="AQ131">
        <v>80</v>
      </c>
      <c r="AR131">
        <v>1794</v>
      </c>
      <c r="AS131">
        <v>215.25800000000001</v>
      </c>
      <c r="AT131">
        <v>2020</v>
      </c>
      <c r="AU131">
        <v>5</v>
      </c>
      <c r="AV131">
        <v>19</v>
      </c>
      <c r="AW131">
        <v>9</v>
      </c>
      <c r="AX131">
        <v>5</v>
      </c>
      <c r="AY131">
        <v>130</v>
      </c>
      <c r="AZ131" s="1">
        <f t="shared" ref="AZ131:AZ153" si="18">DATE(AT131,AU131,AW131)</f>
        <v>43960</v>
      </c>
      <c r="BA131">
        <v>2969.4834000000001</v>
      </c>
      <c r="BB131">
        <v>3061.7743469482398</v>
      </c>
      <c r="BC131">
        <f t="shared" ref="BC131:BC153" si="19">BB131-BA131</f>
        <v>92.290946948239707</v>
      </c>
      <c r="BD131">
        <f t="shared" ref="BD131:BD153" si="20">BC131^2</f>
        <v>8517.6188886027958</v>
      </c>
      <c r="BE131">
        <f t="shared" ref="BE131:BE153" si="21">ABS(BB131-BA131)</f>
        <v>92.290946948239707</v>
      </c>
      <c r="BF131">
        <f t="shared" ref="BF131:BF153" si="22">LOG(BA131)</f>
        <v>3.4726809018277063</v>
      </c>
      <c r="BG131">
        <f t="shared" ref="BG131:BG153" si="23">LOG(BB131)</f>
        <v>3.4859731799982923</v>
      </c>
      <c r="BH131">
        <f t="shared" ref="BH131:BH153" si="24">(BG131-BF131)^2</f>
        <v>1.7668465896423659E-4</v>
      </c>
      <c r="BJ131">
        <v>2969.4792000000002</v>
      </c>
      <c r="BK131">
        <f t="shared" ref="BK131:BK153" si="25">BJ131-BA131</f>
        <v>-4.1999999998552084E-3</v>
      </c>
      <c r="BL131">
        <f t="shared" ref="BL131:BL153" si="26">BK131^2</f>
        <v>1.7639999998783749E-5</v>
      </c>
    </row>
    <row r="132" spans="1:64" x14ac:dyDescent="0.25">
      <c r="A132">
        <v>1956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1957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2</v>
      </c>
      <c r="W132">
        <v>2</v>
      </c>
      <c r="X132">
        <v>2985.5466000000001</v>
      </c>
      <c r="Y132">
        <v>24</v>
      </c>
      <c r="Z132">
        <v>2</v>
      </c>
      <c r="AA132">
        <v>180</v>
      </c>
      <c r="AB132">
        <v>196</v>
      </c>
      <c r="AC132">
        <v>73</v>
      </c>
      <c r="AD132">
        <v>24</v>
      </c>
      <c r="AE132">
        <v>2</v>
      </c>
      <c r="AF132">
        <v>163</v>
      </c>
      <c r="AG132">
        <v>215</v>
      </c>
      <c r="AH132">
        <v>135</v>
      </c>
      <c r="AI132">
        <v>79</v>
      </c>
      <c r="AJ132">
        <v>1727</v>
      </c>
      <c r="AK132">
        <v>242.97800000000001</v>
      </c>
      <c r="AL132">
        <v>24</v>
      </c>
      <c r="AM132">
        <v>2</v>
      </c>
      <c r="AN132">
        <v>30</v>
      </c>
      <c r="AO132">
        <v>101</v>
      </c>
      <c r="AP132">
        <v>300</v>
      </c>
      <c r="AQ132">
        <v>80</v>
      </c>
      <c r="AR132">
        <v>1794</v>
      </c>
      <c r="AS132">
        <v>215.25800000000001</v>
      </c>
      <c r="AT132">
        <v>2020</v>
      </c>
      <c r="AU132">
        <v>5</v>
      </c>
      <c r="AV132">
        <v>19</v>
      </c>
      <c r="AW132">
        <v>10</v>
      </c>
      <c r="AX132">
        <v>6</v>
      </c>
      <c r="AY132">
        <v>131</v>
      </c>
      <c r="AZ132" s="1">
        <f t="shared" si="18"/>
        <v>43961</v>
      </c>
      <c r="BA132">
        <v>2985.5466000000001</v>
      </c>
      <c r="BB132">
        <v>3067.37050969238</v>
      </c>
      <c r="BC132">
        <f t="shared" si="19"/>
        <v>81.823909692379857</v>
      </c>
      <c r="BD132">
        <f t="shared" si="20"/>
        <v>6695.1521973467343</v>
      </c>
      <c r="BE132">
        <f t="shared" si="21"/>
        <v>81.823909692379857</v>
      </c>
      <c r="BF132">
        <f t="shared" si="22"/>
        <v>3.4750238542700722</v>
      </c>
      <c r="BG132">
        <f t="shared" si="23"/>
        <v>3.4867662378658468</v>
      </c>
      <c r="BH132">
        <f t="shared" si="24"/>
        <v>1.3788357251031687E-4</v>
      </c>
      <c r="BJ132">
        <v>2985.5427</v>
      </c>
      <c r="BK132">
        <f t="shared" si="25"/>
        <v>-3.9000000001578883E-3</v>
      </c>
      <c r="BL132">
        <f t="shared" si="26"/>
        <v>1.5210000001231528E-5</v>
      </c>
    </row>
    <row r="133" spans="1:64" x14ac:dyDescent="0.25">
      <c r="A133">
        <v>1957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1958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2</v>
      </c>
      <c r="W133">
        <v>2</v>
      </c>
      <c r="X133">
        <v>2959.2429999999999</v>
      </c>
      <c r="Y133">
        <v>24</v>
      </c>
      <c r="Z133">
        <v>2</v>
      </c>
      <c r="AA133">
        <v>180</v>
      </c>
      <c r="AB133">
        <v>195</v>
      </c>
      <c r="AC133">
        <v>73</v>
      </c>
      <c r="AD133">
        <v>24</v>
      </c>
      <c r="AE133">
        <v>2</v>
      </c>
      <c r="AF133">
        <v>163</v>
      </c>
      <c r="AG133">
        <v>215</v>
      </c>
      <c r="AH133">
        <v>135</v>
      </c>
      <c r="AI133">
        <v>79</v>
      </c>
      <c r="AJ133">
        <v>1727</v>
      </c>
      <c r="AK133">
        <v>242.97800000000001</v>
      </c>
      <c r="AL133">
        <v>24</v>
      </c>
      <c r="AM133">
        <v>2</v>
      </c>
      <c r="AN133">
        <v>30</v>
      </c>
      <c r="AO133">
        <v>126</v>
      </c>
      <c r="AP133">
        <v>360</v>
      </c>
      <c r="AQ133">
        <v>80</v>
      </c>
      <c r="AR133">
        <v>1794</v>
      </c>
      <c r="AS133">
        <v>215.25800000000001</v>
      </c>
      <c r="AT133">
        <v>2020</v>
      </c>
      <c r="AU133">
        <v>5</v>
      </c>
      <c r="AV133">
        <v>20</v>
      </c>
      <c r="AW133">
        <v>11</v>
      </c>
      <c r="AX133">
        <v>0</v>
      </c>
      <c r="AY133">
        <v>132</v>
      </c>
      <c r="AZ133" s="1">
        <f t="shared" si="18"/>
        <v>43962</v>
      </c>
      <c r="BA133">
        <v>2959.2429999999999</v>
      </c>
      <c r="BB133">
        <v>3062.3220962158198</v>
      </c>
      <c r="BC133">
        <f t="shared" si="19"/>
        <v>103.07909621581985</v>
      </c>
      <c r="BD133">
        <f t="shared" si="20"/>
        <v>10625.300076670244</v>
      </c>
      <c r="BE133">
        <f t="shared" si="21"/>
        <v>103.07909621581985</v>
      </c>
      <c r="BF133">
        <f t="shared" si="22"/>
        <v>3.4711806289747624</v>
      </c>
      <c r="BG133">
        <f t="shared" si="23"/>
        <v>3.4860508680253237</v>
      </c>
      <c r="BH133">
        <f t="shared" si="24"/>
        <v>2.2112400942083779E-4</v>
      </c>
      <c r="BJ133">
        <v>2959.2363</v>
      </c>
      <c r="BK133">
        <f t="shared" si="25"/>
        <v>-6.6999999999097781E-3</v>
      </c>
      <c r="BL133">
        <f t="shared" si="26"/>
        <v>4.4889999998791025E-5</v>
      </c>
    </row>
    <row r="134" spans="1:64" x14ac:dyDescent="0.25">
      <c r="A134">
        <v>1958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1959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2</v>
      </c>
      <c r="W134">
        <v>2</v>
      </c>
      <c r="X134">
        <v>2979.7235999999998</v>
      </c>
      <c r="Y134">
        <v>24</v>
      </c>
      <c r="Z134">
        <v>2</v>
      </c>
      <c r="AA134">
        <v>180</v>
      </c>
      <c r="AB134">
        <v>194</v>
      </c>
      <c r="AC134">
        <v>73</v>
      </c>
      <c r="AD134">
        <v>24</v>
      </c>
      <c r="AE134">
        <v>2</v>
      </c>
      <c r="AF134">
        <v>163</v>
      </c>
      <c r="AG134">
        <v>215</v>
      </c>
      <c r="AH134">
        <v>135</v>
      </c>
      <c r="AI134">
        <v>79</v>
      </c>
      <c r="AJ134">
        <v>1727</v>
      </c>
      <c r="AK134">
        <v>242.97800000000001</v>
      </c>
      <c r="AL134">
        <v>24</v>
      </c>
      <c r="AM134">
        <v>2</v>
      </c>
      <c r="AN134">
        <v>35</v>
      </c>
      <c r="AO134">
        <v>120</v>
      </c>
      <c r="AP134">
        <v>250</v>
      </c>
      <c r="AQ134">
        <v>80</v>
      </c>
      <c r="AR134">
        <v>1794</v>
      </c>
      <c r="AS134">
        <v>215.25800000000001</v>
      </c>
      <c r="AT134">
        <v>2020</v>
      </c>
      <c r="AU134">
        <v>5</v>
      </c>
      <c r="AV134">
        <v>20</v>
      </c>
      <c r="AW134">
        <v>12</v>
      </c>
      <c r="AX134">
        <v>1</v>
      </c>
      <c r="AY134">
        <v>133</v>
      </c>
      <c r="AZ134" s="1">
        <f t="shared" si="18"/>
        <v>43963</v>
      </c>
      <c r="BA134">
        <v>2979.7235999999998</v>
      </c>
      <c r="BB134">
        <v>3069.92321770019</v>
      </c>
      <c r="BC134">
        <f t="shared" si="19"/>
        <v>90.199617700190174</v>
      </c>
      <c r="BD134">
        <f t="shared" si="20"/>
        <v>8135.9710332604609</v>
      </c>
      <c r="BE134">
        <f t="shared" si="21"/>
        <v>90.199617700190174</v>
      </c>
      <c r="BF134">
        <f t="shared" si="22"/>
        <v>3.4741759806661707</v>
      </c>
      <c r="BG134">
        <f t="shared" si="23"/>
        <v>3.4871275134100452</v>
      </c>
      <c r="BH134">
        <f t="shared" si="24"/>
        <v>1.6774220041565347E-4</v>
      </c>
      <c r="BJ134">
        <v>2979.7175000000002</v>
      </c>
      <c r="BK134">
        <f t="shared" si="25"/>
        <v>-6.0999999996056431E-3</v>
      </c>
      <c r="BL134">
        <f t="shared" si="26"/>
        <v>3.7209999995188844E-5</v>
      </c>
    </row>
    <row r="135" spans="1:64" x14ac:dyDescent="0.25">
      <c r="A135">
        <v>1959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1960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2</v>
      </c>
      <c r="W135">
        <v>2</v>
      </c>
      <c r="X135">
        <v>2976.511</v>
      </c>
      <c r="Y135">
        <v>24</v>
      </c>
      <c r="Z135">
        <v>2</v>
      </c>
      <c r="AA135">
        <v>180</v>
      </c>
      <c r="AB135">
        <v>194</v>
      </c>
      <c r="AC135">
        <v>73</v>
      </c>
      <c r="AD135">
        <v>24</v>
      </c>
      <c r="AE135">
        <v>2</v>
      </c>
      <c r="AF135">
        <v>163</v>
      </c>
      <c r="AG135">
        <v>214</v>
      </c>
      <c r="AH135">
        <v>135</v>
      </c>
      <c r="AI135">
        <v>79</v>
      </c>
      <c r="AJ135">
        <v>1727</v>
      </c>
      <c r="AK135">
        <v>242.97800000000001</v>
      </c>
      <c r="AL135">
        <v>24</v>
      </c>
      <c r="AM135">
        <v>2</v>
      </c>
      <c r="AN135">
        <v>30</v>
      </c>
      <c r="AO135">
        <v>111</v>
      </c>
      <c r="AP135">
        <v>300</v>
      </c>
      <c r="AQ135">
        <v>80</v>
      </c>
      <c r="AR135">
        <v>1794</v>
      </c>
      <c r="AS135">
        <v>215.25800000000001</v>
      </c>
      <c r="AT135">
        <v>2020</v>
      </c>
      <c r="AU135">
        <v>5</v>
      </c>
      <c r="AV135">
        <v>20</v>
      </c>
      <c r="AW135">
        <v>13</v>
      </c>
      <c r="AX135">
        <v>2</v>
      </c>
      <c r="AY135">
        <v>134</v>
      </c>
      <c r="AZ135" s="1">
        <f t="shared" si="18"/>
        <v>43964</v>
      </c>
      <c r="BA135">
        <v>2976.511</v>
      </c>
      <c r="BB135">
        <v>3069.05875529785</v>
      </c>
      <c r="BC135">
        <f t="shared" si="19"/>
        <v>92.547755297850017</v>
      </c>
      <c r="BD135">
        <f t="shared" si="20"/>
        <v>8565.0870106707262</v>
      </c>
      <c r="BE135">
        <f t="shared" si="21"/>
        <v>92.547755297850017</v>
      </c>
      <c r="BF135">
        <f t="shared" si="22"/>
        <v>3.473707491870293</v>
      </c>
      <c r="BG135">
        <f t="shared" si="23"/>
        <v>3.4870052028200216</v>
      </c>
      <c r="BH135">
        <f t="shared" si="24"/>
        <v>1.7682911650253021E-4</v>
      </c>
      <c r="BJ135">
        <v>2976.5054</v>
      </c>
      <c r="BK135">
        <f t="shared" si="25"/>
        <v>-5.599999999958527E-3</v>
      </c>
      <c r="BL135">
        <f t="shared" si="26"/>
        <v>3.1359999999535505E-5</v>
      </c>
    </row>
    <row r="136" spans="1:64" x14ac:dyDescent="0.25">
      <c r="A136">
        <v>1960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1961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2</v>
      </c>
      <c r="W136">
        <v>2</v>
      </c>
      <c r="X136">
        <v>2970.6880000000001</v>
      </c>
      <c r="Y136">
        <v>24</v>
      </c>
      <c r="Z136">
        <v>2</v>
      </c>
      <c r="AA136">
        <v>180</v>
      </c>
      <c r="AB136">
        <v>194</v>
      </c>
      <c r="AC136">
        <v>73</v>
      </c>
      <c r="AD136">
        <v>24</v>
      </c>
      <c r="AE136">
        <v>2</v>
      </c>
      <c r="AF136">
        <v>163</v>
      </c>
      <c r="AG136">
        <v>214</v>
      </c>
      <c r="AH136">
        <v>135</v>
      </c>
      <c r="AI136">
        <v>79</v>
      </c>
      <c r="AJ136">
        <v>1727</v>
      </c>
      <c r="AK136">
        <v>242.97800000000001</v>
      </c>
      <c r="AL136">
        <v>24</v>
      </c>
      <c r="AM136">
        <v>2</v>
      </c>
      <c r="AN136">
        <v>30</v>
      </c>
      <c r="AO136">
        <v>101</v>
      </c>
      <c r="AP136">
        <v>330</v>
      </c>
      <c r="AQ136">
        <v>80</v>
      </c>
      <c r="AR136">
        <v>1794</v>
      </c>
      <c r="AS136">
        <v>215.25800000000001</v>
      </c>
      <c r="AT136">
        <v>2020</v>
      </c>
      <c r="AU136">
        <v>5</v>
      </c>
      <c r="AV136">
        <v>20</v>
      </c>
      <c r="AW136">
        <v>14</v>
      </c>
      <c r="AX136">
        <v>3</v>
      </c>
      <c r="AY136">
        <v>135</v>
      </c>
      <c r="AZ136" s="1">
        <f t="shared" si="18"/>
        <v>43965</v>
      </c>
      <c r="BA136">
        <v>2970.6880000000001</v>
      </c>
      <c r="BB136">
        <v>3067.7382224365201</v>
      </c>
      <c r="BC136">
        <f t="shared" si="19"/>
        <v>97.050222436520016</v>
      </c>
      <c r="BD136">
        <f t="shared" si="20"/>
        <v>9418.745674978014</v>
      </c>
      <c r="BE136">
        <f t="shared" si="21"/>
        <v>97.050222436520016</v>
      </c>
      <c r="BF136">
        <f t="shared" si="22"/>
        <v>3.472857041910153</v>
      </c>
      <c r="BG136">
        <f t="shared" si="23"/>
        <v>3.4868182974536617</v>
      </c>
      <c r="BH136">
        <f t="shared" si="24"/>
        <v>1.9491665635115209E-4</v>
      </c>
      <c r="BJ136">
        <v>2970.683</v>
      </c>
      <c r="BK136">
        <f t="shared" si="25"/>
        <v>-5.0000000001091394E-3</v>
      </c>
      <c r="BL136">
        <f t="shared" si="26"/>
        <v>2.5000000001091393E-5</v>
      </c>
    </row>
    <row r="137" spans="1:64" x14ac:dyDescent="0.25">
      <c r="A137">
        <v>1961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1962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2</v>
      </c>
      <c r="W137">
        <v>2</v>
      </c>
      <c r="X137">
        <v>2861.886</v>
      </c>
      <c r="Y137">
        <v>24</v>
      </c>
      <c r="Z137">
        <v>2</v>
      </c>
      <c r="AA137">
        <v>180</v>
      </c>
      <c r="AB137">
        <v>197</v>
      </c>
      <c r="AC137">
        <v>73</v>
      </c>
      <c r="AD137">
        <v>24</v>
      </c>
      <c r="AE137">
        <v>2</v>
      </c>
      <c r="AF137">
        <v>150</v>
      </c>
      <c r="AG137">
        <v>215</v>
      </c>
      <c r="AH137">
        <v>135</v>
      </c>
      <c r="AI137">
        <v>79</v>
      </c>
      <c r="AJ137">
        <v>1720</v>
      </c>
      <c r="AK137">
        <v>243.01400000000001</v>
      </c>
      <c r="AL137">
        <v>24</v>
      </c>
      <c r="AM137">
        <v>2</v>
      </c>
      <c r="AN137">
        <v>25</v>
      </c>
      <c r="AO137">
        <v>130</v>
      </c>
      <c r="AP137">
        <v>350</v>
      </c>
      <c r="AQ137">
        <v>80</v>
      </c>
      <c r="AR137">
        <v>1794</v>
      </c>
      <c r="AS137">
        <v>215.25800000000001</v>
      </c>
      <c r="AT137">
        <v>2020</v>
      </c>
      <c r="AU137">
        <v>5</v>
      </c>
      <c r="AV137">
        <v>20</v>
      </c>
      <c r="AW137">
        <v>15</v>
      </c>
      <c r="AX137">
        <v>4</v>
      </c>
      <c r="AY137">
        <v>136</v>
      </c>
      <c r="AZ137" s="1">
        <f t="shared" si="18"/>
        <v>43966</v>
      </c>
      <c r="BA137">
        <v>2861.886</v>
      </c>
      <c r="BB137">
        <v>2946.0792274169899</v>
      </c>
      <c r="BC137">
        <f t="shared" si="19"/>
        <v>84.193227416989885</v>
      </c>
      <c r="BD137">
        <f t="shared" si="20"/>
        <v>7088.499542888977</v>
      </c>
      <c r="BE137">
        <f t="shared" si="21"/>
        <v>84.193227416989885</v>
      </c>
      <c r="BF137">
        <f t="shared" si="22"/>
        <v>3.4566523301375929</v>
      </c>
      <c r="BG137">
        <f t="shared" si="23"/>
        <v>3.4692444219252647</v>
      </c>
      <c r="BH137">
        <f t="shared" si="24"/>
        <v>1.5856077558915269E-4</v>
      </c>
      <c r="BJ137">
        <v>2861.8813</v>
      </c>
      <c r="BK137">
        <f t="shared" si="25"/>
        <v>-4.6999999999570719E-3</v>
      </c>
      <c r="BL137">
        <f t="shared" si="26"/>
        <v>2.2089999999596474E-5</v>
      </c>
    </row>
    <row r="138" spans="1:64" x14ac:dyDescent="0.25">
      <c r="A138">
        <v>1962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1963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2</v>
      </c>
      <c r="W138">
        <v>2</v>
      </c>
      <c r="X138">
        <v>2918.3517999999999</v>
      </c>
      <c r="Y138">
        <v>24</v>
      </c>
      <c r="Z138">
        <v>2</v>
      </c>
      <c r="AA138">
        <v>180</v>
      </c>
      <c r="AB138">
        <v>193</v>
      </c>
      <c r="AC138">
        <v>72</v>
      </c>
      <c r="AD138">
        <v>24</v>
      </c>
      <c r="AE138">
        <v>2</v>
      </c>
      <c r="AF138">
        <v>150</v>
      </c>
      <c r="AG138">
        <v>201</v>
      </c>
      <c r="AH138">
        <v>138</v>
      </c>
      <c r="AI138">
        <v>78</v>
      </c>
      <c r="AJ138">
        <v>1720</v>
      </c>
      <c r="AK138">
        <v>243.01400000000001</v>
      </c>
      <c r="AL138">
        <v>24</v>
      </c>
      <c r="AM138">
        <v>2</v>
      </c>
      <c r="AN138">
        <v>20</v>
      </c>
      <c r="AO138">
        <v>112</v>
      </c>
      <c r="AP138">
        <v>200</v>
      </c>
      <c r="AQ138">
        <v>80</v>
      </c>
      <c r="AR138">
        <v>1794</v>
      </c>
      <c r="AS138">
        <v>215.25800000000001</v>
      </c>
      <c r="AT138">
        <v>2020</v>
      </c>
      <c r="AU138">
        <v>5</v>
      </c>
      <c r="AV138">
        <v>20</v>
      </c>
      <c r="AW138">
        <v>16</v>
      </c>
      <c r="AX138">
        <v>5</v>
      </c>
      <c r="AY138">
        <v>137</v>
      </c>
      <c r="AZ138" s="1">
        <f t="shared" si="18"/>
        <v>43967</v>
      </c>
      <c r="BA138">
        <v>2918.3517999999999</v>
      </c>
      <c r="BB138">
        <v>2979.81980119628</v>
      </c>
      <c r="BC138">
        <f t="shared" si="19"/>
        <v>61.468001196280056</v>
      </c>
      <c r="BD138">
        <f t="shared" si="20"/>
        <v>3778.3151710658863</v>
      </c>
      <c r="BE138">
        <f t="shared" si="21"/>
        <v>61.468001196280056</v>
      </c>
      <c r="BF138">
        <f t="shared" si="22"/>
        <v>3.4651376438252366</v>
      </c>
      <c r="BG138">
        <f t="shared" si="23"/>
        <v>3.4741900017566767</v>
      </c>
      <c r="BH138">
        <f t="shared" si="24"/>
        <v>8.1945184118906538E-5</v>
      </c>
      <c r="BJ138">
        <v>2918.3483999999999</v>
      </c>
      <c r="BK138">
        <f t="shared" si="25"/>
        <v>-3.4000000000560249E-3</v>
      </c>
      <c r="BL138">
        <f t="shared" si="26"/>
        <v>1.1560000000380969E-5</v>
      </c>
    </row>
    <row r="139" spans="1:64" x14ac:dyDescent="0.25">
      <c r="A139">
        <v>1963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1964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2922.5770000000002</v>
      </c>
      <c r="Y139">
        <v>24</v>
      </c>
      <c r="Z139">
        <v>2</v>
      </c>
      <c r="AA139">
        <v>180</v>
      </c>
      <c r="AB139">
        <v>191</v>
      </c>
      <c r="AC139">
        <v>72</v>
      </c>
      <c r="AD139">
        <v>24</v>
      </c>
      <c r="AE139">
        <v>2</v>
      </c>
      <c r="AF139">
        <v>150</v>
      </c>
      <c r="AG139">
        <v>212</v>
      </c>
      <c r="AH139">
        <v>138</v>
      </c>
      <c r="AI139">
        <v>78</v>
      </c>
      <c r="AJ139">
        <v>1720</v>
      </c>
      <c r="AK139">
        <v>243.01400000000001</v>
      </c>
      <c r="AL139">
        <v>24</v>
      </c>
      <c r="AM139">
        <v>2</v>
      </c>
      <c r="AN139">
        <v>30</v>
      </c>
      <c r="AO139">
        <v>141</v>
      </c>
      <c r="AP139">
        <v>240</v>
      </c>
      <c r="AQ139">
        <v>80</v>
      </c>
      <c r="AR139">
        <v>1794</v>
      </c>
      <c r="AS139">
        <v>215.25800000000001</v>
      </c>
      <c r="AT139">
        <v>2020</v>
      </c>
      <c r="AU139">
        <v>5</v>
      </c>
      <c r="AV139">
        <v>20</v>
      </c>
      <c r="AW139">
        <v>17</v>
      </c>
      <c r="AX139">
        <v>6</v>
      </c>
      <c r="AY139">
        <v>138</v>
      </c>
      <c r="AZ139" s="1">
        <f t="shared" si="18"/>
        <v>43968</v>
      </c>
      <c r="BA139">
        <v>2922.5770000000002</v>
      </c>
      <c r="BB139">
        <v>2992.4400940185501</v>
      </c>
      <c r="BC139">
        <f t="shared" si="19"/>
        <v>69.863094018549873</v>
      </c>
      <c r="BD139">
        <f t="shared" si="20"/>
        <v>4880.8519058447391</v>
      </c>
      <c r="BE139">
        <f t="shared" si="21"/>
        <v>69.863094018549873</v>
      </c>
      <c r="BF139">
        <f t="shared" si="22"/>
        <v>3.4657659621724846</v>
      </c>
      <c r="BG139">
        <f t="shared" si="23"/>
        <v>3.4760254649773317</v>
      </c>
      <c r="BH139">
        <f t="shared" si="24"/>
        <v>1.052573978026657E-4</v>
      </c>
      <c r="BJ139">
        <v>2922.5735</v>
      </c>
      <c r="BK139">
        <f t="shared" si="25"/>
        <v>-3.5000000002582965E-3</v>
      </c>
      <c r="BL139">
        <f t="shared" si="26"/>
        <v>1.2250000001808076E-5</v>
      </c>
    </row>
    <row r="140" spans="1:64" x14ac:dyDescent="0.25">
      <c r="A140">
        <v>1964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1965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2</v>
      </c>
      <c r="W140">
        <v>2</v>
      </c>
      <c r="X140">
        <v>2931.0275999999999</v>
      </c>
      <c r="Y140">
        <v>24</v>
      </c>
      <c r="Z140">
        <v>2</v>
      </c>
      <c r="AA140">
        <v>180</v>
      </c>
      <c r="AB140">
        <v>196</v>
      </c>
      <c r="AC140">
        <v>72</v>
      </c>
      <c r="AD140">
        <v>24</v>
      </c>
      <c r="AE140">
        <v>2</v>
      </c>
      <c r="AF140">
        <v>150</v>
      </c>
      <c r="AG140">
        <v>203</v>
      </c>
      <c r="AH140">
        <v>138</v>
      </c>
      <c r="AI140">
        <v>78</v>
      </c>
      <c r="AJ140">
        <v>1720</v>
      </c>
      <c r="AK140">
        <v>243.01400000000001</v>
      </c>
      <c r="AL140">
        <v>24</v>
      </c>
      <c r="AM140">
        <v>2</v>
      </c>
      <c r="AN140">
        <v>30</v>
      </c>
      <c r="AO140">
        <v>111</v>
      </c>
      <c r="AP140">
        <v>400</v>
      </c>
      <c r="AQ140">
        <v>80</v>
      </c>
      <c r="AR140">
        <v>1794</v>
      </c>
      <c r="AS140">
        <v>215.25800000000001</v>
      </c>
      <c r="AT140">
        <v>2020</v>
      </c>
      <c r="AU140">
        <v>5</v>
      </c>
      <c r="AV140">
        <v>21</v>
      </c>
      <c r="AW140">
        <v>18</v>
      </c>
      <c r="AX140">
        <v>0</v>
      </c>
      <c r="AY140">
        <v>139</v>
      </c>
      <c r="AZ140" s="1">
        <f t="shared" si="18"/>
        <v>43969</v>
      </c>
      <c r="BA140">
        <v>2931.0275999999999</v>
      </c>
      <c r="BB140">
        <v>2996.05275246582</v>
      </c>
      <c r="BC140">
        <f t="shared" si="19"/>
        <v>65.025152465820156</v>
      </c>
      <c r="BD140">
        <f t="shared" si="20"/>
        <v>4228.2704532031576</v>
      </c>
      <c r="BE140">
        <f t="shared" si="21"/>
        <v>65.025152465820156</v>
      </c>
      <c r="BF140">
        <f t="shared" si="22"/>
        <v>3.4670199079885089</v>
      </c>
      <c r="BG140">
        <f t="shared" si="23"/>
        <v>3.4765494558575751</v>
      </c>
      <c r="BH140">
        <f t="shared" si="24"/>
        <v>9.0812282588824815E-5</v>
      </c>
      <c r="BJ140">
        <v>2931.0219999999999</v>
      </c>
      <c r="BK140">
        <f t="shared" si="25"/>
        <v>-5.599999999958527E-3</v>
      </c>
      <c r="BL140">
        <f t="shared" si="26"/>
        <v>3.1359999999535505E-5</v>
      </c>
    </row>
    <row r="141" spans="1:64" x14ac:dyDescent="0.25">
      <c r="A141">
        <v>1965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1966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2</v>
      </c>
      <c r="W141">
        <v>2</v>
      </c>
      <c r="X141">
        <v>2935.2530000000002</v>
      </c>
      <c r="Y141">
        <v>24</v>
      </c>
      <c r="Z141">
        <v>2</v>
      </c>
      <c r="AA141">
        <v>180</v>
      </c>
      <c r="AB141">
        <v>196</v>
      </c>
      <c r="AC141">
        <v>72</v>
      </c>
      <c r="AD141">
        <v>24</v>
      </c>
      <c r="AE141">
        <v>2</v>
      </c>
      <c r="AF141">
        <v>150</v>
      </c>
      <c r="AG141">
        <v>214</v>
      </c>
      <c r="AH141">
        <v>138</v>
      </c>
      <c r="AI141">
        <v>78</v>
      </c>
      <c r="AJ141">
        <v>1720</v>
      </c>
      <c r="AK141">
        <v>243.01400000000001</v>
      </c>
      <c r="AL141">
        <v>24</v>
      </c>
      <c r="AM141">
        <v>2</v>
      </c>
      <c r="AN141">
        <v>40</v>
      </c>
      <c r="AO141">
        <v>146</v>
      </c>
      <c r="AP141">
        <v>200</v>
      </c>
      <c r="AQ141">
        <v>80</v>
      </c>
      <c r="AR141">
        <v>1794</v>
      </c>
      <c r="AS141">
        <v>215.25800000000001</v>
      </c>
      <c r="AT141">
        <v>2020</v>
      </c>
      <c r="AU141">
        <v>5</v>
      </c>
      <c r="AV141">
        <v>21</v>
      </c>
      <c r="AW141">
        <v>19</v>
      </c>
      <c r="AX141">
        <v>1</v>
      </c>
      <c r="AY141">
        <v>140</v>
      </c>
      <c r="AZ141" s="1">
        <f t="shared" si="18"/>
        <v>43970</v>
      </c>
      <c r="BA141">
        <v>2935.2530000000002</v>
      </c>
      <c r="BB141">
        <v>3006.7576966552701</v>
      </c>
      <c r="BC141">
        <f t="shared" si="19"/>
        <v>71.504696655269981</v>
      </c>
      <c r="BD141">
        <f t="shared" si="20"/>
        <v>5112.9216437621781</v>
      </c>
      <c r="BE141">
        <f t="shared" si="21"/>
        <v>71.504696655269981</v>
      </c>
      <c r="BF141">
        <f t="shared" si="22"/>
        <v>3.4676455405984408</v>
      </c>
      <c r="BG141">
        <f t="shared" si="23"/>
        <v>3.4780984313444367</v>
      </c>
      <c r="BH141">
        <f t="shared" si="24"/>
        <v>1.0926292494772839E-4</v>
      </c>
      <c r="BJ141">
        <v>2935.2473</v>
      </c>
      <c r="BK141">
        <f t="shared" si="25"/>
        <v>-5.7000000001607987E-3</v>
      </c>
      <c r="BL141">
        <f t="shared" si="26"/>
        <v>3.2490000001833104E-5</v>
      </c>
    </row>
    <row r="142" spans="1:64" x14ac:dyDescent="0.25">
      <c r="A142">
        <v>1966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1967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2</v>
      </c>
      <c r="W142">
        <v>2</v>
      </c>
      <c r="X142">
        <v>2944.4720000000002</v>
      </c>
      <c r="Y142">
        <v>24</v>
      </c>
      <c r="Z142">
        <v>2</v>
      </c>
      <c r="AA142">
        <v>180</v>
      </c>
      <c r="AB142">
        <v>194</v>
      </c>
      <c r="AC142">
        <v>72</v>
      </c>
      <c r="AD142">
        <v>24</v>
      </c>
      <c r="AE142">
        <v>2</v>
      </c>
      <c r="AF142">
        <v>150</v>
      </c>
      <c r="AG142">
        <v>209</v>
      </c>
      <c r="AH142">
        <v>138</v>
      </c>
      <c r="AI142">
        <v>78</v>
      </c>
      <c r="AJ142">
        <v>1720</v>
      </c>
      <c r="AK142">
        <v>243.01400000000001</v>
      </c>
      <c r="AL142">
        <v>24</v>
      </c>
      <c r="AM142">
        <v>2</v>
      </c>
      <c r="AN142">
        <v>20</v>
      </c>
      <c r="AO142">
        <v>119</v>
      </c>
      <c r="AP142">
        <v>200</v>
      </c>
      <c r="AQ142">
        <v>80</v>
      </c>
      <c r="AR142">
        <v>1794</v>
      </c>
      <c r="AS142">
        <v>215.25800000000001</v>
      </c>
      <c r="AT142">
        <v>2020</v>
      </c>
      <c r="AU142">
        <v>5</v>
      </c>
      <c r="AV142">
        <v>21</v>
      </c>
      <c r="AW142">
        <v>20</v>
      </c>
      <c r="AX142">
        <v>2</v>
      </c>
      <c r="AY142">
        <v>141</v>
      </c>
      <c r="AZ142" s="1">
        <f t="shared" si="18"/>
        <v>43971</v>
      </c>
      <c r="BA142">
        <v>2944.4720000000002</v>
      </c>
      <c r="BB142">
        <v>3025.9985751220702</v>
      </c>
      <c r="BC142">
        <f t="shared" si="19"/>
        <v>81.526575122069971</v>
      </c>
      <c r="BD142">
        <f t="shared" si="20"/>
        <v>6646.5824511345181</v>
      </c>
      <c r="BE142">
        <f t="shared" si="21"/>
        <v>81.526575122069971</v>
      </c>
      <c r="BF142">
        <f t="shared" si="22"/>
        <v>3.4690074288192769</v>
      </c>
      <c r="BG142">
        <f t="shared" si="23"/>
        <v>3.4808687191872445</v>
      </c>
      <c r="BH142">
        <f t="shared" si="24"/>
        <v>1.4069020919324024E-4</v>
      </c>
      <c r="BJ142">
        <v>2944.4668000000001</v>
      </c>
      <c r="BK142">
        <f t="shared" si="25"/>
        <v>-5.2000000000589353E-3</v>
      </c>
      <c r="BL142">
        <f t="shared" si="26"/>
        <v>2.7040000000612925E-5</v>
      </c>
    </row>
    <row r="143" spans="1:64" x14ac:dyDescent="0.25">
      <c r="A143">
        <v>1967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1968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2</v>
      </c>
      <c r="W143">
        <v>2</v>
      </c>
      <c r="X143">
        <v>2933.9083999999998</v>
      </c>
      <c r="Y143">
        <v>24</v>
      </c>
      <c r="Z143">
        <v>2</v>
      </c>
      <c r="AA143">
        <v>180</v>
      </c>
      <c r="AB143">
        <v>193</v>
      </c>
      <c r="AC143">
        <v>72</v>
      </c>
      <c r="AD143">
        <v>24</v>
      </c>
      <c r="AE143">
        <v>2</v>
      </c>
      <c r="AF143">
        <v>150</v>
      </c>
      <c r="AG143">
        <v>206</v>
      </c>
      <c r="AH143">
        <v>138</v>
      </c>
      <c r="AI143">
        <v>78</v>
      </c>
      <c r="AJ143">
        <v>1719</v>
      </c>
      <c r="AK143">
        <v>243.01400000000001</v>
      </c>
      <c r="AL143">
        <v>24</v>
      </c>
      <c r="AM143">
        <v>2</v>
      </c>
      <c r="AN143">
        <v>20</v>
      </c>
      <c r="AO143">
        <v>107</v>
      </c>
      <c r="AP143">
        <v>280</v>
      </c>
      <c r="AQ143">
        <v>80</v>
      </c>
      <c r="AR143">
        <v>1794</v>
      </c>
      <c r="AS143">
        <v>215.25800000000001</v>
      </c>
      <c r="AT143">
        <v>2020</v>
      </c>
      <c r="AU143">
        <v>5</v>
      </c>
      <c r="AV143">
        <v>21</v>
      </c>
      <c r="AW143">
        <v>21</v>
      </c>
      <c r="AX143">
        <v>3</v>
      </c>
      <c r="AY143">
        <v>142</v>
      </c>
      <c r="AZ143" s="1">
        <f t="shared" si="18"/>
        <v>43972</v>
      </c>
      <c r="BA143">
        <v>2933.9083999999998</v>
      </c>
      <c r="BB143">
        <v>3009.93472644042</v>
      </c>
      <c r="BC143">
        <f t="shared" si="19"/>
        <v>76.026326440420235</v>
      </c>
      <c r="BD143">
        <f t="shared" si="20"/>
        <v>5780.0023120253409</v>
      </c>
      <c r="BE143">
        <f t="shared" si="21"/>
        <v>76.026326440420235</v>
      </c>
      <c r="BF143">
        <f t="shared" si="22"/>
        <v>3.4674465505449099</v>
      </c>
      <c r="BG143">
        <f t="shared" si="23"/>
        <v>3.4785570775692203</v>
      </c>
      <c r="BH143">
        <f t="shared" si="24"/>
        <v>1.23443810757931E-4</v>
      </c>
      <c r="BJ143">
        <v>2933.904</v>
      </c>
      <c r="BK143">
        <f t="shared" si="25"/>
        <v>-4.3999999998050043E-3</v>
      </c>
      <c r="BL143">
        <f t="shared" si="26"/>
        <v>1.9359999998284038E-5</v>
      </c>
    </row>
    <row r="144" spans="1:64" x14ac:dyDescent="0.25">
      <c r="A144">
        <v>1968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1969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2</v>
      </c>
      <c r="W144">
        <v>2</v>
      </c>
      <c r="X144">
        <v>2934.2927</v>
      </c>
      <c r="Y144">
        <v>24</v>
      </c>
      <c r="Z144">
        <v>2</v>
      </c>
      <c r="AA144">
        <v>180</v>
      </c>
      <c r="AB144">
        <v>197</v>
      </c>
      <c r="AC144">
        <v>72</v>
      </c>
      <c r="AD144">
        <v>24</v>
      </c>
      <c r="AE144">
        <v>2</v>
      </c>
      <c r="AF144">
        <v>150</v>
      </c>
      <c r="AG144">
        <v>209</v>
      </c>
      <c r="AH144">
        <v>138</v>
      </c>
      <c r="AI144">
        <v>78</v>
      </c>
      <c r="AJ144">
        <v>1720</v>
      </c>
      <c r="AK144">
        <v>243.01400000000001</v>
      </c>
      <c r="AL144">
        <v>24</v>
      </c>
      <c r="AM144">
        <v>2</v>
      </c>
      <c r="AN144">
        <v>30</v>
      </c>
      <c r="AO144">
        <v>108</v>
      </c>
      <c r="AP144">
        <v>200</v>
      </c>
      <c r="AQ144">
        <v>80</v>
      </c>
      <c r="AR144">
        <v>1794</v>
      </c>
      <c r="AS144">
        <v>215.25800000000001</v>
      </c>
      <c r="AT144">
        <v>2020</v>
      </c>
      <c r="AU144">
        <v>5</v>
      </c>
      <c r="AV144">
        <v>21</v>
      </c>
      <c r="AW144">
        <v>22</v>
      </c>
      <c r="AX144">
        <v>4</v>
      </c>
      <c r="AY144">
        <v>143</v>
      </c>
      <c r="AZ144" s="1">
        <f t="shared" si="18"/>
        <v>43973</v>
      </c>
      <c r="BA144">
        <v>2934.2927</v>
      </c>
      <c r="BB144">
        <v>3004.99265339355</v>
      </c>
      <c r="BC144">
        <f t="shared" si="19"/>
        <v>70.699953393550004</v>
      </c>
      <c r="BD144">
        <f t="shared" si="20"/>
        <v>4998.4834098501424</v>
      </c>
      <c r="BE144">
        <f t="shared" si="21"/>
        <v>70.699953393550004</v>
      </c>
      <c r="BF144">
        <f t="shared" si="22"/>
        <v>3.4675034331795676</v>
      </c>
      <c r="BG144">
        <f t="shared" si="23"/>
        <v>3.4778434145768475</v>
      </c>
      <c r="BH144">
        <f t="shared" si="24"/>
        <v>1.0691521529609615E-4</v>
      </c>
      <c r="BJ144">
        <v>2934.2887999999998</v>
      </c>
      <c r="BK144">
        <f t="shared" si="25"/>
        <v>-3.9000000001578883E-3</v>
      </c>
      <c r="BL144">
        <f t="shared" si="26"/>
        <v>1.5210000001231528E-5</v>
      </c>
    </row>
    <row r="145" spans="1:64" x14ac:dyDescent="0.25">
      <c r="A145">
        <v>1969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1970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2</v>
      </c>
      <c r="W145">
        <v>2</v>
      </c>
      <c r="X145">
        <v>2917.5835000000002</v>
      </c>
      <c r="Y145">
        <v>24</v>
      </c>
      <c r="Z145">
        <v>2</v>
      </c>
      <c r="AA145">
        <v>180</v>
      </c>
      <c r="AB145">
        <v>195</v>
      </c>
      <c r="AC145">
        <v>72</v>
      </c>
      <c r="AD145">
        <v>24</v>
      </c>
      <c r="AE145">
        <v>2</v>
      </c>
      <c r="AF145">
        <v>150</v>
      </c>
      <c r="AG145">
        <v>216</v>
      </c>
      <c r="AH145">
        <v>138</v>
      </c>
      <c r="AI145">
        <v>78</v>
      </c>
      <c r="AJ145">
        <v>1720</v>
      </c>
      <c r="AK145">
        <v>243.01400000000001</v>
      </c>
      <c r="AL145">
        <v>24</v>
      </c>
      <c r="AM145">
        <v>2</v>
      </c>
      <c r="AN145">
        <v>20</v>
      </c>
      <c r="AO145">
        <v>116</v>
      </c>
      <c r="AP145">
        <v>250</v>
      </c>
      <c r="AQ145">
        <v>80</v>
      </c>
      <c r="AR145">
        <v>1794</v>
      </c>
      <c r="AS145">
        <v>215.25800000000001</v>
      </c>
      <c r="AT145">
        <v>2020</v>
      </c>
      <c r="AU145">
        <v>5</v>
      </c>
      <c r="AV145">
        <v>21</v>
      </c>
      <c r="AW145">
        <v>23</v>
      </c>
      <c r="AX145">
        <v>5</v>
      </c>
      <c r="AY145">
        <v>144</v>
      </c>
      <c r="AZ145" s="1">
        <f t="shared" si="18"/>
        <v>43974</v>
      </c>
      <c r="BA145">
        <v>2917.5835000000002</v>
      </c>
      <c r="BB145">
        <v>2981.8367503662098</v>
      </c>
      <c r="BC145">
        <f t="shared" si="19"/>
        <v>64.253250366209613</v>
      </c>
      <c r="BD145">
        <f t="shared" si="20"/>
        <v>4128.4801826228158</v>
      </c>
      <c r="BE145">
        <f t="shared" si="21"/>
        <v>64.253250366209613</v>
      </c>
      <c r="BF145">
        <f t="shared" si="22"/>
        <v>3.4650232942187995</v>
      </c>
      <c r="BG145">
        <f t="shared" si="23"/>
        <v>3.474483863008369</v>
      </c>
      <c r="BH145">
        <f t="shared" si="24"/>
        <v>8.950236182217591E-5</v>
      </c>
      <c r="BJ145">
        <v>2917.5798</v>
      </c>
      <c r="BK145">
        <f t="shared" si="25"/>
        <v>-3.7000000002080924E-3</v>
      </c>
      <c r="BL145">
        <f t="shared" si="26"/>
        <v>1.3690000001539883E-5</v>
      </c>
    </row>
    <row r="146" spans="1:64" x14ac:dyDescent="0.25">
      <c r="A146">
        <v>1970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1971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2</v>
      </c>
      <c r="W146">
        <v>2</v>
      </c>
      <c r="X146">
        <v>3046.1849999999999</v>
      </c>
      <c r="Y146">
        <v>24</v>
      </c>
      <c r="Z146">
        <v>2</v>
      </c>
      <c r="AA146">
        <v>180</v>
      </c>
      <c r="AB146">
        <v>191</v>
      </c>
      <c r="AC146">
        <v>72</v>
      </c>
      <c r="AD146">
        <v>24</v>
      </c>
      <c r="AE146">
        <v>2</v>
      </c>
      <c r="AF146">
        <v>150</v>
      </c>
      <c r="AG146">
        <v>211</v>
      </c>
      <c r="AH146">
        <v>138</v>
      </c>
      <c r="AI146">
        <v>78</v>
      </c>
      <c r="AJ146">
        <v>1719</v>
      </c>
      <c r="AK146">
        <v>243.01400000000001</v>
      </c>
      <c r="AL146">
        <v>24</v>
      </c>
      <c r="AM146">
        <v>2</v>
      </c>
      <c r="AN146">
        <v>60</v>
      </c>
      <c r="AO146">
        <v>127</v>
      </c>
      <c r="AP146">
        <v>260</v>
      </c>
      <c r="AQ146">
        <v>80</v>
      </c>
      <c r="AR146">
        <v>1794</v>
      </c>
      <c r="AS146">
        <v>215.25800000000001</v>
      </c>
      <c r="AT146">
        <v>2020</v>
      </c>
      <c r="AU146">
        <v>5</v>
      </c>
      <c r="AV146">
        <v>21</v>
      </c>
      <c r="AW146">
        <v>24</v>
      </c>
      <c r="AX146">
        <v>6</v>
      </c>
      <c r="AY146">
        <v>145</v>
      </c>
      <c r="AZ146" s="1">
        <f t="shared" si="18"/>
        <v>43975</v>
      </c>
      <c r="BA146">
        <v>3046.1849999999999</v>
      </c>
      <c r="BB146">
        <v>3082.9646873779202</v>
      </c>
      <c r="BC146">
        <f t="shared" si="19"/>
        <v>36.779687377920254</v>
      </c>
      <c r="BD146">
        <f t="shared" si="20"/>
        <v>1352.7454036175466</v>
      </c>
      <c r="BE146">
        <f t="shared" si="21"/>
        <v>36.779687377920254</v>
      </c>
      <c r="BF146">
        <f t="shared" si="22"/>
        <v>3.4837562752440729</v>
      </c>
      <c r="BG146">
        <f t="shared" si="23"/>
        <v>3.4889685502974648</v>
      </c>
      <c r="BH146">
        <f t="shared" si="24"/>
        <v>2.7167811232210855E-5</v>
      </c>
      <c r="BJ146">
        <v>3046.1815999999999</v>
      </c>
      <c r="BK146">
        <f t="shared" si="25"/>
        <v>-3.4000000000560249E-3</v>
      </c>
      <c r="BL146">
        <f t="shared" si="26"/>
        <v>1.1560000000380969E-5</v>
      </c>
    </row>
    <row r="147" spans="1:64" x14ac:dyDescent="0.25">
      <c r="A147">
        <v>1971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1972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2</v>
      </c>
      <c r="W147">
        <v>2</v>
      </c>
      <c r="X147">
        <v>3051.8071</v>
      </c>
      <c r="Y147">
        <v>24</v>
      </c>
      <c r="Z147">
        <v>2</v>
      </c>
      <c r="AA147">
        <v>180</v>
      </c>
      <c r="AB147">
        <v>192</v>
      </c>
      <c r="AC147">
        <v>72</v>
      </c>
      <c r="AD147">
        <v>24</v>
      </c>
      <c r="AE147">
        <v>2</v>
      </c>
      <c r="AF147">
        <v>150</v>
      </c>
      <c r="AG147">
        <v>204</v>
      </c>
      <c r="AH147">
        <v>138</v>
      </c>
      <c r="AI147">
        <v>78</v>
      </c>
      <c r="AJ147">
        <v>1719</v>
      </c>
      <c r="AK147">
        <v>243.01400000000001</v>
      </c>
      <c r="AL147">
        <v>24</v>
      </c>
      <c r="AM147">
        <v>2</v>
      </c>
      <c r="AN147">
        <v>20</v>
      </c>
      <c r="AO147">
        <v>108</v>
      </c>
      <c r="AP147">
        <v>200</v>
      </c>
      <c r="AQ147">
        <v>80</v>
      </c>
      <c r="AR147">
        <v>1794</v>
      </c>
      <c r="AS147">
        <v>215.25800000000001</v>
      </c>
      <c r="AT147">
        <v>2020</v>
      </c>
      <c r="AU147">
        <v>5</v>
      </c>
      <c r="AV147">
        <v>22</v>
      </c>
      <c r="AW147">
        <v>25</v>
      </c>
      <c r="AX147">
        <v>0</v>
      </c>
      <c r="AY147">
        <v>146</v>
      </c>
      <c r="AZ147" s="1">
        <f t="shared" si="18"/>
        <v>43976</v>
      </c>
      <c r="BA147">
        <v>3051.8071</v>
      </c>
      <c r="BB147">
        <v>3081.0595479736298</v>
      </c>
      <c r="BC147">
        <f t="shared" si="19"/>
        <v>29.252447973629842</v>
      </c>
      <c r="BD147">
        <f t="shared" si="20"/>
        <v>855.70571244992061</v>
      </c>
      <c r="BE147">
        <f t="shared" si="21"/>
        <v>29.252447973629842</v>
      </c>
      <c r="BF147">
        <f t="shared" si="22"/>
        <v>3.4845570790688325</v>
      </c>
      <c r="BG147">
        <f t="shared" si="23"/>
        <v>3.4887000920548314</v>
      </c>
      <c r="BH147">
        <f t="shared" si="24"/>
        <v>1.716455660215594E-5</v>
      </c>
      <c r="BJ147">
        <v>3051.8018000000002</v>
      </c>
      <c r="BK147">
        <f t="shared" si="25"/>
        <v>-5.2999999998064595E-3</v>
      </c>
      <c r="BL147">
        <f t="shared" si="26"/>
        <v>2.808999999794847E-5</v>
      </c>
    </row>
    <row r="148" spans="1:64" x14ac:dyDescent="0.25">
      <c r="A148">
        <v>1972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1973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2</v>
      </c>
      <c r="W148">
        <v>2</v>
      </c>
      <c r="X148">
        <v>3062.2483000000002</v>
      </c>
      <c r="Y148">
        <v>24</v>
      </c>
      <c r="Z148">
        <v>2</v>
      </c>
      <c r="AA148">
        <v>180</v>
      </c>
      <c r="AB148">
        <v>192</v>
      </c>
      <c r="AC148">
        <v>72</v>
      </c>
      <c r="AD148">
        <v>24</v>
      </c>
      <c r="AE148">
        <v>2</v>
      </c>
      <c r="AF148">
        <v>150</v>
      </c>
      <c r="AG148">
        <v>204</v>
      </c>
      <c r="AH148">
        <v>138</v>
      </c>
      <c r="AI148">
        <v>78</v>
      </c>
      <c r="AJ148">
        <v>1719</v>
      </c>
      <c r="AK148">
        <v>243.01400000000001</v>
      </c>
      <c r="AL148">
        <v>24</v>
      </c>
      <c r="AM148">
        <v>2</v>
      </c>
      <c r="AN148">
        <v>20</v>
      </c>
      <c r="AO148">
        <v>100</v>
      </c>
      <c r="AP148">
        <v>320</v>
      </c>
      <c r="AQ148">
        <v>80</v>
      </c>
      <c r="AR148">
        <v>1794</v>
      </c>
      <c r="AS148">
        <v>215.25800000000001</v>
      </c>
      <c r="AT148">
        <v>2020</v>
      </c>
      <c r="AU148">
        <v>5</v>
      </c>
      <c r="AV148">
        <v>22</v>
      </c>
      <c r="AW148">
        <v>26</v>
      </c>
      <c r="AX148">
        <v>1</v>
      </c>
      <c r="AY148">
        <v>147</v>
      </c>
      <c r="AZ148" s="1">
        <f t="shared" si="18"/>
        <v>43977</v>
      </c>
      <c r="BA148">
        <v>3062.2483000000002</v>
      </c>
      <c r="BB148">
        <v>3106.3514054931602</v>
      </c>
      <c r="BC148">
        <f t="shared" si="19"/>
        <v>44.103105493160001</v>
      </c>
      <c r="BD148">
        <f t="shared" si="20"/>
        <v>1945.0839141407998</v>
      </c>
      <c r="BE148">
        <f t="shared" si="21"/>
        <v>44.103105493160001</v>
      </c>
      <c r="BF148">
        <f t="shared" si="22"/>
        <v>3.4860404022171956</v>
      </c>
      <c r="BG148">
        <f t="shared" si="23"/>
        <v>3.4922505836636528</v>
      </c>
      <c r="BH148">
        <f t="shared" si="24"/>
        <v>3.8566353597921752E-5</v>
      </c>
      <c r="BJ148">
        <v>3062.2433999999998</v>
      </c>
      <c r="BK148">
        <f t="shared" si="25"/>
        <v>-4.9000000003616151E-3</v>
      </c>
      <c r="BL148">
        <f t="shared" si="26"/>
        <v>2.4010000003543829E-5</v>
      </c>
    </row>
    <row r="149" spans="1:64" x14ac:dyDescent="0.25">
      <c r="A149">
        <v>1973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1974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2</v>
      </c>
      <c r="W149">
        <v>2</v>
      </c>
      <c r="X149">
        <v>3049.7993000000001</v>
      </c>
      <c r="Y149">
        <v>24</v>
      </c>
      <c r="Z149">
        <v>2</v>
      </c>
      <c r="AA149">
        <v>180</v>
      </c>
      <c r="AB149">
        <v>192</v>
      </c>
      <c r="AC149">
        <v>72</v>
      </c>
      <c r="AD149">
        <v>24</v>
      </c>
      <c r="AE149">
        <v>2</v>
      </c>
      <c r="AF149">
        <v>155</v>
      </c>
      <c r="AG149">
        <v>215</v>
      </c>
      <c r="AH149">
        <v>138</v>
      </c>
      <c r="AI149">
        <v>78</v>
      </c>
      <c r="AJ149">
        <v>1719</v>
      </c>
      <c r="AK149">
        <v>243.01400000000001</v>
      </c>
      <c r="AL149">
        <v>24</v>
      </c>
      <c r="AM149">
        <v>2</v>
      </c>
      <c r="AN149">
        <v>20</v>
      </c>
      <c r="AO149">
        <v>95</v>
      </c>
      <c r="AP149">
        <v>340</v>
      </c>
      <c r="AQ149">
        <v>80</v>
      </c>
      <c r="AR149">
        <v>1794</v>
      </c>
      <c r="AS149">
        <v>215.25800000000001</v>
      </c>
      <c r="AT149">
        <v>2020</v>
      </c>
      <c r="AU149">
        <v>5</v>
      </c>
      <c r="AV149">
        <v>22</v>
      </c>
      <c r="AW149">
        <v>27</v>
      </c>
      <c r="AX149">
        <v>2</v>
      </c>
      <c r="AY149">
        <v>148</v>
      </c>
      <c r="AZ149" s="1">
        <f t="shared" si="18"/>
        <v>43978</v>
      </c>
      <c r="BA149">
        <v>3049.7993000000001</v>
      </c>
      <c r="BB149">
        <v>3090.18116569824</v>
      </c>
      <c r="BC149">
        <f t="shared" si="19"/>
        <v>40.381865698239835</v>
      </c>
      <c r="BD149">
        <f t="shared" si="20"/>
        <v>1630.6950772706791</v>
      </c>
      <c r="BE149">
        <f t="shared" si="21"/>
        <v>40.381865698239835</v>
      </c>
      <c r="BF149">
        <f t="shared" si="22"/>
        <v>3.4842712604056558</v>
      </c>
      <c r="BG149">
        <f t="shared" si="23"/>
        <v>3.4899839412231115</v>
      </c>
      <c r="BH149">
        <f t="shared" si="24"/>
        <v>3.2634722122126147E-5</v>
      </c>
      <c r="BJ149">
        <v>3049.7941999999998</v>
      </c>
      <c r="BK149">
        <f t="shared" si="25"/>
        <v>-5.100000000311411E-3</v>
      </c>
      <c r="BL149">
        <f t="shared" si="26"/>
        <v>2.601000000317639E-5</v>
      </c>
    </row>
    <row r="150" spans="1:64" x14ac:dyDescent="0.25">
      <c r="A150">
        <v>1974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1975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2</v>
      </c>
      <c r="W150">
        <v>2</v>
      </c>
      <c r="X150">
        <v>3041.9684999999999</v>
      </c>
      <c r="Y150">
        <v>24</v>
      </c>
      <c r="Z150">
        <v>2</v>
      </c>
      <c r="AA150">
        <v>180</v>
      </c>
      <c r="AB150">
        <v>194</v>
      </c>
      <c r="AC150">
        <v>72</v>
      </c>
      <c r="AD150">
        <v>24</v>
      </c>
      <c r="AE150">
        <v>2</v>
      </c>
      <c r="AF150">
        <v>155</v>
      </c>
      <c r="AG150">
        <v>211</v>
      </c>
      <c r="AH150">
        <v>138</v>
      </c>
      <c r="AI150">
        <v>78</v>
      </c>
      <c r="AJ150">
        <v>1719</v>
      </c>
      <c r="AK150">
        <v>243.01400000000001</v>
      </c>
      <c r="AL150">
        <v>24</v>
      </c>
      <c r="AM150">
        <v>2</v>
      </c>
      <c r="AN150">
        <v>20</v>
      </c>
      <c r="AO150">
        <v>98</v>
      </c>
      <c r="AP150">
        <v>350</v>
      </c>
      <c r="AQ150">
        <v>80</v>
      </c>
      <c r="AR150">
        <v>1794</v>
      </c>
      <c r="AS150">
        <v>215.25800000000001</v>
      </c>
      <c r="AT150">
        <v>2020</v>
      </c>
      <c r="AU150">
        <v>5</v>
      </c>
      <c r="AV150">
        <v>22</v>
      </c>
      <c r="AW150">
        <v>28</v>
      </c>
      <c r="AX150">
        <v>3</v>
      </c>
      <c r="AY150">
        <v>149</v>
      </c>
      <c r="AZ150" s="1">
        <f t="shared" si="18"/>
        <v>43979</v>
      </c>
      <c r="BA150">
        <v>3041.9684999999999</v>
      </c>
      <c r="BB150">
        <v>3081.0665079833898</v>
      </c>
      <c r="BC150">
        <f t="shared" si="19"/>
        <v>39.098007983389834</v>
      </c>
      <c r="BD150">
        <f t="shared" si="20"/>
        <v>1528.6542282692153</v>
      </c>
      <c r="BE150">
        <f t="shared" si="21"/>
        <v>39.098007983389834</v>
      </c>
      <c r="BF150">
        <f t="shared" si="22"/>
        <v>3.4831547125614866</v>
      </c>
      <c r="BG150">
        <f t="shared" si="23"/>
        <v>3.4887010731103327</v>
      </c>
      <c r="BH150">
        <f t="shared" si="24"/>
        <v>3.0762115337797115E-5</v>
      </c>
      <c r="BJ150">
        <v>3041.9643999999998</v>
      </c>
      <c r="BK150">
        <f t="shared" si="25"/>
        <v>-4.1000000001076842E-3</v>
      </c>
      <c r="BL150">
        <f t="shared" si="26"/>
        <v>1.6810000000883012E-5</v>
      </c>
    </row>
    <row r="151" spans="1:64" x14ac:dyDescent="0.25">
      <c r="A151">
        <v>1975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1976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2</v>
      </c>
      <c r="W151">
        <v>2</v>
      </c>
      <c r="X151">
        <v>3035.9448000000002</v>
      </c>
      <c r="Y151">
        <v>24</v>
      </c>
      <c r="Z151">
        <v>2</v>
      </c>
      <c r="AA151">
        <v>180</v>
      </c>
      <c r="AB151">
        <v>193</v>
      </c>
      <c r="AC151">
        <v>72</v>
      </c>
      <c r="AD151">
        <v>24</v>
      </c>
      <c r="AE151">
        <v>2</v>
      </c>
      <c r="AF151">
        <v>155</v>
      </c>
      <c r="AG151">
        <v>213</v>
      </c>
      <c r="AH151">
        <v>138</v>
      </c>
      <c r="AI151">
        <v>78</v>
      </c>
      <c r="AJ151">
        <v>1719</v>
      </c>
      <c r="AK151">
        <v>243.01400000000001</v>
      </c>
      <c r="AL151">
        <v>24</v>
      </c>
      <c r="AM151">
        <v>2</v>
      </c>
      <c r="AN151">
        <v>20</v>
      </c>
      <c r="AO151">
        <v>105</v>
      </c>
      <c r="AP151">
        <v>400</v>
      </c>
      <c r="AQ151">
        <v>80</v>
      </c>
      <c r="AR151">
        <v>1794</v>
      </c>
      <c r="AS151">
        <v>215.25800000000001</v>
      </c>
      <c r="AT151">
        <v>2020</v>
      </c>
      <c r="AU151">
        <v>5</v>
      </c>
      <c r="AV151">
        <v>22</v>
      </c>
      <c r="AW151">
        <v>29</v>
      </c>
      <c r="AX151">
        <v>4</v>
      </c>
      <c r="AY151">
        <v>150</v>
      </c>
      <c r="AZ151" s="1">
        <f t="shared" si="18"/>
        <v>43980</v>
      </c>
      <c r="BA151">
        <v>3035.9448000000002</v>
      </c>
      <c r="BB151">
        <v>3073.8957834716798</v>
      </c>
      <c r="BC151">
        <f t="shared" si="19"/>
        <v>37.950983471679592</v>
      </c>
      <c r="BD151">
        <f t="shared" si="20"/>
        <v>1440.2771464676975</v>
      </c>
      <c r="BE151">
        <f t="shared" si="21"/>
        <v>37.950983471679592</v>
      </c>
      <c r="BF151">
        <f t="shared" si="22"/>
        <v>3.4822938708883502</v>
      </c>
      <c r="BG151">
        <f t="shared" si="23"/>
        <v>3.4876891392110858</v>
      </c>
      <c r="BH151">
        <f t="shared" si="24"/>
        <v>2.9108920274314479E-5</v>
      </c>
      <c r="BJ151">
        <v>3035.9409999999998</v>
      </c>
      <c r="BK151">
        <f t="shared" si="25"/>
        <v>-3.800000000410364E-3</v>
      </c>
      <c r="BL151">
        <f>BK151^2</f>
        <v>1.4440000003118766E-5</v>
      </c>
    </row>
    <row r="152" spans="1:64" x14ac:dyDescent="0.25">
      <c r="A152">
        <v>1976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1977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2</v>
      </c>
      <c r="W152">
        <v>2</v>
      </c>
      <c r="X152">
        <v>2975.5070000000001</v>
      </c>
      <c r="Y152">
        <v>24</v>
      </c>
      <c r="Z152">
        <v>2</v>
      </c>
      <c r="AA152">
        <v>180</v>
      </c>
      <c r="AB152">
        <v>194</v>
      </c>
      <c r="AC152">
        <v>72</v>
      </c>
      <c r="AD152">
        <v>24</v>
      </c>
      <c r="AE152">
        <v>2</v>
      </c>
      <c r="AF152">
        <v>155</v>
      </c>
      <c r="AG152">
        <v>213</v>
      </c>
      <c r="AH152">
        <v>138</v>
      </c>
      <c r="AI152">
        <v>78</v>
      </c>
      <c r="AJ152">
        <v>1719</v>
      </c>
      <c r="AK152">
        <v>243.01400000000001</v>
      </c>
      <c r="AL152">
        <v>24</v>
      </c>
      <c r="AM152">
        <v>2</v>
      </c>
      <c r="AN152">
        <v>40</v>
      </c>
      <c r="AO152">
        <v>141</v>
      </c>
      <c r="AP152">
        <v>360</v>
      </c>
      <c r="AQ152">
        <v>80</v>
      </c>
      <c r="AR152">
        <v>1794</v>
      </c>
      <c r="AS152">
        <v>215.25800000000001</v>
      </c>
      <c r="AT152">
        <v>2020</v>
      </c>
      <c r="AU152">
        <v>5</v>
      </c>
      <c r="AV152">
        <v>22</v>
      </c>
      <c r="AW152">
        <v>30</v>
      </c>
      <c r="AX152">
        <v>5</v>
      </c>
      <c r="AY152">
        <v>151</v>
      </c>
      <c r="AZ152" s="1">
        <f t="shared" si="18"/>
        <v>43981</v>
      </c>
      <c r="BA152">
        <v>2975.5070000000001</v>
      </c>
      <c r="BB152">
        <v>3048.4006072998</v>
      </c>
      <c r="BC152">
        <f t="shared" si="19"/>
        <v>72.893607299799896</v>
      </c>
      <c r="BD152">
        <f t="shared" si="20"/>
        <v>5313.477985177441</v>
      </c>
      <c r="BE152">
        <f t="shared" si="21"/>
        <v>72.893607299799896</v>
      </c>
      <c r="BF152">
        <f t="shared" si="22"/>
        <v>3.473560976297267</v>
      </c>
      <c r="BG152">
        <f t="shared" si="23"/>
        <v>3.4840720394744102</v>
      </c>
      <c r="BH152">
        <f t="shared" si="24"/>
        <v>1.1048244911389637E-4</v>
      </c>
      <c r="BJ152">
        <v>2975.5034000000001</v>
      </c>
      <c r="BK152">
        <f t="shared" si="25"/>
        <v>-3.6000000000058208E-3</v>
      </c>
      <c r="BL152">
        <f t="shared" si="26"/>
        <v>1.2960000000041909E-5</v>
      </c>
    </row>
    <row r="153" spans="1:64" x14ac:dyDescent="0.25">
      <c r="A153">
        <v>1977</v>
      </c>
      <c r="B153">
        <v>1</v>
      </c>
      <c r="C153">
        <v>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1978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2</v>
      </c>
      <c r="W153">
        <v>2</v>
      </c>
      <c r="X153">
        <v>3022.0902999999998</v>
      </c>
      <c r="Y153">
        <v>24</v>
      </c>
      <c r="Z153">
        <v>2</v>
      </c>
      <c r="AA153">
        <v>180</v>
      </c>
      <c r="AB153">
        <v>194</v>
      </c>
      <c r="AC153">
        <v>72</v>
      </c>
      <c r="AD153">
        <v>24</v>
      </c>
      <c r="AE153">
        <v>2</v>
      </c>
      <c r="AF153">
        <v>155</v>
      </c>
      <c r="AG153">
        <v>214</v>
      </c>
      <c r="AH153">
        <v>138</v>
      </c>
      <c r="AI153">
        <v>78</v>
      </c>
      <c r="AJ153">
        <v>1719</v>
      </c>
      <c r="AK153">
        <v>243.01400000000001</v>
      </c>
      <c r="AL153">
        <v>24</v>
      </c>
      <c r="AM153">
        <v>2</v>
      </c>
      <c r="AN153">
        <v>20</v>
      </c>
      <c r="AO153">
        <v>108</v>
      </c>
      <c r="AP153">
        <v>220</v>
      </c>
      <c r="AQ153">
        <v>80</v>
      </c>
      <c r="AR153">
        <v>1794</v>
      </c>
      <c r="AS153">
        <v>215.25800000000001</v>
      </c>
      <c r="AT153">
        <v>2020</v>
      </c>
      <c r="AU153">
        <v>5</v>
      </c>
      <c r="AV153">
        <v>22</v>
      </c>
      <c r="AW153">
        <v>31</v>
      </c>
      <c r="AX153">
        <v>6</v>
      </c>
      <c r="AY153">
        <v>152</v>
      </c>
      <c r="AZ153" s="1">
        <f t="shared" si="18"/>
        <v>43982</v>
      </c>
      <c r="BA153">
        <v>3022.0902999999998</v>
      </c>
      <c r="BB153">
        <v>3063.0662954833901</v>
      </c>
      <c r="BC153">
        <f t="shared" si="19"/>
        <v>40.975995483390307</v>
      </c>
      <c r="BD153">
        <f t="shared" si="20"/>
        <v>1679.0322058548229</v>
      </c>
      <c r="BE153">
        <f t="shared" si="21"/>
        <v>40.975995483390307</v>
      </c>
      <c r="BF153">
        <f t="shared" si="22"/>
        <v>3.4803074369076432</v>
      </c>
      <c r="BG153">
        <f t="shared" si="23"/>
        <v>3.4861563965620515</v>
      </c>
      <c r="BH153">
        <f t="shared" si="24"/>
        <v>3.4210329038895319E-5</v>
      </c>
      <c r="BJ153">
        <v>3022.0819999999999</v>
      </c>
      <c r="BK153">
        <f t="shared" si="25"/>
        <v>-8.2999999999628926E-3</v>
      </c>
      <c r="BL153">
        <f t="shared" si="26"/>
        <v>6.8889999999384024E-5</v>
      </c>
    </row>
    <row r="155" spans="1:64" x14ac:dyDescent="0.25">
      <c r="A155">
        <v>1977</v>
      </c>
      <c r="B155">
        <v>1</v>
      </c>
      <c r="C155">
        <v>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1979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2</v>
      </c>
      <c r="W155">
        <v>2</v>
      </c>
      <c r="X155">
        <v>3022.0902999999998</v>
      </c>
      <c r="Y155">
        <v>24</v>
      </c>
      <c r="Z155">
        <v>2</v>
      </c>
      <c r="AA155">
        <v>180</v>
      </c>
      <c r="AB155">
        <v>194</v>
      </c>
      <c r="AC155">
        <v>72</v>
      </c>
      <c r="AD155">
        <v>24</v>
      </c>
      <c r="AE155">
        <v>2</v>
      </c>
      <c r="AF155">
        <v>155</v>
      </c>
      <c r="AG155">
        <v>214</v>
      </c>
      <c r="AH155">
        <v>138</v>
      </c>
      <c r="AI155">
        <v>78</v>
      </c>
      <c r="AJ155">
        <v>1719</v>
      </c>
      <c r="AK155">
        <v>243.01400000000001</v>
      </c>
      <c r="AL155">
        <v>24</v>
      </c>
      <c r="AM155">
        <v>2</v>
      </c>
      <c r="AN155">
        <v>20</v>
      </c>
      <c r="AO155">
        <v>108</v>
      </c>
      <c r="AP155">
        <v>220</v>
      </c>
      <c r="AQ155">
        <v>80</v>
      </c>
      <c r="AR155">
        <v>1794</v>
      </c>
      <c r="AS155">
        <v>215.25800000000001</v>
      </c>
      <c r="AT155">
        <v>2020</v>
      </c>
      <c r="AU155">
        <v>5</v>
      </c>
      <c r="AV155">
        <v>22</v>
      </c>
      <c r="AW155">
        <v>31</v>
      </c>
      <c r="AX155">
        <v>6</v>
      </c>
      <c r="AY155">
        <v>152</v>
      </c>
      <c r="BC155" t="s">
        <v>612</v>
      </c>
      <c r="BD155">
        <f>SQRT(SUM(BD2:BD153)/COUNT(BD2:BD153))</f>
        <v>154.93092562934478</v>
      </c>
      <c r="BE155">
        <f>SUM(BE2:BE153)/COUNT(BE2:BE153)</f>
        <v>98.93724335415061</v>
      </c>
      <c r="BH155">
        <f>SQRT(SUM(BH2:BH153)/COUNT(BH2:BH153))</f>
        <v>2.534603867970265E-2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BE794C271724EAA83D07F7F60E6B4" ma:contentTypeVersion="12" ma:contentTypeDescription="Create a new document." ma:contentTypeScope="" ma:versionID="02ab12d78e1891acb22af630d40cdf1b">
  <xsd:schema xmlns:xsd="http://www.w3.org/2001/XMLSchema" xmlns:xs="http://www.w3.org/2001/XMLSchema" xmlns:p="http://schemas.microsoft.com/office/2006/metadata/properties" xmlns:ns3="88545110-8346-40d4-ad22-c8667f11273d" xmlns:ns4="da11bce7-1140-4a83-8659-b72d2b659a61" targetNamespace="http://schemas.microsoft.com/office/2006/metadata/properties" ma:root="true" ma:fieldsID="3d00d883aed8da7bb3df89d7857dd188" ns3:_="" ns4:_="">
    <xsd:import namespace="88545110-8346-40d4-ad22-c8667f11273d"/>
    <xsd:import namespace="da11bce7-1140-4a83-8659-b72d2b659a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45110-8346-40d4-ad22-c8667f1127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1bce7-1140-4a83-8659-b72d2b659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8AD48-F91E-4DAD-9580-B207C78423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2BF5C4-01CA-45FF-BDA1-405540DCC59B}">
  <ds:schemaRefs>
    <ds:schemaRef ds:uri="http://purl.org/dc/terms/"/>
    <ds:schemaRef ds:uri="http://schemas.microsoft.com/office/2006/metadata/properties"/>
    <ds:schemaRef ds:uri="88545110-8346-40d4-ad22-c8667f11273d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da11bce7-1140-4a83-8659-b72d2b659a61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BABDBCE-554A-4354-81BC-05E5ECBAA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45110-8346-40d4-ad22-c8667f11273d"/>
    <ds:schemaRef ds:uri="da11bce7-1140-4a83-8659-b72d2b659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Chuah, Bengsoon</dc:creator>
  <cp:lastModifiedBy>Chuah, Bengsoon</cp:lastModifiedBy>
  <dcterms:created xsi:type="dcterms:W3CDTF">2021-02-20T16:10:09Z</dcterms:created>
  <dcterms:modified xsi:type="dcterms:W3CDTF">2021-02-22T19:49:59Z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0x0101007AEBE794C271724EAA83D07F7F60E6B4</vt:lpwstr>
  </property>
</Properties>
</file>