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0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<sst xmlns="http://schemas.openxmlformats.org/spreadsheetml/2006/main" count="211">
  <si>
    <t>中文品名</t>
  </si>
  <si>
    <t>英文品名</t>
  </si>
  <si>
    <t>CAS No</t>
  </si>
  <si>
    <t>规格</t>
  </si>
  <si>
    <t>人民币单位包装价格</t>
  </si>
  <si>
    <t>库存</t>
  </si>
  <si>
    <t>5-氯-2-氟苯甲酸</t>
  </si>
  <si>
    <t xml:space="preserve">5-Chloro-2-fluorobenzoic acid                       </t>
  </si>
  <si>
    <t>394-30-9</t>
  </si>
  <si>
    <t>1kg</t>
  </si>
  <si>
    <t>Structure</t>
  </si>
  <si>
    <t>Compd ID</t>
  </si>
  <si>
    <t>Name</t>
  </si>
  <si>
    <t>NameCn</t>
  </si>
  <si>
    <t>CAS</t>
  </si>
  <si>
    <t>Purity</t>
  </si>
  <si>
    <t>Unit</t>
  </si>
  <si>
    <t>RMB</t>
  </si>
  <si>
    <t>SY001001</t>
  </si>
  <si>
    <t>4-Chloroisobenzofuran-1,3-dione</t>
  </si>
  <si>
    <t>3-氯苯酐</t>
  </si>
  <si>
    <t>117-21-5</t>
  </si>
  <si>
    <t>25g
100g</t>
  </si>
  <si>
    <t>196.2
487.33</t>
  </si>
  <si>
    <t>Catalog No.</t>
  </si>
  <si>
    <t>Material Description</t>
  </si>
  <si>
    <t>100000110</t>
  </si>
  <si>
    <t>Triethylamine 100ml</t>
  </si>
  <si>
    <t>常用原辅料商品规格目录</t>
  </si>
  <si>
    <t>溶剂类</t>
  </si>
  <si>
    <t>序号</t>
  </si>
  <si>
    <t>品名</t>
  </si>
  <si>
    <r>
      <rPr>
        <b/>
        <sz val="12"/>
        <rFont val="Arial"/>
        <family val="2"/>
        <charset val="0"/>
      </rPr>
      <t>CAS</t>
    </r>
    <r>
      <rPr>
        <b/>
        <sz val="12"/>
        <rFont val="宋体"/>
        <charset val="134"/>
      </rPr>
      <t>号</t>
    </r>
  </si>
  <si>
    <t>单位</t>
  </si>
  <si>
    <t>尚华商品编码</t>
  </si>
  <si>
    <t>石油醚</t>
  </si>
  <si>
    <r>
      <rPr>
        <sz val="10"/>
        <rFont val="Arial"/>
        <family val="2"/>
        <charset val="0"/>
      </rPr>
      <t>140KG/</t>
    </r>
    <r>
      <rPr>
        <sz val="10"/>
        <rFont val="宋体"/>
        <charset val="134"/>
      </rPr>
      <t>桶</t>
    </r>
  </si>
  <si>
    <t>8032-32-4</t>
  </si>
  <si>
    <t>KG</t>
  </si>
  <si>
    <t>二氯甲烷</t>
  </si>
  <si>
    <r>
      <rPr>
        <sz val="10"/>
        <rFont val="Arial"/>
        <family val="2"/>
        <charset val="0"/>
      </rPr>
      <t>250KG/</t>
    </r>
    <r>
      <rPr>
        <sz val="10"/>
        <rFont val="宋体"/>
        <charset val="134"/>
      </rPr>
      <t>桶</t>
    </r>
  </si>
  <si>
    <t>75-09-2</t>
  </si>
  <si>
    <t>95％乙醇</t>
  </si>
  <si>
    <r>
      <rPr>
        <sz val="10"/>
        <rFont val="Arial"/>
        <family val="2"/>
        <charset val="0"/>
      </rPr>
      <t>160KG/</t>
    </r>
    <r>
      <rPr>
        <sz val="10"/>
        <rFont val="宋体"/>
        <charset val="134"/>
      </rPr>
      <t>桶</t>
    </r>
  </si>
  <si>
    <t>64-17-5</t>
  </si>
  <si>
    <t>无水乙醇</t>
  </si>
  <si>
    <t>无水甲醇</t>
  </si>
  <si>
    <t>67-56-1</t>
  </si>
  <si>
    <t>乙腈</t>
  </si>
  <si>
    <r>
      <rPr>
        <sz val="10"/>
        <rFont val="Arial"/>
        <family val="2"/>
        <charset val="0"/>
      </rPr>
      <t>150KG/</t>
    </r>
    <r>
      <rPr>
        <sz val="10"/>
        <rFont val="宋体"/>
        <charset val="134"/>
      </rPr>
      <t>桶</t>
    </r>
  </si>
  <si>
    <t>75-05-8</t>
  </si>
  <si>
    <t>DMF</t>
  </si>
  <si>
    <r>
      <rPr>
        <sz val="10"/>
        <rFont val="Arial"/>
        <family val="2"/>
        <charset val="0"/>
      </rPr>
      <t>190KG/</t>
    </r>
    <r>
      <rPr>
        <sz val="10"/>
        <rFont val="宋体"/>
        <charset val="134"/>
      </rPr>
      <t>桶</t>
    </r>
  </si>
  <si>
    <t>68-12-2</t>
  </si>
  <si>
    <t>乙酸乙酯</t>
  </si>
  <si>
    <r>
      <rPr>
        <sz val="10"/>
        <rFont val="Arial"/>
        <family val="2"/>
        <charset val="0"/>
      </rPr>
      <t>180KG/</t>
    </r>
    <r>
      <rPr>
        <sz val="10"/>
        <rFont val="宋体"/>
        <charset val="134"/>
      </rPr>
      <t>桶</t>
    </r>
  </si>
  <si>
    <t>141-78-6</t>
  </si>
  <si>
    <t>冰乙酸</t>
  </si>
  <si>
    <r>
      <rPr>
        <sz val="10"/>
        <rFont val="Arial"/>
        <family val="2"/>
        <charset val="0"/>
      </rPr>
      <t>200KG/</t>
    </r>
    <r>
      <rPr>
        <sz val="10"/>
        <rFont val="宋体"/>
        <charset val="134"/>
      </rPr>
      <t>桶</t>
    </r>
  </si>
  <si>
    <t>64-19-7</t>
  </si>
  <si>
    <t>甲苯</t>
  </si>
  <si>
    <r>
      <rPr>
        <sz val="10"/>
        <rFont val="Arial"/>
        <family val="2"/>
        <charset val="0"/>
      </rPr>
      <t>170KG/</t>
    </r>
    <r>
      <rPr>
        <sz val="10"/>
        <rFont val="宋体"/>
        <charset val="134"/>
      </rPr>
      <t>桶</t>
    </r>
  </si>
  <si>
    <t>108-88-3</t>
  </si>
  <si>
    <t>四氢呋喃</t>
  </si>
  <si>
    <t>109-99-9</t>
  </si>
  <si>
    <t>硫酸</t>
  </si>
  <si>
    <r>
      <rPr>
        <sz val="10"/>
        <rFont val="Arial"/>
        <family val="2"/>
        <charset val="0"/>
      </rPr>
      <t>25</t>
    </r>
    <r>
      <rPr>
        <sz val="10"/>
        <rFont val="宋体"/>
        <charset val="134"/>
      </rPr>
      <t>公斤</t>
    </r>
    <r>
      <rPr>
        <sz val="10"/>
        <rFont val="Arial"/>
        <family val="2"/>
        <charset val="0"/>
      </rPr>
      <t>/</t>
    </r>
    <r>
      <rPr>
        <sz val="10"/>
        <rFont val="宋体"/>
        <charset val="134"/>
      </rPr>
      <t>桶</t>
    </r>
  </si>
  <si>
    <t>7664-93-9</t>
  </si>
  <si>
    <t>桶</t>
  </si>
  <si>
    <t>盐酸</t>
  </si>
  <si>
    <t>7647-01-0</t>
  </si>
  <si>
    <t>次亚磷酸</t>
  </si>
  <si>
    <t>6303-21-5</t>
  </si>
  <si>
    <t>小桶溶剂类</t>
  </si>
  <si>
    <r>
      <rPr>
        <sz val="10"/>
        <rFont val="Arial"/>
        <family val="2"/>
        <charset val="0"/>
      </rPr>
      <t>5L/</t>
    </r>
    <r>
      <rPr>
        <sz val="10"/>
        <rFont val="宋体"/>
        <charset val="134"/>
      </rPr>
      <t>桶</t>
    </r>
  </si>
  <si>
    <t>丙酮</t>
  </si>
  <si>
    <t>67-64-1</t>
  </si>
  <si>
    <t>固体类</t>
  </si>
  <si>
    <t>氢氧化钠</t>
  </si>
  <si>
    <r>
      <rPr>
        <sz val="10"/>
        <rFont val="Arial"/>
        <family val="2"/>
        <charset val="0"/>
      </rPr>
      <t>25KG/</t>
    </r>
    <r>
      <rPr>
        <sz val="10"/>
        <rFont val="宋体"/>
        <charset val="134"/>
      </rPr>
      <t>袋</t>
    </r>
  </si>
  <si>
    <t>1310-73-2</t>
  </si>
  <si>
    <t>碳酸氢钠</t>
  </si>
  <si>
    <r>
      <rPr>
        <sz val="10"/>
        <rFont val="Arial"/>
        <family val="2"/>
        <charset val="0"/>
      </rPr>
      <t>25</t>
    </r>
    <r>
      <rPr>
        <sz val="10"/>
        <rFont val="宋体"/>
        <charset val="134"/>
      </rPr>
      <t>或</t>
    </r>
    <r>
      <rPr>
        <sz val="10"/>
        <rFont val="Arial"/>
        <family val="2"/>
        <charset val="0"/>
      </rPr>
      <t>50KG/</t>
    </r>
    <r>
      <rPr>
        <sz val="10"/>
        <rFont val="宋体"/>
        <charset val="134"/>
      </rPr>
      <t>袋</t>
    </r>
  </si>
  <si>
    <t>144-55-8</t>
  </si>
  <si>
    <t>无水碳酸钾</t>
  </si>
  <si>
    <r>
      <rPr>
        <sz val="10"/>
        <rFont val="Arial"/>
        <family val="2"/>
        <charset val="0"/>
      </rPr>
      <t>2</t>
    </r>
    <r>
      <rPr>
        <sz val="10"/>
        <rFont val="Arial"/>
        <family val="2"/>
        <charset val="0"/>
      </rPr>
      <t>5</t>
    </r>
    <r>
      <rPr>
        <sz val="10"/>
        <rFont val="宋体"/>
        <charset val="134"/>
      </rPr>
      <t>或</t>
    </r>
    <r>
      <rPr>
        <sz val="10"/>
        <rFont val="Arial"/>
        <family val="2"/>
        <charset val="0"/>
      </rPr>
      <t>50KG/</t>
    </r>
    <r>
      <rPr>
        <sz val="10"/>
        <rFont val="宋体"/>
        <charset val="134"/>
      </rPr>
      <t>袋</t>
    </r>
  </si>
  <si>
    <t>584-08-7</t>
  </si>
  <si>
    <t>无水硫酸钠</t>
  </si>
  <si>
    <t>7757-82-6</t>
  </si>
  <si>
    <t>硅藻土</t>
  </si>
  <si>
    <r>
      <rPr>
        <sz val="10"/>
        <rFont val="Arial"/>
        <family val="2"/>
        <charset val="0"/>
      </rPr>
      <t>20</t>
    </r>
    <r>
      <rPr>
        <sz val="10"/>
        <rFont val="宋体"/>
        <charset val="134"/>
      </rPr>
      <t>或</t>
    </r>
    <r>
      <rPr>
        <sz val="10"/>
        <rFont val="Arial"/>
        <family val="2"/>
        <charset val="0"/>
      </rPr>
      <t>25KG/</t>
    </r>
    <r>
      <rPr>
        <sz val="10"/>
        <rFont val="宋体"/>
        <charset val="134"/>
      </rPr>
      <t>袋</t>
    </r>
  </si>
  <si>
    <t>61790-53-2</t>
  </si>
  <si>
    <t>活性碳</t>
  </si>
  <si>
    <r>
      <rPr>
        <sz val="10"/>
        <rFont val="Arial"/>
        <family val="2"/>
        <charset val="0"/>
      </rPr>
      <t>20KG/</t>
    </r>
    <r>
      <rPr>
        <sz val="10"/>
        <rFont val="宋体"/>
        <charset val="134"/>
      </rPr>
      <t>袋</t>
    </r>
  </si>
  <si>
    <t>7440-44-0</t>
  </si>
  <si>
    <t>柱层析硅胶</t>
  </si>
  <si>
    <r>
      <rPr>
        <sz val="10"/>
        <rFont val="Arial"/>
        <family val="2"/>
        <charset val="0"/>
      </rPr>
      <t>300-400</t>
    </r>
    <r>
      <rPr>
        <sz val="10"/>
        <rFont val="宋体"/>
        <charset val="134"/>
      </rPr>
      <t>目</t>
    </r>
    <r>
      <rPr>
        <sz val="10"/>
        <rFont val="Arial"/>
        <family val="2"/>
        <charset val="0"/>
      </rPr>
      <t>/6KG/</t>
    </r>
    <r>
      <rPr>
        <sz val="10"/>
        <rFont val="宋体"/>
        <charset val="134"/>
      </rPr>
      <t>箱</t>
    </r>
  </si>
  <si>
    <t>无水氯化钙</t>
  </si>
  <si>
    <t>10043-52-4</t>
  </si>
  <si>
    <t>氯化钠（精制工业盐）</t>
  </si>
  <si>
    <r>
      <rPr>
        <sz val="10"/>
        <rFont val="Arial"/>
        <family val="2"/>
        <charset val="0"/>
      </rPr>
      <t>50KG/</t>
    </r>
    <r>
      <rPr>
        <sz val="10"/>
        <rFont val="宋体"/>
        <charset val="134"/>
      </rPr>
      <t>袋</t>
    </r>
  </si>
  <si>
    <t>试剂</t>
  </si>
  <si>
    <r>
      <rPr>
        <sz val="10"/>
        <rFont val="Arial"/>
        <family val="2"/>
        <charset val="0"/>
      </rPr>
      <t>AR 500ml/</t>
    </r>
    <r>
      <rPr>
        <sz val="10"/>
        <rFont val="宋体"/>
        <charset val="134"/>
      </rPr>
      <t>瓶</t>
    </r>
  </si>
  <si>
    <t>瓶</t>
  </si>
  <si>
    <t>还原铁粉</t>
  </si>
  <si>
    <r>
      <rPr>
        <sz val="10"/>
        <rFont val="Arial"/>
        <family val="2"/>
        <charset val="0"/>
      </rPr>
      <t>AR 500g/</t>
    </r>
    <r>
      <rPr>
        <sz val="10"/>
        <rFont val="宋体"/>
        <charset val="134"/>
      </rPr>
      <t>瓶</t>
    </r>
  </si>
  <si>
    <t>7439-89-6</t>
  </si>
  <si>
    <t>镁屑</t>
  </si>
  <si>
    <r>
      <rPr>
        <sz val="10"/>
        <rFont val="Arial"/>
        <family val="2"/>
        <charset val="0"/>
      </rPr>
      <t>2N 250g/</t>
    </r>
    <r>
      <rPr>
        <sz val="10"/>
        <rFont val="宋体"/>
        <charset val="134"/>
      </rPr>
      <t>瓶</t>
    </r>
  </si>
  <si>
    <t>7439-95-4</t>
  </si>
  <si>
    <t>硝酸</t>
  </si>
  <si>
    <t>7697-37-2</t>
  </si>
  <si>
    <t>发烟硝酸</t>
  </si>
  <si>
    <t>HPLC乙腈</t>
  </si>
  <si>
    <t>4L/瓶</t>
  </si>
  <si>
    <t>HPLC甲醇</t>
  </si>
  <si>
    <t>HPLC正己烷</t>
  </si>
  <si>
    <t>110-54-3</t>
  </si>
  <si>
    <t>HPLC无水乙醇</t>
  </si>
  <si>
    <t>剧毒品</t>
  </si>
  <si>
    <t>三氯氧磷</t>
  </si>
  <si>
    <t>300KG/桶</t>
  </si>
  <si>
    <t>10025-87-3</t>
  </si>
  <si>
    <t>500ml/瓶</t>
  </si>
  <si>
    <t>碘甲烷</t>
  </si>
  <si>
    <t>74-88-4</t>
  </si>
  <si>
    <t>甲基磺酰氯</t>
  </si>
  <si>
    <t>200KG/桶</t>
  </si>
  <si>
    <t>124-63-0</t>
  </si>
  <si>
    <t>气体</t>
  </si>
  <si>
    <t>氮气</t>
  </si>
  <si>
    <t>40L/瓶</t>
  </si>
  <si>
    <t>高纯氮</t>
  </si>
  <si>
    <t>高纯氧</t>
  </si>
  <si>
    <t>液氨</t>
  </si>
  <si>
    <t>175L/瓶</t>
  </si>
  <si>
    <t xml:space="preserve">序号 </t>
  </si>
  <si>
    <t>structure</t>
  </si>
  <si>
    <t xml:space="preserve">CAS </t>
  </si>
  <si>
    <t xml:space="preserve">商品中文名称 </t>
  </si>
  <si>
    <t xml:space="preserve">英文名 </t>
  </si>
  <si>
    <t xml:space="preserve">规格 </t>
  </si>
  <si>
    <t xml:space="preserve">包装 </t>
  </si>
  <si>
    <t xml:space="preserve">品牌 </t>
  </si>
  <si>
    <t xml:space="preserve">价格 </t>
  </si>
  <si>
    <t xml:space="preserve">库存 </t>
  </si>
  <si>
    <t xml:space="preserve">采购类别 </t>
  </si>
  <si>
    <t>预计到货时间</t>
  </si>
  <si>
    <t xml:space="preserve">MDL </t>
  </si>
  <si>
    <t xml:space="preserve">操作 </t>
  </si>
  <si>
    <t xml:space="preserve">商品编码 </t>
  </si>
  <si>
    <t xml:space="preserve">库存地 </t>
  </si>
  <si>
    <t xml:space="preserve">是否备库 </t>
  </si>
  <si>
    <t xml:space="preserve">商品目录 </t>
  </si>
  <si>
    <t xml:space="preserve">原厂商品编码 </t>
  </si>
  <si>
    <t xml:space="preserve">代理商商品编码 </t>
  </si>
  <si>
    <t>化合物性质</t>
  </si>
  <si>
    <t xml:space="preserve">购买记录 </t>
  </si>
  <si>
    <t>100-02-7</t>
  </si>
  <si>
    <t>4-硝基苯酚(易制爆)</t>
  </si>
  <si>
    <t>4-Nitrophenol</t>
  </si>
  <si>
    <t>AR,Store in dark,玻璃瓶</t>
  </si>
  <si>
    <t>100g</t>
  </si>
  <si>
    <t>Greagent</t>
  </si>
  <si>
    <t>化学试剂</t>
  </si>
  <si>
    <t>G10004B</t>
  </si>
  <si>
    <t>上海</t>
  </si>
  <si>
    <t>是</t>
  </si>
  <si>
    <t xml:space="preserve">1CN00210522 泰坦化学目录商品   </t>
  </si>
  <si>
    <t>1CN00210522</t>
  </si>
  <si>
    <t>82343A</t>
  </si>
  <si>
    <t>详细</t>
  </si>
  <si>
    <t>有</t>
  </si>
  <si>
    <r>
      <rPr>
        <b/>
        <sz val="9"/>
        <rFont val="Tahoma"/>
        <family val="2"/>
        <charset val="134"/>
      </rPr>
      <t>structure(</t>
    </r>
    <r>
      <rPr>
        <b/>
        <sz val="9"/>
        <rFont val="宋体"/>
        <family val="3"/>
        <charset val="134"/>
      </rPr>
      <t>可选）</t>
    </r>
  </si>
  <si>
    <r>
      <rPr>
        <b/>
        <sz val="9"/>
        <rFont val="宋体"/>
        <family val="3"/>
        <charset val="134"/>
      </rPr>
      <t>规格</t>
    </r>
    <r>
      <rPr>
        <b/>
        <sz val="9"/>
        <rFont val="Tahoma"/>
        <family val="2"/>
        <charset val="134"/>
      </rPr>
      <t xml:space="preserve"> </t>
    </r>
  </si>
  <si>
    <r>
      <t>包装</t>
    </r>
    <r>
      <rPr>
        <b/>
        <sz val="9"/>
        <rFont val="Tahoma"/>
        <family val="2"/>
        <charset val="134"/>
      </rPr>
      <t xml:space="preserve"> </t>
    </r>
  </si>
  <si>
    <r>
      <rPr>
        <b/>
        <sz val="9"/>
        <rFont val="宋体"/>
        <family val="3"/>
        <charset val="134"/>
      </rPr>
      <t>采购类别</t>
    </r>
    <r>
      <rPr>
        <b/>
        <sz val="9"/>
        <rFont val="Tahoma"/>
        <family val="2"/>
        <charset val="134"/>
      </rPr>
      <t xml:space="preserve"> </t>
    </r>
  </si>
  <si>
    <t>771-50-6</t>
  </si>
  <si>
    <r>
      <rPr>
        <sz val="9"/>
        <color indexed="8"/>
        <rFont val="Tahoma"/>
        <family val="2"/>
        <charset val="134"/>
      </rPr>
      <t>吲哚</t>
    </r>
    <r>
      <rPr>
        <sz val="9"/>
        <color indexed="8"/>
        <rFont val="Tahoma"/>
        <family val="2"/>
        <charset val="134"/>
      </rPr>
      <t>-3-</t>
    </r>
    <r>
      <rPr>
        <sz val="9"/>
        <color indexed="8"/>
        <rFont val="宋体"/>
        <family val="3"/>
        <charset val="134"/>
      </rPr>
      <t>羧酸</t>
    </r>
  </si>
  <si>
    <t>3-Indoleformic Acid</t>
  </si>
  <si>
    <t>98%+</t>
  </si>
  <si>
    <t>5g</t>
  </si>
  <si>
    <t>ADAMAS</t>
  </si>
  <si>
    <r>
      <rPr>
        <sz val="9"/>
        <color indexed="8"/>
        <rFont val="Tahoma"/>
        <family val="2"/>
        <charset val="134"/>
      </rPr>
      <t>无</t>
    </r>
    <r>
      <rPr>
        <sz val="9"/>
        <color indexed="12"/>
        <rFont val="Tahoma"/>
        <family val="2"/>
        <charset val="134"/>
      </rPr>
      <t xml:space="preserve"> </t>
    </r>
  </si>
  <si>
    <t xml:space="preserve">2703921 2653 RT0102 30 </t>
  </si>
  <si>
    <t xml:space="preserve">RT01020106350  </t>
  </si>
  <si>
    <t xml:space="preserve">  </t>
  </si>
  <si>
    <t>非备库</t>
  </si>
  <si>
    <r>
      <rPr>
        <sz val="9"/>
        <color indexed="8"/>
        <rFont val="Tahoma"/>
        <family val="2"/>
        <charset val="134"/>
      </rPr>
      <t xml:space="preserve">1CN00210522 </t>
    </r>
    <r>
      <rPr>
        <sz val="9"/>
        <color indexed="8"/>
        <rFont val="宋体"/>
        <family val="3"/>
        <charset val="134"/>
      </rPr>
      <t>泰坦化学目录商品</t>
    </r>
    <r>
      <rPr>
        <sz val="9"/>
        <color indexed="8"/>
        <rFont val="Tahoma"/>
        <family val="2"/>
        <charset val="134"/>
      </rPr>
      <t xml:space="preserve">   </t>
    </r>
  </si>
  <si>
    <t xml:space="preserve">82343A  </t>
  </si>
  <si>
    <t>数据库设计</t>
  </si>
  <si>
    <t>主要思想</t>
  </si>
  <si>
    <t>1.简单，插入查询方便</t>
  </si>
  <si>
    <t>2.扩展</t>
  </si>
  <si>
    <t>根据角色制定</t>
  </si>
  <si>
    <t>buyer</t>
  </si>
  <si>
    <t>采购，发出或者review采购订单</t>
  </si>
  <si>
    <t>也可以查询比价，询价</t>
  </si>
  <si>
    <t>scientist</t>
  </si>
  <si>
    <t>提出采购需求，查询，比价</t>
  </si>
  <si>
    <t>leader</t>
  </si>
  <si>
    <t>查看，审批</t>
  </si>
  <si>
    <t>treasurer</t>
  </si>
  <si>
    <t>收到价格信息，供应商信息</t>
  </si>
  <si>
    <t>vendor</t>
  </si>
  <si>
    <t>提供产品目录</t>
  </si>
  <si>
    <t>问题</t>
  </si>
  <si>
    <t>如何分离不同公司的业务？</t>
  </si>
  <si>
    <t>以上每种角色提供company字段</t>
  </si>
  <si>
    <t>如何解决同一个角色多个人的情况</t>
  </si>
  <si>
    <t>针对不同公司不同价格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</si>
</sst>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:mm"/>
    <numFmt numFmtId="177" formatCode="[$￥-804]#,##0.00"/>
  </numFmts>
  <fonts count="20">
    <font>
      <sz val="12"/>
      <name val="宋体"/>
      <charset val="134"/>
    </font>
    <font>
      <sz val="12"/>
      <color indexed="8"/>
      <name val="宋体"/>
      <charset val="134"/>
    </font>
    <font>
      <sz val="10"/>
      <name val="Arial"/>
      <family val="2"/>
      <charset val="0"/>
    </font>
    <font>
      <b/>
      <sz val="9"/>
      <name val="Tahoma"/>
      <family val="2"/>
      <charset val="134"/>
    </font>
    <font>
      <sz val="11"/>
      <color indexed="8"/>
      <name val="宋体"/>
      <family val="2"/>
      <charset val="134"/>
    </font>
    <font>
      <sz val="10"/>
      <name val="宋体"/>
      <charset val="134"/>
    </font>
    <font>
      <sz val="10"/>
      <color indexed="8"/>
      <name val="Arial"/>
      <family val="2"/>
      <charset val="0"/>
    </font>
    <font>
      <b/>
      <sz val="14"/>
      <name val="宋体"/>
      <charset val="134"/>
    </font>
    <font>
      <b/>
      <sz val="14"/>
      <name val="Arial"/>
      <family val="2"/>
      <charset val="0"/>
    </font>
    <font>
      <b/>
      <sz val="12"/>
      <name val="宋体"/>
      <charset val="134"/>
    </font>
    <font>
      <b/>
      <sz val="12"/>
      <name val="Arial"/>
      <family val="2"/>
      <charset val="0"/>
    </font>
    <font>
      <sz val="9"/>
      <name val="Arial"/>
      <family val="2"/>
      <charset val="0"/>
    </font>
    <font>
      <b/>
      <sz val="10"/>
      <color indexed="10"/>
      <name val="宋体"/>
      <charset val="134"/>
    </font>
    <font>
      <b/>
      <sz val="10"/>
      <name val="宋体"/>
      <charset val="134"/>
    </font>
    <font>
      <sz val="10"/>
      <color indexed="8"/>
      <name val="Arial Unicode MS"/>
      <family val="2"/>
      <charset val="134"/>
    </font>
    <font>
      <b/>
      <sz val="9"/>
      <name val="宋体"/>
      <family val="2"/>
      <charset val="134"/>
    </font>
    <font>
      <sz val="9"/>
      <color indexed="8"/>
      <name val="Tahoma"/>
      <family val="2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12"/>
      <name val="Tahoma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top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Fill="1">
      <alignment vertical="center"/>
    </xf>
    <xf numFmtId="49" fontId="5" fillId="0" borderId="0" xfId="1" applyNumberFormat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2" fillId="0" borderId="0" xfId="1" applyFill="1" applyAlignment="1"/>
    <xf numFmtId="49" fontId="2" fillId="0" borderId="0" xfId="4" applyNumberFormat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14" fillId="5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176" fontId="14" fillId="0" borderId="0" xfId="0" applyNumberFormat="1" applyFont="1" applyBorder="1" applyAlignment="1">
      <alignment vertical="center"/>
    </xf>
    <xf numFmtId="0" fontId="17" fillId="5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7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vertical="center"/>
    </xf>
    <xf numFmtId="0" fontId="2" fillId="0" borderId="1" xfId="0" applyFont="1" applyBorder="1" applyAlignment="1" quotePrefix="1">
      <alignment vertical="center" wrapText="1"/>
    </xf>
  </cellXfs>
  <cellStyles count="8">
    <cellStyle name="常规" xfId="0" builtinId="0"/>
    <cellStyle name="常规_Sheet1" xfId="1"/>
    <cellStyle name="千位分隔" xfId="2" builtinId="3"/>
    <cellStyle name="货币" xfId="3" builtinId="4"/>
    <cellStyle name="常规_Sheet1_1" xfId="4"/>
    <cellStyle name="千位分隔[0]" xfId="5" builtinId="6"/>
    <cellStyle name="百分比" xfId="6" builtinId="5"/>
    <cellStyle name="货币[0]" xfId="7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javascript:modifyP('2703921','N','771-50-6','2653',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09"/>
  <sheetViews>
    <sheetView tabSelected="1" topLeftCell="B81" workbookViewId="0">
      <selection activeCell="G90" sqref="G90"/>
    </sheetView>
  </sheetViews>
  <sheetFormatPr defaultColWidth="8.8" defaultRowHeight="15.6"/>
  <cols>
    <col min="1" max="1" width="28" customWidth="1"/>
    <col min="2" max="2" width="32.3" customWidth="1"/>
    <col min="4" max="4" width="22.8" customWidth="1"/>
    <col min="12" max="12" width="15.6"/>
  </cols>
  <sheetData>
    <row r="1" spans="1:11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8"/>
      <c r="H1" s="8"/>
      <c r="I1" s="8"/>
      <c r="J1" s="8"/>
      <c r="K1" s="8"/>
    </row>
    <row r="2" spans="1:11">
      <c r="A2" s="5" t="s">
        <v>6</v>
      </c>
      <c r="B2" s="5" t="s">
        <v>7</v>
      </c>
      <c r="C2" s="9" t="s">
        <v>8</v>
      </c>
      <c r="D2" s="10" t="s">
        <v>9</v>
      </c>
      <c r="E2" s="10">
        <v>4000</v>
      </c>
      <c r="F2" s="10"/>
      <c r="G2" s="8"/>
      <c r="H2" s="8"/>
      <c r="I2" s="8"/>
      <c r="J2" s="8"/>
      <c r="K2" s="8"/>
    </row>
    <row r="4" s="1" customFormat="1" ht="26.25" customHeight="1" spans="1:8">
      <c r="A4" s="11" t="s">
        <v>10</v>
      </c>
      <c r="B4" s="11" t="s">
        <v>11</v>
      </c>
      <c r="C4" s="11" t="s">
        <v>12</v>
      </c>
      <c r="D4" s="11" t="s">
        <v>13</v>
      </c>
      <c r="E4" s="11" t="s">
        <v>14</v>
      </c>
      <c r="F4" s="12" t="s">
        <v>15</v>
      </c>
      <c r="G4" s="13" t="s">
        <v>16</v>
      </c>
      <c r="H4" s="13" t="s">
        <v>17</v>
      </c>
    </row>
    <row r="5" s="1" customFormat="1" ht="67.5" customHeight="1" spans="1:8">
      <c r="A5" s="14"/>
      <c r="B5" s="14" t="s">
        <v>18</v>
      </c>
      <c r="C5" s="14" t="s">
        <v>19</v>
      </c>
      <c r="D5" s="14" t="s">
        <v>20</v>
      </c>
      <c r="E5" s="65" t="s">
        <v>21</v>
      </c>
      <c r="F5" s="15">
        <v>0.96</v>
      </c>
      <c r="G5" s="13" t="s">
        <v>22</v>
      </c>
      <c r="H5" s="13" t="s">
        <v>23</v>
      </c>
    </row>
    <row r="8" spans="1:3">
      <c r="A8" s="16" t="s">
        <v>24</v>
      </c>
      <c r="B8" s="17" t="s">
        <v>25</v>
      </c>
      <c r="C8" s="16" t="s">
        <v>17</v>
      </c>
    </row>
    <row r="9" spans="1:3">
      <c r="A9" s="18" t="s">
        <v>26</v>
      </c>
      <c r="B9" s="19" t="s">
        <v>27</v>
      </c>
      <c r="C9" s="18">
        <v>1471.86</v>
      </c>
    </row>
    <row r="12" ht="22.5" customHeight="1" spans="1:7">
      <c r="A12" s="20" t="s">
        <v>28</v>
      </c>
      <c r="B12" s="20"/>
      <c r="C12" s="20"/>
      <c r="D12" s="20"/>
      <c r="E12" s="20"/>
      <c r="F12" s="20"/>
      <c r="G12" s="21"/>
    </row>
    <row r="13" ht="22.5" customHeight="1" spans="1:7">
      <c r="A13" s="20"/>
      <c r="B13" s="20"/>
      <c r="C13" s="20"/>
      <c r="D13" s="20"/>
      <c r="E13" s="20"/>
      <c r="F13" s="20"/>
      <c r="G13" s="21"/>
    </row>
    <row r="14" ht="18" customHeight="1" spans="1:7">
      <c r="A14" s="22" t="s">
        <v>29</v>
      </c>
      <c r="B14" s="22"/>
      <c r="C14" s="22"/>
      <c r="D14" s="22"/>
      <c r="E14" s="22"/>
      <c r="F14" s="22"/>
      <c r="G14" s="23"/>
    </row>
    <row r="15" s="2" customFormat="1" ht="18" customHeight="1" spans="1:7">
      <c r="A15" s="24" t="s">
        <v>30</v>
      </c>
      <c r="B15" s="24" t="s">
        <v>31</v>
      </c>
      <c r="C15" s="24" t="s">
        <v>3</v>
      </c>
      <c r="D15" s="25" t="s">
        <v>32</v>
      </c>
      <c r="E15" s="24" t="s">
        <v>33</v>
      </c>
      <c r="F15" s="26" t="s">
        <v>34</v>
      </c>
      <c r="G15" s="27"/>
    </row>
    <row r="16" ht="18" customHeight="1" spans="1:10">
      <c r="A16" s="28">
        <v>1</v>
      </c>
      <c r="B16" s="29" t="s">
        <v>35</v>
      </c>
      <c r="C16" s="30" t="s">
        <v>36</v>
      </c>
      <c r="D16" s="30" t="s">
        <v>37</v>
      </c>
      <c r="E16" s="28" t="s">
        <v>38</v>
      </c>
      <c r="F16" s="31"/>
      <c r="G16" s="32"/>
      <c r="H16" s="1"/>
      <c r="I16" s="2"/>
      <c r="J16" s="2"/>
    </row>
    <row r="17" ht="18" customHeight="1" spans="1:10">
      <c r="A17" s="28">
        <v>2</v>
      </c>
      <c r="B17" s="29" t="s">
        <v>39</v>
      </c>
      <c r="C17" s="30" t="s">
        <v>40</v>
      </c>
      <c r="D17" s="30" t="s">
        <v>41</v>
      </c>
      <c r="E17" s="28" t="s">
        <v>38</v>
      </c>
      <c r="F17" s="31"/>
      <c r="G17" s="32"/>
      <c r="H17" s="1"/>
      <c r="I17" s="2"/>
      <c r="J17" s="2"/>
    </row>
    <row r="18" ht="18" customHeight="1" spans="1:10">
      <c r="A18" s="28">
        <v>3</v>
      </c>
      <c r="B18" s="29" t="s">
        <v>42</v>
      </c>
      <c r="C18" s="30" t="s">
        <v>43</v>
      </c>
      <c r="D18" s="30" t="s">
        <v>44</v>
      </c>
      <c r="E18" s="28" t="s">
        <v>38</v>
      </c>
      <c r="F18" s="31"/>
      <c r="G18" s="32"/>
      <c r="H18" s="1"/>
      <c r="I18" s="2"/>
      <c r="J18" s="2"/>
    </row>
    <row r="19" ht="18" customHeight="1" spans="1:10">
      <c r="A19" s="28">
        <v>4</v>
      </c>
      <c r="B19" s="29" t="s">
        <v>45</v>
      </c>
      <c r="C19" s="30" t="s">
        <v>43</v>
      </c>
      <c r="D19" s="30" t="s">
        <v>44</v>
      </c>
      <c r="E19" s="28" t="s">
        <v>38</v>
      </c>
      <c r="F19" s="31"/>
      <c r="G19" s="32"/>
      <c r="H19" s="1"/>
      <c r="I19" s="2"/>
      <c r="J19" s="2"/>
    </row>
    <row r="20" ht="18" customHeight="1" spans="1:10">
      <c r="A20" s="28">
        <v>5</v>
      </c>
      <c r="B20" s="29" t="s">
        <v>46</v>
      </c>
      <c r="C20" s="30" t="s">
        <v>43</v>
      </c>
      <c r="D20" s="30" t="s">
        <v>47</v>
      </c>
      <c r="E20" s="28" t="s">
        <v>38</v>
      </c>
      <c r="F20" s="31"/>
      <c r="G20" s="32"/>
      <c r="H20" s="1"/>
      <c r="I20" s="2"/>
      <c r="J20" s="2"/>
    </row>
    <row r="21" ht="18" customHeight="1" spans="1:10">
      <c r="A21" s="28">
        <v>6</v>
      </c>
      <c r="B21" s="29" t="s">
        <v>48</v>
      </c>
      <c r="C21" s="30" t="s">
        <v>49</v>
      </c>
      <c r="D21" s="30" t="s">
        <v>50</v>
      </c>
      <c r="E21" s="28" t="s">
        <v>38</v>
      </c>
      <c r="F21" s="31"/>
      <c r="G21" s="32"/>
      <c r="H21" s="1"/>
      <c r="I21" s="2"/>
      <c r="J21" s="2"/>
    </row>
    <row r="22" ht="18" customHeight="1" spans="1:10">
      <c r="A22" s="28">
        <v>7</v>
      </c>
      <c r="B22" s="29" t="s">
        <v>51</v>
      </c>
      <c r="C22" s="30" t="s">
        <v>52</v>
      </c>
      <c r="D22" s="30" t="s">
        <v>53</v>
      </c>
      <c r="E22" s="28" t="s">
        <v>38</v>
      </c>
      <c r="F22" s="31"/>
      <c r="G22" s="32"/>
      <c r="H22" s="1"/>
      <c r="I22" s="2"/>
      <c r="J22" s="2"/>
    </row>
    <row r="23" ht="18" customHeight="1" spans="1:10">
      <c r="A23" s="28">
        <v>8</v>
      </c>
      <c r="B23" s="29" t="s">
        <v>54</v>
      </c>
      <c r="C23" s="30" t="s">
        <v>55</v>
      </c>
      <c r="D23" s="30" t="s">
        <v>56</v>
      </c>
      <c r="E23" s="28" t="s">
        <v>38</v>
      </c>
      <c r="F23" s="31"/>
      <c r="G23" s="32"/>
      <c r="H23" s="1"/>
      <c r="I23" s="2"/>
      <c r="J23" s="2"/>
    </row>
    <row r="24" ht="18" customHeight="1" spans="1:10">
      <c r="A24" s="28">
        <v>9</v>
      </c>
      <c r="B24" s="29" t="s">
        <v>57</v>
      </c>
      <c r="C24" s="30" t="s">
        <v>58</v>
      </c>
      <c r="D24" s="30" t="s">
        <v>59</v>
      </c>
      <c r="E24" s="28" t="s">
        <v>38</v>
      </c>
      <c r="F24" s="31"/>
      <c r="G24" s="32"/>
      <c r="H24" s="1"/>
      <c r="I24" s="2"/>
      <c r="J24" s="2"/>
    </row>
    <row r="25" ht="18" customHeight="1" spans="1:10">
      <c r="A25" s="28">
        <v>10</v>
      </c>
      <c r="B25" s="29" t="s">
        <v>60</v>
      </c>
      <c r="C25" s="30" t="s">
        <v>61</v>
      </c>
      <c r="D25" s="30" t="s">
        <v>62</v>
      </c>
      <c r="E25" s="28" t="s">
        <v>38</v>
      </c>
      <c r="F25" s="31"/>
      <c r="G25" s="32"/>
      <c r="H25" s="1"/>
      <c r="I25" s="2"/>
      <c r="J25" s="2"/>
    </row>
    <row r="26" ht="18" customHeight="1" spans="1:10">
      <c r="A26" s="28">
        <v>11</v>
      </c>
      <c r="B26" s="29" t="s">
        <v>63</v>
      </c>
      <c r="C26" s="30" t="s">
        <v>55</v>
      </c>
      <c r="D26" s="30" t="s">
        <v>64</v>
      </c>
      <c r="E26" s="28" t="s">
        <v>38</v>
      </c>
      <c r="F26" s="31"/>
      <c r="G26" s="32"/>
      <c r="H26" s="1"/>
      <c r="I26" s="2"/>
      <c r="J26" s="2"/>
    </row>
    <row r="27" ht="18" customHeight="1" spans="1:10">
      <c r="A27" s="28">
        <v>12</v>
      </c>
      <c r="B27" s="29" t="s">
        <v>65</v>
      </c>
      <c r="C27" s="30" t="s">
        <v>66</v>
      </c>
      <c r="D27" s="30" t="s">
        <v>67</v>
      </c>
      <c r="E27" s="33" t="s">
        <v>68</v>
      </c>
      <c r="F27" s="31"/>
      <c r="G27" s="34"/>
      <c r="H27" s="2"/>
      <c r="I27" s="2"/>
      <c r="J27" s="2"/>
    </row>
    <row r="28" ht="18" customHeight="1" spans="1:10">
      <c r="A28" s="28">
        <v>13</v>
      </c>
      <c r="B28" s="29" t="s">
        <v>69</v>
      </c>
      <c r="C28" s="30" t="s">
        <v>66</v>
      </c>
      <c r="D28" s="30" t="s">
        <v>70</v>
      </c>
      <c r="E28" s="33" t="s">
        <v>68</v>
      </c>
      <c r="F28" s="31"/>
      <c r="G28" s="34"/>
      <c r="H28" s="2"/>
      <c r="I28" s="2"/>
      <c r="J28" s="2"/>
    </row>
    <row r="29" ht="18" customHeight="1" spans="1:10">
      <c r="A29" s="28">
        <v>14</v>
      </c>
      <c r="B29" s="29" t="s">
        <v>71</v>
      </c>
      <c r="C29" s="30" t="s">
        <v>66</v>
      </c>
      <c r="D29" s="35" t="s">
        <v>72</v>
      </c>
      <c r="E29" s="33" t="s">
        <v>68</v>
      </c>
      <c r="F29" s="31"/>
      <c r="G29" s="34"/>
      <c r="H29" s="2"/>
      <c r="I29" s="2"/>
      <c r="J29" s="2"/>
    </row>
    <row r="30" ht="18" customHeight="1" spans="1:10">
      <c r="A30" s="28"/>
      <c r="B30" s="29"/>
      <c r="C30" s="30"/>
      <c r="D30" s="35"/>
      <c r="E30" s="33"/>
      <c r="F30" s="31"/>
      <c r="G30" s="34"/>
      <c r="H30" s="2"/>
      <c r="I30" s="2"/>
      <c r="J30" s="2"/>
    </row>
    <row r="31" ht="18" customHeight="1" spans="1:7">
      <c r="A31" s="36" t="s">
        <v>73</v>
      </c>
      <c r="B31" s="37"/>
      <c r="C31" s="37"/>
      <c r="D31" s="37"/>
      <c r="E31" s="37"/>
      <c r="F31" s="38"/>
      <c r="G31" s="23"/>
    </row>
    <row r="32" ht="18" customHeight="1" spans="1:10">
      <c r="A32" s="28">
        <v>1</v>
      </c>
      <c r="B32" s="29" t="s">
        <v>35</v>
      </c>
      <c r="C32" s="30" t="s">
        <v>74</v>
      </c>
      <c r="D32" s="30" t="s">
        <v>37</v>
      </c>
      <c r="E32" s="33" t="s">
        <v>68</v>
      </c>
      <c r="F32" s="31"/>
      <c r="G32" s="32"/>
      <c r="H32" s="1"/>
      <c r="I32" s="2"/>
      <c r="J32" s="2"/>
    </row>
    <row r="33" ht="18" customHeight="1" spans="1:10">
      <c r="A33" s="28">
        <v>2</v>
      </c>
      <c r="B33" s="29" t="s">
        <v>39</v>
      </c>
      <c r="C33" s="30" t="s">
        <v>74</v>
      </c>
      <c r="D33" s="30" t="s">
        <v>41</v>
      </c>
      <c r="E33" s="33" t="s">
        <v>68</v>
      </c>
      <c r="F33" s="31"/>
      <c r="G33" s="32"/>
      <c r="H33" s="1"/>
      <c r="I33" s="2"/>
      <c r="J33" s="2"/>
    </row>
    <row r="34" ht="18" customHeight="1" spans="1:10">
      <c r="A34" s="28">
        <v>3</v>
      </c>
      <c r="B34" s="29" t="s">
        <v>54</v>
      </c>
      <c r="C34" s="30" t="s">
        <v>74</v>
      </c>
      <c r="D34" s="30" t="s">
        <v>56</v>
      </c>
      <c r="E34" s="33" t="s">
        <v>68</v>
      </c>
      <c r="F34" s="31"/>
      <c r="G34" s="32"/>
      <c r="H34" s="1"/>
      <c r="I34" s="2"/>
      <c r="J34" s="2"/>
    </row>
    <row r="35" ht="18" customHeight="1" spans="1:10">
      <c r="A35" s="28">
        <v>4</v>
      </c>
      <c r="B35" s="29" t="s">
        <v>63</v>
      </c>
      <c r="C35" s="30" t="s">
        <v>74</v>
      </c>
      <c r="D35" s="30" t="s">
        <v>64</v>
      </c>
      <c r="E35" s="33" t="s">
        <v>68</v>
      </c>
      <c r="F35" s="31"/>
      <c r="G35" s="32"/>
      <c r="H35" s="1"/>
      <c r="I35" s="2"/>
      <c r="J35" s="2"/>
    </row>
    <row r="36" ht="18" customHeight="1" spans="1:10">
      <c r="A36" s="28">
        <v>5</v>
      </c>
      <c r="B36" s="29" t="s">
        <v>75</v>
      </c>
      <c r="C36" s="30" t="s">
        <v>74</v>
      </c>
      <c r="D36" s="30" t="s">
        <v>76</v>
      </c>
      <c r="E36" s="33" t="s">
        <v>68</v>
      </c>
      <c r="F36" s="31"/>
      <c r="G36" s="32"/>
      <c r="H36" s="1"/>
      <c r="I36" s="2"/>
      <c r="J36" s="2"/>
    </row>
    <row r="37" ht="18" customHeight="1" spans="1:10">
      <c r="A37" s="28">
        <v>6</v>
      </c>
      <c r="B37" s="29" t="s">
        <v>42</v>
      </c>
      <c r="C37" s="30" t="s">
        <v>74</v>
      </c>
      <c r="D37" s="30" t="s">
        <v>44</v>
      </c>
      <c r="E37" s="33" t="s">
        <v>68</v>
      </c>
      <c r="F37" s="31"/>
      <c r="G37" s="32"/>
      <c r="H37" s="1"/>
      <c r="I37" s="2"/>
      <c r="J37" s="2"/>
    </row>
    <row r="38" ht="18" customHeight="1" spans="1:10">
      <c r="A38" s="28"/>
      <c r="B38" s="28"/>
      <c r="C38" s="28"/>
      <c r="D38" s="28"/>
      <c r="E38" s="28"/>
      <c r="F38" s="28"/>
      <c r="G38" s="32"/>
      <c r="H38" s="1"/>
      <c r="I38" s="2"/>
      <c r="J38" s="2"/>
    </row>
    <row r="39" ht="18" customHeight="1" spans="1:10">
      <c r="A39" s="36" t="s">
        <v>77</v>
      </c>
      <c r="B39" s="37"/>
      <c r="C39" s="37"/>
      <c r="D39" s="37"/>
      <c r="E39" s="37"/>
      <c r="F39" s="38"/>
      <c r="G39" s="39"/>
      <c r="H39" s="1"/>
      <c r="I39" s="2"/>
      <c r="J39" s="2"/>
    </row>
    <row r="40" s="2" customFormat="1" ht="18" customHeight="1" spans="1:7">
      <c r="A40" s="24" t="s">
        <v>30</v>
      </c>
      <c r="B40" s="24" t="s">
        <v>31</v>
      </c>
      <c r="C40" s="24" t="s">
        <v>3</v>
      </c>
      <c r="D40" s="25" t="s">
        <v>32</v>
      </c>
      <c r="E40" s="24" t="s">
        <v>33</v>
      </c>
      <c r="F40" s="26"/>
      <c r="G40" s="27"/>
    </row>
    <row r="41" ht="18" customHeight="1" spans="1:10">
      <c r="A41" s="28">
        <v>1</v>
      </c>
      <c r="B41" s="29" t="s">
        <v>78</v>
      </c>
      <c r="C41" s="30" t="s">
        <v>79</v>
      </c>
      <c r="D41" s="30" t="s">
        <v>80</v>
      </c>
      <c r="E41" s="28" t="s">
        <v>38</v>
      </c>
      <c r="F41" s="31"/>
      <c r="G41" s="34"/>
      <c r="H41" s="2"/>
      <c r="I41" s="2"/>
      <c r="J41" s="2"/>
    </row>
    <row r="42" ht="18" customHeight="1" spans="1:10">
      <c r="A42" s="28">
        <v>2</v>
      </c>
      <c r="B42" s="29" t="s">
        <v>81</v>
      </c>
      <c r="C42" s="30" t="s">
        <v>82</v>
      </c>
      <c r="D42" s="30" t="s">
        <v>83</v>
      </c>
      <c r="E42" s="28" t="s">
        <v>38</v>
      </c>
      <c r="F42" s="31"/>
      <c r="G42" s="34"/>
      <c r="H42" s="2"/>
      <c r="I42" s="2"/>
      <c r="J42" s="2"/>
    </row>
    <row r="43" ht="18" customHeight="1" spans="1:10">
      <c r="A43" s="28">
        <v>3</v>
      </c>
      <c r="B43" s="29" t="s">
        <v>84</v>
      </c>
      <c r="C43" s="30" t="s">
        <v>85</v>
      </c>
      <c r="D43" s="30" t="s">
        <v>86</v>
      </c>
      <c r="E43" s="28" t="s">
        <v>38</v>
      </c>
      <c r="F43" s="31"/>
      <c r="G43" s="34"/>
      <c r="H43" s="2"/>
      <c r="I43" s="2"/>
      <c r="J43" s="2"/>
    </row>
    <row r="44" ht="18" customHeight="1" spans="1:10">
      <c r="A44" s="28">
        <v>4</v>
      </c>
      <c r="B44" s="29" t="s">
        <v>87</v>
      </c>
      <c r="C44" s="30" t="s">
        <v>82</v>
      </c>
      <c r="D44" s="30" t="s">
        <v>88</v>
      </c>
      <c r="E44" s="28" t="s">
        <v>38</v>
      </c>
      <c r="F44" s="31"/>
      <c r="G44" s="34"/>
      <c r="H44" s="2"/>
      <c r="I44" s="2"/>
      <c r="J44" s="2"/>
    </row>
    <row r="45" ht="18" customHeight="1" spans="1:10">
      <c r="A45" s="28">
        <v>5</v>
      </c>
      <c r="B45" s="29" t="s">
        <v>89</v>
      </c>
      <c r="C45" s="30" t="s">
        <v>90</v>
      </c>
      <c r="D45" s="30" t="s">
        <v>91</v>
      </c>
      <c r="E45" s="28" t="s">
        <v>38</v>
      </c>
      <c r="F45" s="31"/>
      <c r="G45" s="34"/>
      <c r="H45" s="2"/>
      <c r="I45" s="2"/>
      <c r="J45" s="2"/>
    </row>
    <row r="46" ht="18" customHeight="1" spans="1:10">
      <c r="A46" s="28">
        <v>6</v>
      </c>
      <c r="B46" s="29" t="s">
        <v>92</v>
      </c>
      <c r="C46" s="30" t="s">
        <v>93</v>
      </c>
      <c r="D46" s="30" t="s">
        <v>94</v>
      </c>
      <c r="E46" s="28" t="s">
        <v>38</v>
      </c>
      <c r="F46" s="31"/>
      <c r="G46" s="34"/>
      <c r="H46" s="2"/>
      <c r="I46" s="2"/>
      <c r="J46" s="2"/>
    </row>
    <row r="47" ht="18" customHeight="1" spans="1:10">
      <c r="A47" s="28">
        <v>7</v>
      </c>
      <c r="B47" s="29" t="s">
        <v>95</v>
      </c>
      <c r="C47" s="30" t="s">
        <v>96</v>
      </c>
      <c r="D47" s="30"/>
      <c r="E47" s="28" t="s">
        <v>38</v>
      </c>
      <c r="F47" s="31"/>
      <c r="G47" s="34"/>
      <c r="H47" s="2"/>
      <c r="I47" s="2"/>
      <c r="J47" s="2"/>
    </row>
    <row r="48" ht="18" customHeight="1" spans="1:10">
      <c r="A48" s="28">
        <v>8</v>
      </c>
      <c r="B48" s="29" t="s">
        <v>97</v>
      </c>
      <c r="C48" s="30" t="s">
        <v>79</v>
      </c>
      <c r="D48" s="30" t="s">
        <v>98</v>
      </c>
      <c r="E48" s="28" t="s">
        <v>38</v>
      </c>
      <c r="F48" s="31"/>
      <c r="G48" s="34"/>
      <c r="H48" s="2"/>
      <c r="I48" s="2"/>
      <c r="J48" s="2"/>
    </row>
    <row r="49" ht="18" customHeight="1" spans="1:10">
      <c r="A49" s="28">
        <v>9</v>
      </c>
      <c r="B49" s="29" t="s">
        <v>99</v>
      </c>
      <c r="C49" s="30" t="s">
        <v>100</v>
      </c>
      <c r="D49" s="30"/>
      <c r="E49" s="28" t="s">
        <v>38</v>
      </c>
      <c r="F49" s="31"/>
      <c r="G49" s="34"/>
      <c r="H49" s="2"/>
      <c r="I49" s="2"/>
      <c r="J49" s="2"/>
    </row>
    <row r="50" ht="18" customHeight="1" spans="1:10">
      <c r="A50" s="40"/>
      <c r="B50" s="30"/>
      <c r="C50" s="30"/>
      <c r="D50" s="30"/>
      <c r="E50" s="28"/>
      <c r="F50" s="31"/>
      <c r="G50" s="34"/>
      <c r="H50" s="2"/>
      <c r="I50" s="2"/>
      <c r="J50" s="2"/>
    </row>
    <row r="51" ht="18" customHeight="1" spans="1:10">
      <c r="A51" s="36" t="s">
        <v>101</v>
      </c>
      <c r="B51" s="37"/>
      <c r="C51" s="37"/>
      <c r="D51" s="37"/>
      <c r="E51" s="37"/>
      <c r="F51" s="38"/>
      <c r="G51" s="41"/>
      <c r="H51" s="2"/>
      <c r="I51" s="2"/>
      <c r="J51" s="2"/>
    </row>
    <row r="52" s="2" customFormat="1" ht="18" customHeight="1" spans="1:7">
      <c r="A52" s="24" t="s">
        <v>30</v>
      </c>
      <c r="B52" s="24" t="s">
        <v>31</v>
      </c>
      <c r="C52" s="24" t="s">
        <v>3</v>
      </c>
      <c r="D52" s="25" t="s">
        <v>32</v>
      </c>
      <c r="E52" s="24" t="s">
        <v>33</v>
      </c>
      <c r="F52" s="26"/>
      <c r="G52" s="27"/>
    </row>
    <row r="53" ht="18" customHeight="1" spans="1:10">
      <c r="A53" s="28">
        <v>1</v>
      </c>
      <c r="B53" s="29" t="s">
        <v>45</v>
      </c>
      <c r="C53" s="30" t="s">
        <v>102</v>
      </c>
      <c r="D53" s="30" t="s">
        <v>44</v>
      </c>
      <c r="E53" s="33" t="s">
        <v>103</v>
      </c>
      <c r="F53" s="31"/>
      <c r="G53" s="34"/>
      <c r="H53" s="2"/>
      <c r="I53" s="2"/>
      <c r="J53" s="2"/>
    </row>
    <row r="54" ht="18" customHeight="1" spans="1:10">
      <c r="A54" s="28">
        <v>2</v>
      </c>
      <c r="B54" s="29" t="s">
        <v>35</v>
      </c>
      <c r="C54" s="30" t="s">
        <v>102</v>
      </c>
      <c r="D54" s="30" t="s">
        <v>37</v>
      </c>
      <c r="E54" s="33" t="s">
        <v>103</v>
      </c>
      <c r="F54" s="31"/>
      <c r="G54" s="34"/>
      <c r="H54" s="2"/>
      <c r="I54" s="2"/>
      <c r="J54" s="2"/>
    </row>
    <row r="55" ht="18" customHeight="1" spans="1:10">
      <c r="A55" s="28">
        <v>3</v>
      </c>
      <c r="B55" s="29" t="s">
        <v>39</v>
      </c>
      <c r="C55" s="30" t="s">
        <v>102</v>
      </c>
      <c r="D55" s="30" t="s">
        <v>41</v>
      </c>
      <c r="E55" s="33" t="s">
        <v>103</v>
      </c>
      <c r="F55" s="31"/>
      <c r="G55" s="34"/>
      <c r="H55" s="2"/>
      <c r="I55" s="2"/>
      <c r="J55" s="2"/>
    </row>
    <row r="56" ht="18" customHeight="1" spans="1:10">
      <c r="A56" s="28">
        <v>4</v>
      </c>
      <c r="B56" s="29" t="s">
        <v>63</v>
      </c>
      <c r="C56" s="30" t="s">
        <v>102</v>
      </c>
      <c r="D56" s="30" t="s">
        <v>64</v>
      </c>
      <c r="E56" s="33" t="s">
        <v>103</v>
      </c>
      <c r="F56" s="31"/>
      <c r="G56" s="34"/>
      <c r="H56" s="2"/>
      <c r="I56" s="2"/>
      <c r="J56" s="2"/>
    </row>
    <row r="57" ht="18" customHeight="1" spans="1:10">
      <c r="A57" s="28">
        <v>5</v>
      </c>
      <c r="B57" s="29" t="s">
        <v>104</v>
      </c>
      <c r="C57" s="30" t="s">
        <v>105</v>
      </c>
      <c r="D57" s="30" t="s">
        <v>106</v>
      </c>
      <c r="E57" s="33" t="s">
        <v>103</v>
      </c>
      <c r="F57" s="31"/>
      <c r="G57" s="34"/>
      <c r="H57" s="2"/>
      <c r="I57" s="2"/>
      <c r="J57" s="2"/>
    </row>
    <row r="58" ht="18" customHeight="1" spans="1:10">
      <c r="A58" s="28">
        <v>6</v>
      </c>
      <c r="B58" s="29" t="s">
        <v>107</v>
      </c>
      <c r="C58" s="30" t="s">
        <v>108</v>
      </c>
      <c r="D58" s="30" t="s">
        <v>109</v>
      </c>
      <c r="E58" s="33" t="s">
        <v>103</v>
      </c>
      <c r="F58" s="31"/>
      <c r="G58" s="34"/>
      <c r="H58" s="2"/>
      <c r="I58" s="2"/>
      <c r="J58" s="2"/>
    </row>
    <row r="59" ht="18" customHeight="1" spans="1:10">
      <c r="A59" s="28">
        <v>7</v>
      </c>
      <c r="B59" s="29" t="s">
        <v>65</v>
      </c>
      <c r="C59" s="30" t="s">
        <v>102</v>
      </c>
      <c r="D59" s="30" t="s">
        <v>67</v>
      </c>
      <c r="E59" s="33" t="s">
        <v>103</v>
      </c>
      <c r="F59" s="31"/>
      <c r="G59" s="34"/>
      <c r="H59" s="2"/>
      <c r="I59" s="2"/>
      <c r="J59" s="2"/>
    </row>
    <row r="60" ht="18" customHeight="1" spans="1:10">
      <c r="A60" s="28">
        <v>8</v>
      </c>
      <c r="B60" s="29" t="s">
        <v>69</v>
      </c>
      <c r="C60" s="30" t="s">
        <v>102</v>
      </c>
      <c r="D60" s="30" t="s">
        <v>70</v>
      </c>
      <c r="E60" s="33" t="s">
        <v>103</v>
      </c>
      <c r="F60" s="31"/>
      <c r="G60" s="34"/>
      <c r="H60" s="2"/>
      <c r="I60" s="2"/>
      <c r="J60" s="2"/>
    </row>
    <row r="61" ht="18" customHeight="1" spans="1:10">
      <c r="A61" s="28">
        <v>9</v>
      </c>
      <c r="B61" s="29" t="s">
        <v>110</v>
      </c>
      <c r="C61" s="30" t="s">
        <v>102</v>
      </c>
      <c r="D61" s="30" t="s">
        <v>111</v>
      </c>
      <c r="E61" s="33" t="s">
        <v>103</v>
      </c>
      <c r="F61" s="31"/>
      <c r="G61" s="34"/>
      <c r="H61" s="2"/>
      <c r="I61" s="2"/>
      <c r="J61" s="2"/>
    </row>
    <row r="62" ht="18" customHeight="1" spans="1:10">
      <c r="A62" s="28">
        <v>10</v>
      </c>
      <c r="B62" s="29" t="s">
        <v>112</v>
      </c>
      <c r="C62" s="30" t="s">
        <v>102</v>
      </c>
      <c r="D62" s="30" t="s">
        <v>111</v>
      </c>
      <c r="E62" s="33" t="s">
        <v>103</v>
      </c>
      <c r="F62" s="31"/>
      <c r="G62" s="34"/>
      <c r="H62" s="2"/>
      <c r="I62" s="2"/>
      <c r="J62" s="2"/>
    </row>
    <row r="63" ht="18" customHeight="1" spans="1:10">
      <c r="A63" s="28">
        <v>11</v>
      </c>
      <c r="B63" s="29" t="s">
        <v>57</v>
      </c>
      <c r="C63" s="30" t="s">
        <v>102</v>
      </c>
      <c r="D63" s="30" t="s">
        <v>59</v>
      </c>
      <c r="E63" s="33" t="s">
        <v>103</v>
      </c>
      <c r="F63" s="31"/>
      <c r="G63" s="34"/>
      <c r="H63" s="2"/>
      <c r="I63" s="2"/>
      <c r="J63" s="2"/>
    </row>
    <row r="64" ht="18" customHeight="1" spans="1:10">
      <c r="A64" s="28">
        <v>12</v>
      </c>
      <c r="B64" s="29" t="s">
        <v>113</v>
      </c>
      <c r="C64" s="29" t="s">
        <v>114</v>
      </c>
      <c r="D64" s="30" t="s">
        <v>50</v>
      </c>
      <c r="E64" s="33" t="s">
        <v>103</v>
      </c>
      <c r="F64" s="31"/>
      <c r="G64" s="34"/>
      <c r="H64" s="2"/>
      <c r="I64" s="2"/>
      <c r="J64" s="2"/>
    </row>
    <row r="65" ht="18" customHeight="1" spans="1:10">
      <c r="A65" s="28">
        <v>13</v>
      </c>
      <c r="B65" s="29" t="s">
        <v>115</v>
      </c>
      <c r="C65" s="29" t="s">
        <v>114</v>
      </c>
      <c r="D65" s="30" t="s">
        <v>47</v>
      </c>
      <c r="E65" s="33" t="s">
        <v>103</v>
      </c>
      <c r="F65" s="31"/>
      <c r="G65" s="34"/>
      <c r="H65" s="2"/>
      <c r="I65" s="2"/>
      <c r="J65" s="2"/>
    </row>
    <row r="66" ht="18" customHeight="1" spans="1:10">
      <c r="A66" s="28">
        <v>14</v>
      </c>
      <c r="B66" s="29" t="s">
        <v>116</v>
      </c>
      <c r="C66" s="29" t="s">
        <v>114</v>
      </c>
      <c r="D66" s="30" t="s">
        <v>117</v>
      </c>
      <c r="E66" s="33" t="s">
        <v>103</v>
      </c>
      <c r="F66" s="31"/>
      <c r="G66" s="34"/>
      <c r="H66" s="2"/>
      <c r="I66" s="2"/>
      <c r="J66" s="2"/>
    </row>
    <row r="67" ht="18" customHeight="1" spans="1:10">
      <c r="A67" s="28">
        <v>15</v>
      </c>
      <c r="B67" s="29" t="s">
        <v>118</v>
      </c>
      <c r="C67" s="29" t="s">
        <v>114</v>
      </c>
      <c r="D67" s="30" t="s">
        <v>44</v>
      </c>
      <c r="E67" s="33" t="s">
        <v>103</v>
      </c>
      <c r="F67" s="31"/>
      <c r="G67" s="34"/>
      <c r="H67" s="2"/>
      <c r="I67" s="2"/>
      <c r="J67" s="2"/>
    </row>
    <row r="68" ht="18" customHeight="1" spans="1:10">
      <c r="A68" s="40"/>
      <c r="B68" s="30"/>
      <c r="C68" s="29"/>
      <c r="D68" s="30"/>
      <c r="E68" s="33"/>
      <c r="F68" s="31"/>
      <c r="G68" s="34"/>
      <c r="H68" s="2"/>
      <c r="I68" s="2"/>
      <c r="J68" s="2"/>
    </row>
    <row r="69" ht="18" customHeight="1" spans="1:7">
      <c r="A69" s="36" t="s">
        <v>119</v>
      </c>
      <c r="B69" s="37"/>
      <c r="C69" s="37"/>
      <c r="D69" s="37"/>
      <c r="E69" s="37"/>
      <c r="F69" s="38"/>
      <c r="G69" s="41"/>
    </row>
    <row r="70" s="2" customFormat="1" ht="18" customHeight="1" spans="1:7">
      <c r="A70" s="24" t="s">
        <v>30</v>
      </c>
      <c r="B70" s="24" t="s">
        <v>31</v>
      </c>
      <c r="C70" s="24" t="s">
        <v>3</v>
      </c>
      <c r="D70" s="25" t="s">
        <v>32</v>
      </c>
      <c r="E70" s="24" t="s">
        <v>33</v>
      </c>
      <c r="F70" s="26"/>
      <c r="G70" s="27"/>
    </row>
    <row r="71" s="2" customFormat="1" ht="18" customHeight="1" spans="1:7">
      <c r="A71" s="33">
        <v>1</v>
      </c>
      <c r="B71" s="29" t="s">
        <v>120</v>
      </c>
      <c r="C71" s="29" t="s">
        <v>121</v>
      </c>
      <c r="D71" s="30" t="s">
        <v>122</v>
      </c>
      <c r="E71" s="33" t="s">
        <v>38</v>
      </c>
      <c r="F71" s="26"/>
      <c r="G71" s="27"/>
    </row>
    <row r="72" ht="18" customHeight="1" spans="1:7">
      <c r="A72" s="33">
        <v>2</v>
      </c>
      <c r="B72" s="29" t="s">
        <v>120</v>
      </c>
      <c r="C72" s="29" t="s">
        <v>123</v>
      </c>
      <c r="D72" s="30" t="s">
        <v>122</v>
      </c>
      <c r="E72" s="33" t="s">
        <v>103</v>
      </c>
      <c r="F72" s="31"/>
      <c r="G72" s="32"/>
    </row>
    <row r="73" ht="18" customHeight="1" spans="1:7">
      <c r="A73" s="33">
        <v>3</v>
      </c>
      <c r="B73" s="29" t="s">
        <v>124</v>
      </c>
      <c r="C73" s="29" t="s">
        <v>123</v>
      </c>
      <c r="D73" s="30" t="s">
        <v>125</v>
      </c>
      <c r="E73" s="33" t="s">
        <v>103</v>
      </c>
      <c r="F73" s="31"/>
      <c r="G73" s="32"/>
    </row>
    <row r="74" ht="18" customHeight="1" spans="1:7">
      <c r="A74" s="33">
        <v>4</v>
      </c>
      <c r="B74" s="29" t="s">
        <v>126</v>
      </c>
      <c r="C74" s="29" t="s">
        <v>127</v>
      </c>
      <c r="D74" s="30" t="s">
        <v>128</v>
      </c>
      <c r="E74" s="28" t="s">
        <v>38</v>
      </c>
      <c r="F74" s="31"/>
      <c r="G74" s="32"/>
    </row>
    <row r="75" ht="18" customHeight="1" spans="1:7">
      <c r="A75" s="40"/>
      <c r="B75" s="30"/>
      <c r="C75" s="30"/>
      <c r="D75" s="30"/>
      <c r="E75" s="28"/>
      <c r="F75" s="31"/>
      <c r="G75" s="32"/>
    </row>
    <row r="76" ht="18" customHeight="1" spans="1:7">
      <c r="A76" s="36" t="s">
        <v>129</v>
      </c>
      <c r="B76" s="37"/>
      <c r="C76" s="37"/>
      <c r="D76" s="37"/>
      <c r="E76" s="37"/>
      <c r="F76" s="38"/>
      <c r="G76" s="41"/>
    </row>
    <row r="77" s="2" customFormat="1" ht="18" customHeight="1" spans="1:7">
      <c r="A77" s="24" t="s">
        <v>30</v>
      </c>
      <c r="B77" s="24" t="s">
        <v>31</v>
      </c>
      <c r="C77" s="24" t="s">
        <v>3</v>
      </c>
      <c r="D77" s="25" t="s">
        <v>32</v>
      </c>
      <c r="E77" s="24" t="s">
        <v>33</v>
      </c>
      <c r="F77" s="26"/>
      <c r="G77" s="27"/>
    </row>
    <row r="78" ht="18" customHeight="1" spans="1:7">
      <c r="A78" s="28">
        <v>1</v>
      </c>
      <c r="B78" s="29" t="s">
        <v>130</v>
      </c>
      <c r="C78" s="29" t="s">
        <v>131</v>
      </c>
      <c r="D78" s="30"/>
      <c r="E78" s="33" t="s">
        <v>103</v>
      </c>
      <c r="F78" s="31"/>
      <c r="G78" s="32"/>
    </row>
    <row r="79" ht="18" customHeight="1" spans="1:7">
      <c r="A79" s="28">
        <v>2</v>
      </c>
      <c r="B79" s="29" t="s">
        <v>132</v>
      </c>
      <c r="C79" s="29" t="s">
        <v>131</v>
      </c>
      <c r="D79" s="30"/>
      <c r="E79" s="33" t="s">
        <v>103</v>
      </c>
      <c r="F79" s="31"/>
      <c r="G79" s="32"/>
    </row>
    <row r="80" ht="18" customHeight="1" spans="1:7">
      <c r="A80" s="28">
        <v>3</v>
      </c>
      <c r="B80" s="29" t="s">
        <v>133</v>
      </c>
      <c r="C80" s="29" t="s">
        <v>131</v>
      </c>
      <c r="D80" s="30"/>
      <c r="E80" s="33" t="s">
        <v>103</v>
      </c>
      <c r="F80" s="31"/>
      <c r="G80" s="32"/>
    </row>
    <row r="81" ht="18" customHeight="1" spans="1:7">
      <c r="A81" s="28">
        <v>4</v>
      </c>
      <c r="B81" s="29" t="s">
        <v>134</v>
      </c>
      <c r="C81" s="29" t="s">
        <v>135</v>
      </c>
      <c r="D81" s="30"/>
      <c r="E81" s="33" t="s">
        <v>103</v>
      </c>
      <c r="F81" s="31"/>
      <c r="G81" s="32"/>
    </row>
    <row r="82" ht="18" customHeight="1" spans="1:7">
      <c r="A82" s="2"/>
      <c r="B82" s="42"/>
      <c r="C82" s="42"/>
      <c r="D82" s="43"/>
      <c r="E82" s="44"/>
      <c r="F82" s="45"/>
      <c r="G82" s="46"/>
    </row>
    <row r="83" spans="1:22">
      <c r="A83" s="47" t="s">
        <v>136</v>
      </c>
      <c r="B83" s="47" t="s">
        <v>137</v>
      </c>
      <c r="C83" s="47" t="s">
        <v>138</v>
      </c>
      <c r="D83" s="47" t="s">
        <v>139</v>
      </c>
      <c r="E83" s="47" t="s">
        <v>140</v>
      </c>
      <c r="F83" s="47" t="s">
        <v>141</v>
      </c>
      <c r="G83" s="47" t="s">
        <v>142</v>
      </c>
      <c r="H83" s="47" t="s">
        <v>143</v>
      </c>
      <c r="I83" s="47" t="s">
        <v>144</v>
      </c>
      <c r="J83" s="47" t="s">
        <v>145</v>
      </c>
      <c r="K83" s="47" t="s">
        <v>146</v>
      </c>
      <c r="L83" s="47" t="s">
        <v>147</v>
      </c>
      <c r="M83" s="47" t="s">
        <v>148</v>
      </c>
      <c r="N83" s="47" t="s">
        <v>149</v>
      </c>
      <c r="O83" s="47" t="s">
        <v>150</v>
      </c>
      <c r="P83" s="47" t="s">
        <v>151</v>
      </c>
      <c r="Q83" s="47" t="s">
        <v>152</v>
      </c>
      <c r="R83" s="47" t="s">
        <v>153</v>
      </c>
      <c r="S83" s="47" t="s">
        <v>154</v>
      </c>
      <c r="T83" s="47" t="s">
        <v>155</v>
      </c>
      <c r="U83" s="47" t="s">
        <v>156</v>
      </c>
      <c r="V83" s="47" t="s">
        <v>157</v>
      </c>
    </row>
    <row r="84" spans="1:22">
      <c r="A84" s="48">
        <v>1</v>
      </c>
      <c r="B84" s="48"/>
      <c r="C84" s="48" t="s">
        <v>158</v>
      </c>
      <c r="D84" s="48" t="s">
        <v>159</v>
      </c>
      <c r="E84" s="48" t="s">
        <v>160</v>
      </c>
      <c r="F84" s="48" t="s">
        <v>161</v>
      </c>
      <c r="G84" s="48" t="s">
        <v>162</v>
      </c>
      <c r="H84" s="48" t="s">
        <v>163</v>
      </c>
      <c r="I84" s="48">
        <v>21</v>
      </c>
      <c r="J84" s="48">
        <v>18</v>
      </c>
      <c r="K84" s="54" t="s">
        <v>164</v>
      </c>
      <c r="L84" s="55">
        <v>41386</v>
      </c>
      <c r="M84" s="48"/>
      <c r="N84" s="48"/>
      <c r="O84" s="48" t="s">
        <v>165</v>
      </c>
      <c r="P84" s="48" t="s">
        <v>166</v>
      </c>
      <c r="Q84" s="48" t="s">
        <v>167</v>
      </c>
      <c r="R84" s="63" t="s">
        <v>168</v>
      </c>
      <c r="S84" s="64" t="s">
        <v>169</v>
      </c>
      <c r="T84" s="63" t="s">
        <v>170</v>
      </c>
      <c r="U84" s="54" t="s">
        <v>171</v>
      </c>
      <c r="V84" s="48" t="s">
        <v>172</v>
      </c>
    </row>
    <row r="85" spans="1:2">
      <c r="A85" s="46"/>
      <c r="B85" s="43"/>
    </row>
    <row r="86" spans="1:22">
      <c r="A86" s="47" t="s">
        <v>136</v>
      </c>
      <c r="B86" s="47" t="s">
        <v>137</v>
      </c>
      <c r="C86" s="47" t="s">
        <v>138</v>
      </c>
      <c r="D86" s="47" t="s">
        <v>139</v>
      </c>
      <c r="E86" s="47" t="s">
        <v>140</v>
      </c>
      <c r="F86" s="47" t="s">
        <v>141</v>
      </c>
      <c r="G86" s="47" t="s">
        <v>142</v>
      </c>
      <c r="H86" s="47" t="s">
        <v>143</v>
      </c>
      <c r="I86" s="47" t="s">
        <v>144</v>
      </c>
      <c r="J86" s="47" t="s">
        <v>145</v>
      </c>
      <c r="K86" s="47" t="s">
        <v>146</v>
      </c>
      <c r="L86" s="47" t="s">
        <v>147</v>
      </c>
      <c r="M86" s="47" t="s">
        <v>148</v>
      </c>
      <c r="N86" s="47" t="s">
        <v>149</v>
      </c>
      <c r="O86" s="47" t="s">
        <v>150</v>
      </c>
      <c r="P86" s="47" t="s">
        <v>151</v>
      </c>
      <c r="Q86" s="47" t="s">
        <v>152</v>
      </c>
      <c r="R86" s="47" t="s">
        <v>153</v>
      </c>
      <c r="S86" s="47" t="s">
        <v>154</v>
      </c>
      <c r="T86" s="47" t="s">
        <v>155</v>
      </c>
      <c r="U86" s="47" t="s">
        <v>156</v>
      </c>
      <c r="V86" s="47" t="s">
        <v>157</v>
      </c>
    </row>
    <row r="87" spans="1:22">
      <c r="A87" s="48">
        <v>1</v>
      </c>
      <c r="B87" s="48"/>
      <c r="C87" s="48" t="s">
        <v>158</v>
      </c>
      <c r="D87" s="48" t="s">
        <v>159</v>
      </c>
      <c r="E87" s="48" t="s">
        <v>160</v>
      </c>
      <c r="F87" s="48" t="s">
        <v>161</v>
      </c>
      <c r="G87" s="48" t="s">
        <v>162</v>
      </c>
      <c r="H87" s="48" t="s">
        <v>163</v>
      </c>
      <c r="I87" s="48">
        <v>21</v>
      </c>
      <c r="J87" s="48">
        <f ca="1">INT(RAND()*50+1)</f>
        <v>47</v>
      </c>
      <c r="K87" s="54" t="s">
        <v>164</v>
      </c>
      <c r="L87" s="55">
        <v>41386</v>
      </c>
      <c r="M87" s="48"/>
      <c r="N87" s="48"/>
      <c r="O87" s="48" t="str">
        <f>"G10004B"</f>
        <v>G10004B</v>
      </c>
      <c r="P87" s="48" t="s">
        <v>166</v>
      </c>
      <c r="Q87" s="48" t="s">
        <v>167</v>
      </c>
      <c r="R87" s="63" t="s">
        <v>168</v>
      </c>
      <c r="S87" s="64" t="str">
        <f>"1CN00210522"</f>
        <v>1CN00210522</v>
      </c>
      <c r="T87" s="63" t="s">
        <v>170</v>
      </c>
      <c r="U87" s="54" t="s">
        <v>171</v>
      </c>
      <c r="V87" s="48" t="s">
        <v>172</v>
      </c>
    </row>
    <row r="90" s="3" customFormat="1" ht="18.75" customHeight="1" spans="1:22">
      <c r="A90" s="49" t="s">
        <v>136</v>
      </c>
      <c r="B90" s="49" t="s">
        <v>173</v>
      </c>
      <c r="C90" s="50" t="s">
        <v>138</v>
      </c>
      <c r="D90" s="50" t="s">
        <v>139</v>
      </c>
      <c r="E90" s="50" t="s">
        <v>140</v>
      </c>
      <c r="F90" s="50" t="s">
        <v>174</v>
      </c>
      <c r="G90" s="51" t="s">
        <v>175</v>
      </c>
      <c r="H90" s="50" t="s">
        <v>143</v>
      </c>
      <c r="I90" s="50" t="s">
        <v>144</v>
      </c>
      <c r="J90" s="50" t="s">
        <v>145</v>
      </c>
      <c r="K90" s="50" t="s">
        <v>176</v>
      </c>
      <c r="L90" s="56" t="s">
        <v>147</v>
      </c>
      <c r="M90" s="50" t="s">
        <v>148</v>
      </c>
      <c r="N90" s="57" t="s">
        <v>156</v>
      </c>
      <c r="O90" s="50" t="s">
        <v>157</v>
      </c>
      <c r="P90" s="58" t="s">
        <v>149</v>
      </c>
      <c r="Q90" s="58" t="s">
        <v>150</v>
      </c>
      <c r="R90" s="58" t="s">
        <v>151</v>
      </c>
      <c r="S90" s="58" t="s">
        <v>152</v>
      </c>
      <c r="T90" s="58" t="s">
        <v>153</v>
      </c>
      <c r="U90" s="58" t="s">
        <v>154</v>
      </c>
      <c r="V90" s="58" t="s">
        <v>155</v>
      </c>
    </row>
    <row r="91" s="4" customFormat="1" ht="14.4" spans="1:22">
      <c r="A91" s="52">
        <v>1</v>
      </c>
      <c r="B91" s="52"/>
      <c r="C91" s="53" t="s">
        <v>177</v>
      </c>
      <c r="D91" s="53" t="s">
        <v>178</v>
      </c>
      <c r="E91" s="53" t="s">
        <v>179</v>
      </c>
      <c r="F91" s="53" t="s">
        <v>180</v>
      </c>
      <c r="G91" s="53" t="s">
        <v>181</v>
      </c>
      <c r="H91" s="53" t="s">
        <v>182</v>
      </c>
      <c r="I91" s="53">
        <v>69.6</v>
      </c>
      <c r="J91" s="53">
        <v>3</v>
      </c>
      <c r="K91" s="59" t="s">
        <v>164</v>
      </c>
      <c r="L91" s="59"/>
      <c r="M91" s="53"/>
      <c r="N91" s="60" t="s">
        <v>171</v>
      </c>
      <c r="O91" s="61" t="s">
        <v>183</v>
      </c>
      <c r="P91" s="62" t="s">
        <v>184</v>
      </c>
      <c r="Q91" s="62" t="s">
        <v>185</v>
      </c>
      <c r="R91" s="62" t="s">
        <v>186</v>
      </c>
      <c r="S91" s="62" t="s">
        <v>187</v>
      </c>
      <c r="T91" s="62" t="s">
        <v>188</v>
      </c>
      <c r="U91" s="62" t="s">
        <v>189</v>
      </c>
      <c r="V91" s="62" t="s">
        <v>170</v>
      </c>
    </row>
    <row r="94" spans="4:5">
      <c r="D94" t="s">
        <v>190</v>
      </c>
      <c r="E94" t="s">
        <v>191</v>
      </c>
    </row>
    <row r="95" spans="4:4">
      <c r="D95" t="s">
        <v>192</v>
      </c>
    </row>
    <row r="96" spans="4:4">
      <c r="D96" t="s">
        <v>193</v>
      </c>
    </row>
    <row r="98" spans="4:4">
      <c r="D98" t="s">
        <v>194</v>
      </c>
    </row>
    <row r="100" spans="4:9">
      <c r="D100" t="s">
        <v>195</v>
      </c>
      <c r="E100" t="s">
        <v>196</v>
      </c>
      <c r="I100" t="s">
        <v>197</v>
      </c>
    </row>
    <row r="101" spans="4:5">
      <c r="D101" t="s">
        <v>198</v>
      </c>
      <c r="E101" t="s">
        <v>199</v>
      </c>
    </row>
    <row r="102" spans="4:5">
      <c r="D102" t="s">
        <v>200</v>
      </c>
      <c r="E102" t="s">
        <v>201</v>
      </c>
    </row>
    <row r="103" spans="4:5">
      <c r="D103" t="s">
        <v>202</v>
      </c>
      <c r="E103" t="s">
        <v>203</v>
      </c>
    </row>
    <row r="104" spans="4:5">
      <c r="D104" t="s">
        <v>204</v>
      </c>
      <c r="E104" t="s">
        <v>205</v>
      </c>
    </row>
    <row r="106" spans="4:4">
      <c r="D106" t="s">
        <v>206</v>
      </c>
    </row>
    <row r="107" spans="4:5">
      <c r="D107" t="s">
        <v>207</v>
      </c>
      <c r="E107" t="s">
        <v>208</v>
      </c>
    </row>
    <row r="108" spans="4:4">
      <c r="D108" t="s">
        <v>209</v>
      </c>
    </row>
    <row r="109" spans="4:4">
      <c r="D109" t="s">
        <v>210</v>
      </c>
    </row>
  </sheetData>
  <mergeCells count="7">
    <mergeCell ref="A12:F12"/>
    <mergeCell ref="A14:F14"/>
    <mergeCell ref="A31:F31"/>
    <mergeCell ref="A39:F39"/>
    <mergeCell ref="A51:F51"/>
    <mergeCell ref="A69:F69"/>
    <mergeCell ref="A76:F76"/>
  </mergeCells>
  <hyperlinks>
    <hyperlink ref="Q91" r:id="rId3" display="RT01020106350  "/>
  </hyperlinks>
  <pageMargins left="0.75" right="0.75" top="1" bottom="1" header="0.511805555555556" footer="0.511805555555556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5.6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5.6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2014-01-16T21:17:31Z</dcterms:created>
  <dcterms:modified xsi:type="dcterms:W3CDTF">2014-01-18T21:59:14Z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