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P\MBA-USP-DS\"/>
    </mc:Choice>
  </mc:AlternateContent>
  <xr:revisionPtr revIDLastSave="0" documentId="13_ncr:1_{BBC1563B-A469-4658-8D3E-8176CF414CA5}" xr6:coauthVersionLast="46" xr6:coauthVersionMax="46" xr10:uidLastSave="{00000000-0000-0000-0000-000000000000}"/>
  <bookViews>
    <workbookView xWindow="-120" yWindow="-120" windowWidth="20730" windowHeight="11160" xr2:uid="{A29B2531-C4B4-453A-BB39-6AFE706340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69" i="1"/>
  <c r="F69" i="1"/>
  <c r="G69" i="1"/>
  <c r="H69" i="1"/>
  <c r="I69" i="1"/>
  <c r="J69" i="1"/>
  <c r="K69" i="1"/>
  <c r="L69" i="1"/>
  <c r="M69" i="1"/>
  <c r="D69" i="1"/>
  <c r="E68" i="1"/>
  <c r="F68" i="1"/>
  <c r="G68" i="1"/>
  <c r="H68" i="1"/>
  <c r="I68" i="1"/>
  <c r="J68" i="1"/>
  <c r="K68" i="1"/>
  <c r="L68" i="1"/>
  <c r="M68" i="1"/>
  <c r="D68" i="1"/>
  <c r="E67" i="1"/>
  <c r="F67" i="1"/>
  <c r="G67" i="1"/>
  <c r="H67" i="1"/>
  <c r="I67" i="1"/>
  <c r="J67" i="1"/>
  <c r="K67" i="1"/>
  <c r="L67" i="1"/>
  <c r="M67" i="1"/>
  <c r="D67" i="1"/>
  <c r="N69" i="1"/>
  <c r="N68" i="1"/>
  <c r="D63" i="1"/>
  <c r="D66" i="1"/>
  <c r="D65" i="1"/>
  <c r="D64" i="1"/>
  <c r="N64" i="1"/>
  <c r="N65" i="1"/>
  <c r="N63" i="1"/>
  <c r="E65" i="1"/>
  <c r="F65" i="1"/>
  <c r="G65" i="1"/>
  <c r="H65" i="1"/>
  <c r="I65" i="1"/>
  <c r="J65" i="1"/>
  <c r="K65" i="1"/>
  <c r="L65" i="1"/>
  <c r="M65" i="1"/>
  <c r="E64" i="1"/>
  <c r="F64" i="1"/>
  <c r="G64" i="1"/>
  <c r="H64" i="1"/>
  <c r="I64" i="1"/>
  <c r="J64" i="1"/>
  <c r="K64" i="1"/>
  <c r="L64" i="1"/>
  <c r="M64" i="1"/>
  <c r="E63" i="1"/>
  <c r="F63" i="1"/>
  <c r="G63" i="1"/>
  <c r="H63" i="1"/>
  <c r="I63" i="1"/>
  <c r="J63" i="1"/>
  <c r="K63" i="1"/>
  <c r="L63" i="1"/>
  <c r="M63" i="1"/>
  <c r="N67" i="1" l="1"/>
</calcChain>
</file>

<file path=xl/sharedStrings.xml><?xml version="1.0" encoding="utf-8"?>
<sst xmlns="http://schemas.openxmlformats.org/spreadsheetml/2006/main" count="130" uniqueCount="20">
  <si>
    <t>classe</t>
  </si>
  <si>
    <t>método</t>
  </si>
  <si>
    <t>precision</t>
  </si>
  <si>
    <t>recall</t>
  </si>
  <si>
    <t>f1-score</t>
  </si>
  <si>
    <t>métrica</t>
  </si>
  <si>
    <t>KNN (K-Nearest Neighbors)</t>
  </si>
  <si>
    <t>accuracy</t>
  </si>
  <si>
    <t>SVM</t>
  </si>
  <si>
    <t>KNN</t>
  </si>
  <si>
    <t>SVM (linear)</t>
  </si>
  <si>
    <t>Naive Bayes</t>
  </si>
  <si>
    <t>Perceptron</t>
  </si>
  <si>
    <t>MLP</t>
  </si>
  <si>
    <t>Ensemble Stacking (SVM e MLP)</t>
  </si>
  <si>
    <t>Ensemble Stacking (todos)</t>
  </si>
  <si>
    <t>SVM (radial rbf)</t>
  </si>
  <si>
    <t>DT (entropia)</t>
  </si>
  <si>
    <t>DT (gini)</t>
  </si>
  <si>
    <t>accurracy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</si>
</sst>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7" xfId="0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077C-CCD7-4823-B16B-AF0B03F5EC60}">
  <dimension ref="B1:R70"/>
  <sheetViews>
    <sheetView tabSelected="1" topLeftCell="A37" workbookViewId="0">
      <selection activeCell="O54" sqref="O54"/>
    </sheetView>
  </sheetViews>
  <sheetFormatPr defaultRowHeight="15" x14ac:dyDescent="0.25"/>
  <cols>
    <col min="2" max="2" width="29.5703125" customWidth="1"/>
    <col min="3" max="3" width="17" customWidth="1"/>
    <col min="4" max="13" width="5.5703125" customWidth="1"/>
    <col min="14" max="14" width="11" customWidth="1"/>
    <col min="15" max="15" width="29.5703125" customWidth="1"/>
    <col min="16" max="16" width="17" customWidth="1"/>
    <col min="17" max="18" width="5.5703125" customWidth="1"/>
  </cols>
  <sheetData>
    <row r="1" spans="2:18" ht="15.75" thickBot="1" x14ac:dyDescent="0.3"/>
    <row r="2" spans="2:18" ht="15.75" thickBot="1" x14ac:dyDescent="0.3">
      <c r="B2" s="14" t="s">
        <v>1</v>
      </c>
      <c r="C2" s="14" t="s">
        <v>5</v>
      </c>
      <c r="D2" s="15" t="s">
        <v>0</v>
      </c>
      <c r="E2" s="16"/>
      <c r="F2" s="16"/>
      <c r="G2" s="16"/>
      <c r="H2" s="16"/>
      <c r="I2" s="16"/>
      <c r="J2" s="16"/>
      <c r="K2" s="16"/>
      <c r="L2" s="16"/>
      <c r="M2" s="17"/>
      <c r="O2" s="14" t="s">
        <v>1</v>
      </c>
      <c r="P2" s="14" t="s">
        <v>5</v>
      </c>
      <c r="Q2" s="15" t="s">
        <v>0</v>
      </c>
      <c r="R2" s="17"/>
    </row>
    <row r="3" spans="2:18" ht="15.75" thickBot="1" x14ac:dyDescent="0.3">
      <c r="B3" s="18"/>
      <c r="C3" s="18"/>
      <c r="D3" s="19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O3" s="18"/>
      <c r="P3" s="18"/>
      <c r="Q3" s="19">
        <v>0</v>
      </c>
      <c r="R3" s="19">
        <v>1</v>
      </c>
    </row>
    <row r="4" spans="2:18" ht="11.25" customHeight="1" x14ac:dyDescent="0.25">
      <c r="B4" s="2" t="s">
        <v>9</v>
      </c>
      <c r="C4" s="5" t="s">
        <v>2</v>
      </c>
      <c r="D4" s="40">
        <v>0.21</v>
      </c>
      <c r="E4" s="41">
        <v>0.69</v>
      </c>
      <c r="F4" s="41">
        <v>0.5</v>
      </c>
      <c r="G4" s="41">
        <v>0.32</v>
      </c>
      <c r="H4" s="41">
        <v>0.16</v>
      </c>
      <c r="I4" s="41">
        <v>0.63</v>
      </c>
      <c r="J4" s="41">
        <v>0.59</v>
      </c>
      <c r="K4" s="41">
        <v>0.39</v>
      </c>
      <c r="L4" s="41">
        <v>0.73</v>
      </c>
      <c r="M4" s="29">
        <v>0.42</v>
      </c>
      <c r="O4" s="2" t="s">
        <v>6</v>
      </c>
      <c r="P4" s="5" t="s">
        <v>2</v>
      </c>
      <c r="Q4" s="28">
        <v>0.88</v>
      </c>
      <c r="R4" s="29">
        <v>0.85</v>
      </c>
    </row>
    <row r="5" spans="2:18" ht="11.25" customHeight="1" x14ac:dyDescent="0.25">
      <c r="B5" s="4"/>
      <c r="C5" s="6" t="s">
        <v>3</v>
      </c>
      <c r="D5" s="42">
        <v>0.75</v>
      </c>
      <c r="E5" s="43">
        <v>0.56999999999999995</v>
      </c>
      <c r="F5" s="43">
        <v>0.39</v>
      </c>
      <c r="G5" s="43">
        <v>0.4</v>
      </c>
      <c r="H5" s="43">
        <v>0.41</v>
      </c>
      <c r="I5" s="43">
        <v>0.52</v>
      </c>
      <c r="J5" s="43">
        <v>0.52</v>
      </c>
      <c r="K5" s="43">
        <v>0.68</v>
      </c>
      <c r="L5" s="43">
        <v>0.82</v>
      </c>
      <c r="M5" s="31">
        <v>0.66</v>
      </c>
      <c r="O5" s="4"/>
      <c r="P5" s="6" t="s">
        <v>3</v>
      </c>
      <c r="Q5" s="30">
        <v>0.92</v>
      </c>
      <c r="R5" s="31">
        <v>0.79</v>
      </c>
    </row>
    <row r="6" spans="2:18" ht="11.25" customHeight="1" x14ac:dyDescent="0.25">
      <c r="B6" s="4"/>
      <c r="C6" s="6" t="s">
        <v>4</v>
      </c>
      <c r="D6" s="42">
        <v>0.33</v>
      </c>
      <c r="E6" s="43">
        <v>0.63</v>
      </c>
      <c r="F6" s="43">
        <v>0.44</v>
      </c>
      <c r="G6" s="43">
        <v>0.36</v>
      </c>
      <c r="H6" s="43">
        <v>0.23</v>
      </c>
      <c r="I6" s="43">
        <v>0.56999999999999995</v>
      </c>
      <c r="J6" s="43">
        <v>0.56000000000000005</v>
      </c>
      <c r="K6" s="43">
        <v>0.49</v>
      </c>
      <c r="L6" s="43">
        <v>0.77</v>
      </c>
      <c r="M6" s="31">
        <v>0.51</v>
      </c>
      <c r="O6" s="4"/>
      <c r="P6" s="6" t="s">
        <v>4</v>
      </c>
      <c r="Q6" s="30">
        <v>0.9</v>
      </c>
      <c r="R6" s="31">
        <v>0.82</v>
      </c>
    </row>
    <row r="7" spans="2:18" ht="11.25" customHeight="1" thickBot="1" x14ac:dyDescent="0.3">
      <c r="B7" s="3"/>
      <c r="C7" s="7" t="s">
        <v>7</v>
      </c>
      <c r="D7" s="32">
        <v>0.51</v>
      </c>
      <c r="E7" s="44"/>
      <c r="F7" s="44"/>
      <c r="G7" s="44"/>
      <c r="H7" s="44"/>
      <c r="I7" s="44"/>
      <c r="J7" s="44"/>
      <c r="K7" s="44"/>
      <c r="L7" s="44"/>
      <c r="M7" s="33"/>
      <c r="O7" s="3"/>
      <c r="P7" s="7" t="s">
        <v>7</v>
      </c>
      <c r="Q7" s="32">
        <v>0.87</v>
      </c>
      <c r="R7" s="33"/>
    </row>
    <row r="8" spans="2:18" ht="11.25" customHeight="1" x14ac:dyDescent="0.25">
      <c r="B8" s="8" t="s">
        <v>10</v>
      </c>
      <c r="C8" s="9" t="s">
        <v>2</v>
      </c>
      <c r="D8" s="45">
        <v>0.11</v>
      </c>
      <c r="E8" s="46">
        <v>0.66</v>
      </c>
      <c r="F8" s="46">
        <v>0.46</v>
      </c>
      <c r="G8" s="46">
        <v>0.28000000000000003</v>
      </c>
      <c r="H8" s="46">
        <v>0.09</v>
      </c>
      <c r="I8" s="46">
        <v>0.55000000000000004</v>
      </c>
      <c r="J8" s="46">
        <v>0.6</v>
      </c>
      <c r="K8" s="46">
        <v>0.39</v>
      </c>
      <c r="L8" s="46">
        <v>0.91</v>
      </c>
      <c r="M8" s="35">
        <v>0.3</v>
      </c>
      <c r="O8" s="20" t="s">
        <v>10</v>
      </c>
      <c r="P8" s="9" t="s">
        <v>2</v>
      </c>
      <c r="Q8" s="34">
        <v>0.96</v>
      </c>
      <c r="R8" s="35">
        <v>0.91</v>
      </c>
    </row>
    <row r="9" spans="2:18" ht="11.25" customHeight="1" x14ac:dyDescent="0.25">
      <c r="B9" s="10"/>
      <c r="C9" s="11" t="s">
        <v>3</v>
      </c>
      <c r="D9" s="47">
        <v>0.93</v>
      </c>
      <c r="E9" s="48">
        <v>0.46</v>
      </c>
      <c r="F9" s="48">
        <v>0.2</v>
      </c>
      <c r="G9" s="48">
        <v>0.41</v>
      </c>
      <c r="H9" s="48">
        <v>0.38</v>
      </c>
      <c r="I9" s="48">
        <v>0.57999999999999996</v>
      </c>
      <c r="J9" s="48">
        <v>0.46</v>
      </c>
      <c r="K9" s="48">
        <v>0.65</v>
      </c>
      <c r="L9" s="48">
        <v>0.61</v>
      </c>
      <c r="M9" s="37">
        <v>0.68</v>
      </c>
      <c r="O9" s="21"/>
      <c r="P9" s="11" t="s">
        <v>3</v>
      </c>
      <c r="Q9" s="36">
        <v>0.95</v>
      </c>
      <c r="R9" s="37">
        <v>0.93</v>
      </c>
    </row>
    <row r="10" spans="2:18" ht="11.25" customHeight="1" x14ac:dyDescent="0.25">
      <c r="B10" s="10"/>
      <c r="C10" s="11" t="s">
        <v>4</v>
      </c>
      <c r="D10" s="47">
        <v>0.19</v>
      </c>
      <c r="E10" s="48">
        <v>0.54</v>
      </c>
      <c r="F10" s="48">
        <v>0.27</v>
      </c>
      <c r="G10" s="48">
        <v>0.33</v>
      </c>
      <c r="H10" s="48">
        <v>0.15</v>
      </c>
      <c r="I10" s="48">
        <v>0.56000000000000005</v>
      </c>
      <c r="J10" s="48">
        <v>0.52</v>
      </c>
      <c r="K10" s="48">
        <v>0.49</v>
      </c>
      <c r="L10" s="48">
        <v>0.73</v>
      </c>
      <c r="M10" s="37">
        <v>0.41</v>
      </c>
      <c r="O10" s="21"/>
      <c r="P10" s="11" t="s">
        <v>4</v>
      </c>
      <c r="Q10" s="36">
        <v>0.95</v>
      </c>
      <c r="R10" s="37">
        <v>0.92</v>
      </c>
    </row>
    <row r="11" spans="2:18" ht="11.25" customHeight="1" thickBot="1" x14ac:dyDescent="0.3">
      <c r="B11" s="12"/>
      <c r="C11" s="13" t="s">
        <v>7</v>
      </c>
      <c r="D11" s="38">
        <v>0.43</v>
      </c>
      <c r="E11" s="49"/>
      <c r="F11" s="49"/>
      <c r="G11" s="49"/>
      <c r="H11" s="49"/>
      <c r="I11" s="49"/>
      <c r="J11" s="49"/>
      <c r="K11" s="49"/>
      <c r="L11" s="49"/>
      <c r="M11" s="39"/>
      <c r="O11" s="22"/>
      <c r="P11" s="13" t="s">
        <v>7</v>
      </c>
      <c r="Q11" s="38">
        <v>0.94</v>
      </c>
      <c r="R11" s="39"/>
    </row>
    <row r="12" spans="2:18" ht="11.25" customHeight="1" x14ac:dyDescent="0.25">
      <c r="B12" s="2" t="s">
        <v>16</v>
      </c>
      <c r="C12" s="5" t="s">
        <v>2</v>
      </c>
      <c r="D12" s="40">
        <v>0.64</v>
      </c>
      <c r="E12" s="41">
        <v>0.92</v>
      </c>
      <c r="F12" s="41">
        <v>0.84</v>
      </c>
      <c r="G12" s="41">
        <v>0.8</v>
      </c>
      <c r="H12" s="41">
        <v>0.59</v>
      </c>
      <c r="I12" s="41">
        <v>0.91</v>
      </c>
      <c r="J12" s="41">
        <v>0.9</v>
      </c>
      <c r="K12" s="41">
        <v>0.86</v>
      </c>
      <c r="L12" s="41">
        <v>0.96</v>
      </c>
      <c r="M12" s="29">
        <v>0.76</v>
      </c>
      <c r="O12" s="2" t="s">
        <v>16</v>
      </c>
      <c r="P12" s="5" t="s">
        <v>2</v>
      </c>
      <c r="Q12" s="28">
        <v>0.99</v>
      </c>
      <c r="R12" s="29">
        <v>0.98</v>
      </c>
    </row>
    <row r="13" spans="2:18" ht="11.25" customHeight="1" x14ac:dyDescent="0.25">
      <c r="B13" s="4"/>
      <c r="C13" s="6" t="s">
        <v>3</v>
      </c>
      <c r="D13" s="42">
        <v>0.79</v>
      </c>
      <c r="E13" s="43">
        <v>0.89</v>
      </c>
      <c r="F13" s="43">
        <v>0.83</v>
      </c>
      <c r="G13" s="43">
        <v>0.84</v>
      </c>
      <c r="H13" s="43">
        <v>0.81</v>
      </c>
      <c r="I13" s="43">
        <v>0.88</v>
      </c>
      <c r="J13" s="43">
        <v>0.89</v>
      </c>
      <c r="K13" s="43">
        <v>0.9</v>
      </c>
      <c r="L13" s="43">
        <v>0.93</v>
      </c>
      <c r="M13" s="31">
        <v>0.83</v>
      </c>
      <c r="O13" s="4"/>
      <c r="P13" s="6" t="s">
        <v>3</v>
      </c>
      <c r="Q13" s="30">
        <v>0.99</v>
      </c>
      <c r="R13" s="31">
        <v>0.98</v>
      </c>
    </row>
    <row r="14" spans="2:18" ht="11.25" customHeight="1" x14ac:dyDescent="0.25">
      <c r="B14" s="4"/>
      <c r="C14" s="6" t="s">
        <v>4</v>
      </c>
      <c r="D14" s="42">
        <v>0.71</v>
      </c>
      <c r="E14" s="43">
        <v>0.9</v>
      </c>
      <c r="F14" s="43">
        <v>0.84</v>
      </c>
      <c r="G14" s="43">
        <v>0.82</v>
      </c>
      <c r="H14" s="43">
        <v>0.68</v>
      </c>
      <c r="I14" s="43">
        <v>0.89</v>
      </c>
      <c r="J14" s="43">
        <v>0.89</v>
      </c>
      <c r="K14" s="43">
        <v>0.88</v>
      </c>
      <c r="L14" s="43">
        <v>0.95</v>
      </c>
      <c r="M14" s="31">
        <v>0.8</v>
      </c>
      <c r="O14" s="4"/>
      <c r="P14" s="6" t="s">
        <v>4</v>
      </c>
      <c r="Q14" s="30">
        <v>0.99</v>
      </c>
      <c r="R14" s="31">
        <v>0.98</v>
      </c>
    </row>
    <row r="15" spans="2:18" ht="11.25" customHeight="1" thickBot="1" x14ac:dyDescent="0.3">
      <c r="B15" s="3"/>
      <c r="C15" s="7" t="s">
        <v>7</v>
      </c>
      <c r="D15" s="32">
        <v>0.87</v>
      </c>
      <c r="E15" s="44"/>
      <c r="F15" s="44"/>
      <c r="G15" s="44"/>
      <c r="H15" s="44"/>
      <c r="I15" s="44"/>
      <c r="J15" s="44"/>
      <c r="K15" s="44"/>
      <c r="L15" s="44"/>
      <c r="M15" s="33"/>
      <c r="O15" s="3"/>
      <c r="P15" s="7" t="s">
        <v>7</v>
      </c>
      <c r="Q15" s="32">
        <v>0.99</v>
      </c>
      <c r="R15" s="33"/>
    </row>
    <row r="16" spans="2:18" ht="11.25" customHeight="1" x14ac:dyDescent="0.25">
      <c r="B16" s="8" t="s">
        <v>17</v>
      </c>
      <c r="C16" s="9" t="s">
        <v>2</v>
      </c>
      <c r="D16" s="45">
        <v>0.2</v>
      </c>
      <c r="E16" s="46">
        <v>0.61</v>
      </c>
      <c r="F16" s="46">
        <v>0.4</v>
      </c>
      <c r="G16" s="46">
        <v>0.31</v>
      </c>
      <c r="H16" s="46">
        <v>0.22</v>
      </c>
      <c r="I16" s="46">
        <v>0.62</v>
      </c>
      <c r="J16" s="46">
        <v>0.46</v>
      </c>
      <c r="K16" s="46">
        <v>0.27</v>
      </c>
      <c r="L16" s="46">
        <v>0.83</v>
      </c>
      <c r="M16" s="35">
        <v>0.09</v>
      </c>
      <c r="O16" s="20" t="s">
        <v>17</v>
      </c>
      <c r="P16" s="9" t="s">
        <v>2</v>
      </c>
      <c r="Q16" s="34">
        <v>1</v>
      </c>
      <c r="R16" s="35">
        <v>1</v>
      </c>
    </row>
    <row r="17" spans="2:18" ht="11.25" customHeight="1" x14ac:dyDescent="0.25">
      <c r="B17" s="10"/>
      <c r="C17" s="11" t="s">
        <v>3</v>
      </c>
      <c r="D17" s="47">
        <v>0.68</v>
      </c>
      <c r="E17" s="48">
        <v>0.41</v>
      </c>
      <c r="F17" s="48">
        <v>0.43</v>
      </c>
      <c r="G17" s="48">
        <v>0.57999999999999996</v>
      </c>
      <c r="H17" s="48">
        <v>0.63</v>
      </c>
      <c r="I17" s="48">
        <v>0.59</v>
      </c>
      <c r="J17" s="48">
        <v>0.28999999999999998</v>
      </c>
      <c r="K17" s="48">
        <v>0.28000000000000003</v>
      </c>
      <c r="L17" s="48">
        <v>0.15</v>
      </c>
      <c r="M17" s="37">
        <v>0.04</v>
      </c>
      <c r="O17" s="21"/>
      <c r="P17" s="11" t="s">
        <v>3</v>
      </c>
      <c r="Q17" s="36">
        <v>1</v>
      </c>
      <c r="R17" s="37">
        <v>0.99</v>
      </c>
    </row>
    <row r="18" spans="2:18" ht="11.25" customHeight="1" x14ac:dyDescent="0.25">
      <c r="B18" s="10"/>
      <c r="C18" s="11" t="s">
        <v>4</v>
      </c>
      <c r="D18" s="47">
        <v>0.31</v>
      </c>
      <c r="E18" s="48">
        <v>0.49</v>
      </c>
      <c r="F18" s="48">
        <v>0.41</v>
      </c>
      <c r="G18" s="48">
        <v>0.41</v>
      </c>
      <c r="H18" s="48">
        <v>0.33</v>
      </c>
      <c r="I18" s="48">
        <v>0.6</v>
      </c>
      <c r="J18" s="48">
        <v>0.36</v>
      </c>
      <c r="K18" s="48">
        <v>0.27</v>
      </c>
      <c r="L18" s="48">
        <v>0.26</v>
      </c>
      <c r="M18" s="37">
        <v>0.06</v>
      </c>
      <c r="O18" s="21"/>
      <c r="P18" s="11" t="s">
        <v>4</v>
      </c>
      <c r="Q18" s="36">
        <v>1</v>
      </c>
      <c r="R18" s="37">
        <v>0.99</v>
      </c>
    </row>
    <row r="19" spans="2:18" ht="11.25" customHeight="1" thickBot="1" x14ac:dyDescent="0.3">
      <c r="B19" s="12"/>
      <c r="C19" s="13" t="s">
        <v>7</v>
      </c>
      <c r="D19" s="38">
        <v>0.43</v>
      </c>
      <c r="E19" s="49"/>
      <c r="F19" s="49"/>
      <c r="G19" s="49"/>
      <c r="H19" s="49"/>
      <c r="I19" s="49"/>
      <c r="J19" s="49"/>
      <c r="K19" s="49"/>
      <c r="L19" s="49"/>
      <c r="M19" s="39"/>
      <c r="O19" s="22"/>
      <c r="P19" s="13" t="s">
        <v>7</v>
      </c>
      <c r="Q19" s="38">
        <v>1</v>
      </c>
      <c r="R19" s="39"/>
    </row>
    <row r="20" spans="2:18" ht="11.25" customHeight="1" x14ac:dyDescent="0.25">
      <c r="B20" s="2" t="s">
        <v>18</v>
      </c>
      <c r="C20" s="5" t="s">
        <v>2</v>
      </c>
      <c r="D20" s="40">
        <v>0.25</v>
      </c>
      <c r="E20" s="41">
        <v>0.86</v>
      </c>
      <c r="F20" s="41">
        <v>0.49</v>
      </c>
      <c r="G20" s="41">
        <v>0.34</v>
      </c>
      <c r="H20" s="41">
        <v>0.21</v>
      </c>
      <c r="I20" s="41">
        <v>0.77</v>
      </c>
      <c r="J20" s="41">
        <v>0.85</v>
      </c>
      <c r="K20" s="41">
        <v>0.79</v>
      </c>
      <c r="L20" s="41">
        <v>0.98</v>
      </c>
      <c r="M20" s="29">
        <v>0.56000000000000005</v>
      </c>
      <c r="O20" s="2" t="s">
        <v>18</v>
      </c>
      <c r="P20" s="5" t="s">
        <v>2</v>
      </c>
      <c r="Q20" s="28">
        <v>1</v>
      </c>
      <c r="R20" s="29">
        <v>0.99</v>
      </c>
    </row>
    <row r="21" spans="2:18" ht="11.25" customHeight="1" x14ac:dyDescent="0.25">
      <c r="B21" s="4"/>
      <c r="C21" s="6" t="s">
        <v>3</v>
      </c>
      <c r="D21" s="42">
        <v>0.65</v>
      </c>
      <c r="E21" s="43">
        <v>0.53</v>
      </c>
      <c r="F21" s="43">
        <v>0.4</v>
      </c>
      <c r="G21" s="43">
        <v>0.59</v>
      </c>
      <c r="H21" s="43">
        <v>0.73</v>
      </c>
      <c r="I21" s="43">
        <v>0.73</v>
      </c>
      <c r="J21" s="43">
        <v>0.69</v>
      </c>
      <c r="K21" s="43">
        <v>0.71</v>
      </c>
      <c r="L21" s="43">
        <v>0.85</v>
      </c>
      <c r="M21" s="31">
        <v>0.92</v>
      </c>
      <c r="O21" s="4"/>
      <c r="P21" s="6" t="s">
        <v>3</v>
      </c>
      <c r="Q21" s="30">
        <v>1</v>
      </c>
      <c r="R21" s="31">
        <v>0.99</v>
      </c>
    </row>
    <row r="22" spans="2:18" ht="11.25" customHeight="1" x14ac:dyDescent="0.25">
      <c r="B22" s="4"/>
      <c r="C22" s="6" t="s">
        <v>4</v>
      </c>
      <c r="D22" s="42">
        <v>0.36</v>
      </c>
      <c r="E22" s="43">
        <v>0.66</v>
      </c>
      <c r="F22" s="43">
        <v>0.44</v>
      </c>
      <c r="G22" s="43">
        <v>0.43</v>
      </c>
      <c r="H22" s="43">
        <v>0.32</v>
      </c>
      <c r="I22" s="43">
        <v>0.75</v>
      </c>
      <c r="J22" s="43">
        <v>0.77</v>
      </c>
      <c r="K22" s="43">
        <v>0.75</v>
      </c>
      <c r="L22" s="43">
        <v>0.91</v>
      </c>
      <c r="M22" s="31">
        <v>0.7</v>
      </c>
      <c r="O22" s="4"/>
      <c r="P22" s="6" t="s">
        <v>4</v>
      </c>
      <c r="Q22" s="30">
        <v>1</v>
      </c>
      <c r="R22" s="31">
        <v>0.99</v>
      </c>
    </row>
    <row r="23" spans="2:18" ht="11.25" customHeight="1" thickBot="1" x14ac:dyDescent="0.3">
      <c r="B23" s="3"/>
      <c r="C23" s="7" t="s">
        <v>7</v>
      </c>
      <c r="D23" s="32">
        <v>0.6</v>
      </c>
      <c r="E23" s="44"/>
      <c r="F23" s="44"/>
      <c r="G23" s="44"/>
      <c r="H23" s="44"/>
      <c r="I23" s="44"/>
      <c r="J23" s="44"/>
      <c r="K23" s="44"/>
      <c r="L23" s="44"/>
      <c r="M23" s="33"/>
      <c r="O23" s="3"/>
      <c r="P23" s="7" t="s">
        <v>7</v>
      </c>
      <c r="Q23" s="32">
        <v>1</v>
      </c>
      <c r="R23" s="33"/>
    </row>
    <row r="24" spans="2:18" ht="11.25" customHeight="1" x14ac:dyDescent="0.25">
      <c r="B24" s="8" t="s">
        <v>11</v>
      </c>
      <c r="C24" s="9" t="s">
        <v>2</v>
      </c>
      <c r="D24" s="45">
        <v>0</v>
      </c>
      <c r="E24" s="46">
        <v>0.51</v>
      </c>
      <c r="F24" s="46">
        <v>0.41</v>
      </c>
      <c r="G24" s="46">
        <v>0.27</v>
      </c>
      <c r="H24" s="46">
        <v>0.08</v>
      </c>
      <c r="I24" s="46">
        <v>0.44</v>
      </c>
      <c r="J24" s="46">
        <v>0.39</v>
      </c>
      <c r="K24" s="46">
        <v>0.19</v>
      </c>
      <c r="L24" s="46">
        <v>0.46</v>
      </c>
      <c r="M24" s="35">
        <v>0.11</v>
      </c>
      <c r="O24" s="20" t="s">
        <v>11</v>
      </c>
      <c r="P24" s="9" t="s">
        <v>2</v>
      </c>
      <c r="Q24" s="34">
        <v>0.79</v>
      </c>
      <c r="R24" s="35">
        <v>0.75</v>
      </c>
    </row>
    <row r="25" spans="2:18" ht="11.25" customHeight="1" x14ac:dyDescent="0.25">
      <c r="B25" s="10"/>
      <c r="C25" s="11" t="s">
        <v>3</v>
      </c>
      <c r="D25" s="47">
        <v>0</v>
      </c>
      <c r="E25" s="48">
        <v>0.46</v>
      </c>
      <c r="F25" s="48">
        <v>0.33</v>
      </c>
      <c r="G25" s="48">
        <v>0.18</v>
      </c>
      <c r="H25" s="48">
        <v>0.49</v>
      </c>
      <c r="I25" s="48">
        <v>0.28000000000000003</v>
      </c>
      <c r="J25" s="48">
        <v>0.16</v>
      </c>
      <c r="K25" s="48">
        <v>0.47</v>
      </c>
      <c r="L25" s="48">
        <v>0.35</v>
      </c>
      <c r="M25" s="37">
        <v>0.63</v>
      </c>
      <c r="O25" s="21"/>
      <c r="P25" s="11" t="s">
        <v>3</v>
      </c>
      <c r="Q25" s="36">
        <v>0.88</v>
      </c>
      <c r="R25" s="37">
        <v>0.59</v>
      </c>
    </row>
    <row r="26" spans="2:18" ht="11.25" customHeight="1" x14ac:dyDescent="0.25">
      <c r="B26" s="10"/>
      <c r="C26" s="11" t="s">
        <v>4</v>
      </c>
      <c r="D26" s="47">
        <v>0</v>
      </c>
      <c r="E26" s="48">
        <v>0.48</v>
      </c>
      <c r="F26" s="48">
        <v>0.37</v>
      </c>
      <c r="G26" s="48">
        <v>0.21</v>
      </c>
      <c r="H26" s="48">
        <v>0.14000000000000001</v>
      </c>
      <c r="I26" s="48">
        <v>0.34</v>
      </c>
      <c r="J26" s="48">
        <v>0.22</v>
      </c>
      <c r="K26" s="48">
        <v>0.27</v>
      </c>
      <c r="L26" s="48">
        <v>0.4</v>
      </c>
      <c r="M26" s="37">
        <v>0.19</v>
      </c>
      <c r="O26" s="21"/>
      <c r="P26" s="11" t="s">
        <v>4</v>
      </c>
      <c r="Q26" s="36">
        <v>0.83</v>
      </c>
      <c r="R26" s="37">
        <v>0.66</v>
      </c>
    </row>
    <row r="27" spans="2:18" ht="11.25" customHeight="1" thickBot="1" x14ac:dyDescent="0.3">
      <c r="B27" s="12"/>
      <c r="C27" s="13" t="s">
        <v>7</v>
      </c>
      <c r="D27" s="38">
        <v>0.33</v>
      </c>
      <c r="E27" s="49"/>
      <c r="F27" s="49"/>
      <c r="G27" s="49"/>
      <c r="H27" s="49"/>
      <c r="I27" s="49"/>
      <c r="J27" s="49"/>
      <c r="K27" s="49"/>
      <c r="L27" s="49"/>
      <c r="M27" s="39"/>
      <c r="O27" s="22"/>
      <c r="P27" s="13" t="s">
        <v>7</v>
      </c>
      <c r="Q27" s="38">
        <v>0.78</v>
      </c>
      <c r="R27" s="39"/>
    </row>
    <row r="28" spans="2:18" ht="11.25" customHeight="1" x14ac:dyDescent="0.25">
      <c r="B28" s="2" t="s">
        <v>15</v>
      </c>
      <c r="C28" s="5" t="s">
        <v>2</v>
      </c>
      <c r="D28" s="40">
        <v>0</v>
      </c>
      <c r="E28" s="41">
        <v>0.89</v>
      </c>
      <c r="F28" s="41">
        <v>0.54</v>
      </c>
      <c r="G28" s="41">
        <v>0.34</v>
      </c>
      <c r="H28" s="41">
        <v>0.1</v>
      </c>
      <c r="I28" s="41">
        <v>0.64</v>
      </c>
      <c r="J28" s="41">
        <v>0.83</v>
      </c>
      <c r="K28" s="41">
        <v>0.47</v>
      </c>
      <c r="L28" s="41">
        <v>0.96</v>
      </c>
      <c r="M28" s="29">
        <v>0.45</v>
      </c>
      <c r="O28" s="2" t="s">
        <v>15</v>
      </c>
      <c r="P28" s="5" t="s">
        <v>2</v>
      </c>
      <c r="Q28" s="28">
        <v>1</v>
      </c>
      <c r="R28" s="29">
        <v>0.99</v>
      </c>
    </row>
    <row r="29" spans="2:18" ht="11.25" customHeight="1" x14ac:dyDescent="0.25">
      <c r="B29" s="4"/>
      <c r="C29" s="6" t="s">
        <v>3</v>
      </c>
      <c r="D29" s="42">
        <v>0</v>
      </c>
      <c r="E29" s="43">
        <v>0.56999999999999995</v>
      </c>
      <c r="F29" s="43">
        <v>0.5</v>
      </c>
      <c r="G29" s="43">
        <v>0.47</v>
      </c>
      <c r="H29" s="43">
        <v>0.37</v>
      </c>
      <c r="I29" s="43">
        <v>0.7</v>
      </c>
      <c r="J29" s="43">
        <v>0.54</v>
      </c>
      <c r="K29" s="43">
        <v>0.72</v>
      </c>
      <c r="L29" s="43">
        <v>0.71</v>
      </c>
      <c r="M29" s="31">
        <v>0.85</v>
      </c>
      <c r="O29" s="4"/>
      <c r="P29" s="6" t="s">
        <v>3</v>
      </c>
      <c r="Q29" s="30">
        <v>1</v>
      </c>
      <c r="R29" s="31">
        <v>0.99</v>
      </c>
    </row>
    <row r="30" spans="2:18" ht="11.25" customHeight="1" x14ac:dyDescent="0.25">
      <c r="B30" s="4"/>
      <c r="C30" s="6" t="s">
        <v>4</v>
      </c>
      <c r="D30" s="42">
        <v>0</v>
      </c>
      <c r="E30" s="43">
        <v>0.69</v>
      </c>
      <c r="F30" s="43">
        <v>0.52</v>
      </c>
      <c r="G30" s="43">
        <v>0.39</v>
      </c>
      <c r="H30" s="43">
        <v>0.16</v>
      </c>
      <c r="I30" s="43">
        <v>0.67</v>
      </c>
      <c r="J30" s="43">
        <v>0.66</v>
      </c>
      <c r="K30" s="43">
        <v>0.56999999999999995</v>
      </c>
      <c r="L30" s="43">
        <v>0.82</v>
      </c>
      <c r="M30" s="31">
        <v>0.59</v>
      </c>
      <c r="O30" s="4"/>
      <c r="P30" s="6" t="s">
        <v>4</v>
      </c>
      <c r="Q30" s="30">
        <v>1</v>
      </c>
      <c r="R30" s="31">
        <v>0.99</v>
      </c>
    </row>
    <row r="31" spans="2:18" ht="11.25" customHeight="1" thickBot="1" x14ac:dyDescent="0.3">
      <c r="B31" s="3"/>
      <c r="C31" s="7" t="s">
        <v>7</v>
      </c>
      <c r="D31" s="32">
        <v>0.56999999999999995</v>
      </c>
      <c r="E31" s="44"/>
      <c r="F31" s="44"/>
      <c r="G31" s="44"/>
      <c r="H31" s="44"/>
      <c r="I31" s="44"/>
      <c r="J31" s="44"/>
      <c r="K31" s="44"/>
      <c r="L31" s="44"/>
      <c r="M31" s="33"/>
      <c r="O31" s="3"/>
      <c r="P31" s="7" t="s">
        <v>7</v>
      </c>
      <c r="Q31" s="32">
        <v>1</v>
      </c>
      <c r="R31" s="33"/>
    </row>
    <row r="32" spans="2:18" ht="11.25" customHeight="1" x14ac:dyDescent="0.25"/>
    <row r="33" spans="2:18" ht="11.25" customHeight="1" x14ac:dyDescent="0.25"/>
    <row r="34" spans="2:18" ht="11.25" customHeight="1" thickBot="1" x14ac:dyDescent="0.3"/>
    <row r="35" spans="2:18" ht="15.75" customHeight="1" thickBot="1" x14ac:dyDescent="0.3">
      <c r="B35" s="14" t="s">
        <v>1</v>
      </c>
      <c r="C35" s="14" t="s">
        <v>5</v>
      </c>
      <c r="D35" s="23" t="s">
        <v>0</v>
      </c>
      <c r="E35" s="26"/>
      <c r="F35" s="26"/>
      <c r="G35" s="26"/>
      <c r="H35" s="26"/>
      <c r="I35" s="26"/>
      <c r="J35" s="26"/>
      <c r="K35" s="26"/>
      <c r="L35" s="26"/>
      <c r="M35" s="24"/>
      <c r="O35" s="14" t="s">
        <v>1</v>
      </c>
      <c r="P35" s="14" t="s">
        <v>5</v>
      </c>
      <c r="Q35" s="23" t="s">
        <v>0</v>
      </c>
      <c r="R35" s="24"/>
    </row>
    <row r="36" spans="2:18" ht="15.75" customHeight="1" thickBot="1" x14ac:dyDescent="0.3">
      <c r="B36" s="18"/>
      <c r="C36" s="18"/>
      <c r="D36" s="25">
        <v>0</v>
      </c>
      <c r="E36" s="25">
        <v>1</v>
      </c>
      <c r="F36" s="25">
        <v>2</v>
      </c>
      <c r="G36" s="25">
        <v>3</v>
      </c>
      <c r="H36" s="25">
        <v>4</v>
      </c>
      <c r="I36" s="25">
        <v>5</v>
      </c>
      <c r="J36" s="25">
        <v>6</v>
      </c>
      <c r="K36" s="25">
        <v>7</v>
      </c>
      <c r="L36" s="25">
        <v>8</v>
      </c>
      <c r="M36" s="25">
        <v>9</v>
      </c>
      <c r="O36" s="18"/>
      <c r="P36" s="18"/>
      <c r="Q36" s="25">
        <v>0</v>
      </c>
      <c r="R36" s="25">
        <v>1</v>
      </c>
    </row>
    <row r="37" spans="2:18" ht="11.25" customHeight="1" x14ac:dyDescent="0.25">
      <c r="B37" s="2" t="s">
        <v>12</v>
      </c>
      <c r="C37" s="5" t="s">
        <v>2</v>
      </c>
      <c r="D37" s="40">
        <v>0.06</v>
      </c>
      <c r="E37" s="41">
        <v>0.32</v>
      </c>
      <c r="F37" s="41">
        <v>0.35</v>
      </c>
      <c r="G37" s="41">
        <v>0.16</v>
      </c>
      <c r="H37" s="41">
        <v>0.05</v>
      </c>
      <c r="I37" s="41">
        <v>0.2</v>
      </c>
      <c r="J37" s="41">
        <v>0.26</v>
      </c>
      <c r="K37" s="41">
        <v>0.14000000000000001</v>
      </c>
      <c r="L37" s="41">
        <v>0.78</v>
      </c>
      <c r="M37" s="29">
        <v>0.1</v>
      </c>
      <c r="O37" s="2" t="s">
        <v>12</v>
      </c>
      <c r="P37" s="5" t="s">
        <v>2</v>
      </c>
      <c r="Q37" s="28">
        <v>0.93</v>
      </c>
      <c r="R37" s="29">
        <v>0.74</v>
      </c>
    </row>
    <row r="38" spans="2:18" ht="11.25" customHeight="1" x14ac:dyDescent="0.25">
      <c r="B38" s="4"/>
      <c r="C38" s="6" t="s">
        <v>3</v>
      </c>
      <c r="D38" s="42">
        <v>0.71</v>
      </c>
      <c r="E38" s="43">
        <v>0.13</v>
      </c>
      <c r="F38" s="43">
        <v>0.13</v>
      </c>
      <c r="G38" s="43">
        <v>0.23</v>
      </c>
      <c r="H38" s="43">
        <v>0.16</v>
      </c>
      <c r="I38" s="43">
        <v>0.19</v>
      </c>
      <c r="J38" s="43">
        <v>0.3</v>
      </c>
      <c r="K38" s="43">
        <v>0.46</v>
      </c>
      <c r="L38" s="43">
        <v>0.53</v>
      </c>
      <c r="M38" s="31">
        <v>0.34</v>
      </c>
      <c r="O38" s="4"/>
      <c r="P38" s="6" t="s">
        <v>3</v>
      </c>
      <c r="Q38" s="30">
        <v>0.81</v>
      </c>
      <c r="R38" s="31">
        <v>0.89</v>
      </c>
    </row>
    <row r="39" spans="2:18" ht="11.25" customHeight="1" x14ac:dyDescent="0.25">
      <c r="B39" s="4"/>
      <c r="C39" s="6" t="s">
        <v>4</v>
      </c>
      <c r="D39" s="42">
        <v>0.12</v>
      </c>
      <c r="E39" s="43">
        <v>0.19</v>
      </c>
      <c r="F39" s="43">
        <v>0.19</v>
      </c>
      <c r="G39" s="43">
        <v>0.19</v>
      </c>
      <c r="H39" s="43">
        <v>7.0000000000000007E-2</v>
      </c>
      <c r="I39" s="43">
        <v>0.19</v>
      </c>
      <c r="J39" s="43">
        <v>0.28000000000000003</v>
      </c>
      <c r="K39" s="43">
        <v>0.21</v>
      </c>
      <c r="L39" s="43">
        <v>0.63</v>
      </c>
      <c r="M39" s="31">
        <v>0.15</v>
      </c>
      <c r="O39" s="4"/>
      <c r="P39" s="6" t="s">
        <v>4</v>
      </c>
      <c r="Q39" s="30">
        <v>0.87</v>
      </c>
      <c r="R39" s="31">
        <v>0.81</v>
      </c>
    </row>
    <row r="40" spans="2:18" ht="11.25" customHeight="1" thickBot="1" x14ac:dyDescent="0.3">
      <c r="B40" s="3"/>
      <c r="C40" s="7" t="s">
        <v>7</v>
      </c>
      <c r="D40" s="32">
        <v>0.21</v>
      </c>
      <c r="E40" s="44"/>
      <c r="F40" s="44"/>
      <c r="G40" s="44"/>
      <c r="H40" s="44"/>
      <c r="I40" s="44"/>
      <c r="J40" s="44"/>
      <c r="K40" s="44"/>
      <c r="L40" s="44"/>
      <c r="M40" s="33"/>
      <c r="O40" s="3"/>
      <c r="P40" s="7" t="s">
        <v>7</v>
      </c>
      <c r="Q40" s="32">
        <v>0.84</v>
      </c>
      <c r="R40" s="33"/>
    </row>
    <row r="41" spans="2:18" ht="11.25" customHeight="1" x14ac:dyDescent="0.25">
      <c r="B41" s="8" t="s">
        <v>13</v>
      </c>
      <c r="C41" s="9" t="s">
        <v>2</v>
      </c>
      <c r="D41" s="45">
        <v>0.64</v>
      </c>
      <c r="E41" s="46">
        <v>0.92</v>
      </c>
      <c r="F41" s="46">
        <v>0.79</v>
      </c>
      <c r="G41" s="46">
        <v>0.8</v>
      </c>
      <c r="H41" s="46">
        <v>0.51</v>
      </c>
      <c r="I41" s="46">
        <v>0.86</v>
      </c>
      <c r="J41" s="46">
        <v>0.88</v>
      </c>
      <c r="K41" s="46">
        <v>0.86</v>
      </c>
      <c r="L41" s="46">
        <v>0.98</v>
      </c>
      <c r="M41" s="35">
        <v>0.81</v>
      </c>
      <c r="O41" s="8" t="s">
        <v>13</v>
      </c>
      <c r="P41" s="9" t="s">
        <v>2</v>
      </c>
      <c r="Q41" s="34">
        <v>0.99</v>
      </c>
      <c r="R41" s="35">
        <v>0.99</v>
      </c>
    </row>
    <row r="42" spans="2:18" ht="11.25" customHeight="1" x14ac:dyDescent="0.25">
      <c r="B42" s="10"/>
      <c r="C42" s="11" t="s">
        <v>3</v>
      </c>
      <c r="D42" s="47">
        <v>0.85</v>
      </c>
      <c r="E42" s="48">
        <v>0.84</v>
      </c>
      <c r="F42" s="48">
        <v>0.82</v>
      </c>
      <c r="G42" s="48">
        <v>0.77</v>
      </c>
      <c r="H42" s="48">
        <v>0.8</v>
      </c>
      <c r="I42" s="48">
        <v>0.89</v>
      </c>
      <c r="J42" s="48">
        <v>0.81</v>
      </c>
      <c r="K42" s="48">
        <v>0.91</v>
      </c>
      <c r="L42" s="48">
        <v>0.94</v>
      </c>
      <c r="M42" s="37">
        <v>0.93</v>
      </c>
      <c r="O42" s="10"/>
      <c r="P42" s="11" t="s">
        <v>3</v>
      </c>
      <c r="Q42" s="36">
        <v>0.99</v>
      </c>
      <c r="R42" s="37">
        <v>0.99</v>
      </c>
    </row>
    <row r="43" spans="2:18" ht="11.25" customHeight="1" x14ac:dyDescent="0.25">
      <c r="B43" s="10"/>
      <c r="C43" s="11" t="s">
        <v>4</v>
      </c>
      <c r="D43" s="47">
        <v>0.73</v>
      </c>
      <c r="E43" s="48">
        <v>0.88</v>
      </c>
      <c r="F43" s="48">
        <v>0.8</v>
      </c>
      <c r="G43" s="48">
        <v>0.78</v>
      </c>
      <c r="H43" s="48">
        <v>0.62</v>
      </c>
      <c r="I43" s="48">
        <v>0.87</v>
      </c>
      <c r="J43" s="48">
        <v>0.85</v>
      </c>
      <c r="K43" s="48">
        <v>0.88</v>
      </c>
      <c r="L43" s="48">
        <v>0.96</v>
      </c>
      <c r="M43" s="37">
        <v>0.87</v>
      </c>
      <c r="O43" s="10"/>
      <c r="P43" s="11" t="s">
        <v>4</v>
      </c>
      <c r="Q43" s="36">
        <v>0.99</v>
      </c>
      <c r="R43" s="37">
        <v>0.99</v>
      </c>
    </row>
    <row r="44" spans="2:18" ht="11.25" customHeight="1" thickBot="1" x14ac:dyDescent="0.3">
      <c r="B44" s="12"/>
      <c r="C44" s="13" t="s">
        <v>7</v>
      </c>
      <c r="D44" s="38">
        <v>0.84</v>
      </c>
      <c r="E44" s="49"/>
      <c r="F44" s="49"/>
      <c r="G44" s="49"/>
      <c r="H44" s="49"/>
      <c r="I44" s="49"/>
      <c r="J44" s="49"/>
      <c r="K44" s="49"/>
      <c r="L44" s="49"/>
      <c r="M44" s="39"/>
      <c r="O44" s="12"/>
      <c r="P44" s="13" t="s">
        <v>7</v>
      </c>
      <c r="Q44" s="38">
        <v>0.99</v>
      </c>
      <c r="R44" s="39"/>
    </row>
    <row r="46" spans="2:18" ht="15.75" thickBot="1" x14ac:dyDescent="0.3"/>
    <row r="47" spans="2:18" ht="15.75" thickBot="1" x14ac:dyDescent="0.3">
      <c r="B47" s="14" t="s">
        <v>1</v>
      </c>
      <c r="C47" s="14" t="s">
        <v>5</v>
      </c>
      <c r="D47" s="23" t="s">
        <v>0</v>
      </c>
      <c r="E47" s="26"/>
      <c r="F47" s="26"/>
      <c r="G47" s="26"/>
      <c r="H47" s="26"/>
      <c r="I47" s="26"/>
      <c r="J47" s="26"/>
      <c r="K47" s="26"/>
      <c r="L47" s="26"/>
      <c r="M47" s="24"/>
    </row>
    <row r="48" spans="2:18" ht="15.75" thickBot="1" x14ac:dyDescent="0.3">
      <c r="B48" s="18"/>
      <c r="C48" s="18"/>
      <c r="D48" s="25">
        <v>0</v>
      </c>
      <c r="E48" s="25">
        <v>1</v>
      </c>
      <c r="F48" s="25">
        <v>2</v>
      </c>
      <c r="G48" s="25">
        <v>3</v>
      </c>
      <c r="H48" s="25">
        <v>4</v>
      </c>
      <c r="I48" s="25">
        <v>5</v>
      </c>
      <c r="J48" s="25">
        <v>6</v>
      </c>
      <c r="K48" s="25">
        <v>7</v>
      </c>
      <c r="L48" s="25">
        <v>8</v>
      </c>
      <c r="M48" s="25">
        <v>9</v>
      </c>
    </row>
    <row r="49" spans="2:14" ht="11.25" customHeight="1" x14ac:dyDescent="0.25">
      <c r="B49" s="2" t="s">
        <v>16</v>
      </c>
      <c r="C49" s="5" t="s">
        <v>2</v>
      </c>
      <c r="D49" s="40">
        <v>0.64</v>
      </c>
      <c r="E49" s="41">
        <v>0.92</v>
      </c>
      <c r="F49" s="41">
        <v>0.84</v>
      </c>
      <c r="G49" s="41">
        <v>0.8</v>
      </c>
      <c r="H49" s="41">
        <v>0.59</v>
      </c>
      <c r="I49" s="41">
        <v>0.91</v>
      </c>
      <c r="J49" s="41">
        <v>0.9</v>
      </c>
      <c r="K49" s="41">
        <v>0.86</v>
      </c>
      <c r="L49" s="41">
        <v>0.96</v>
      </c>
      <c r="M49" s="29">
        <v>0.76</v>
      </c>
    </row>
    <row r="50" spans="2:14" ht="11.25" customHeight="1" x14ac:dyDescent="0.25">
      <c r="B50" s="4"/>
      <c r="C50" s="6" t="s">
        <v>3</v>
      </c>
      <c r="D50" s="42">
        <v>0.79</v>
      </c>
      <c r="E50" s="43">
        <v>0.89</v>
      </c>
      <c r="F50" s="43">
        <v>0.83</v>
      </c>
      <c r="G50" s="43">
        <v>0.84</v>
      </c>
      <c r="H50" s="43">
        <v>0.81</v>
      </c>
      <c r="I50" s="43">
        <v>0.88</v>
      </c>
      <c r="J50" s="43">
        <v>0.89</v>
      </c>
      <c r="K50" s="43">
        <v>0.9</v>
      </c>
      <c r="L50" s="43">
        <v>0.93</v>
      </c>
      <c r="M50" s="31">
        <v>0.83</v>
      </c>
    </row>
    <row r="51" spans="2:14" ht="11.25" customHeight="1" x14ac:dyDescent="0.25">
      <c r="B51" s="4"/>
      <c r="C51" s="6" t="s">
        <v>4</v>
      </c>
      <c r="D51" s="42">
        <v>0.71</v>
      </c>
      <c r="E51" s="43">
        <v>0.9</v>
      </c>
      <c r="F51" s="43">
        <v>0.84</v>
      </c>
      <c r="G51" s="43">
        <v>0.82</v>
      </c>
      <c r="H51" s="43">
        <v>0.68</v>
      </c>
      <c r="I51" s="43">
        <v>0.89</v>
      </c>
      <c r="J51" s="43">
        <v>0.89</v>
      </c>
      <c r="K51" s="43">
        <v>0.88</v>
      </c>
      <c r="L51" s="43">
        <v>0.95</v>
      </c>
      <c r="M51" s="31">
        <v>0.8</v>
      </c>
    </row>
    <row r="52" spans="2:14" ht="11.25" customHeight="1" thickBot="1" x14ac:dyDescent="0.3">
      <c r="B52" s="3"/>
      <c r="C52" s="7" t="s">
        <v>7</v>
      </c>
      <c r="D52" s="32">
        <v>0.87</v>
      </c>
      <c r="E52" s="44"/>
      <c r="F52" s="44"/>
      <c r="G52" s="44"/>
      <c r="H52" s="44"/>
      <c r="I52" s="44"/>
      <c r="J52" s="44"/>
      <c r="K52" s="44"/>
      <c r="L52" s="44"/>
      <c r="M52" s="33"/>
    </row>
    <row r="53" spans="2:14" ht="11.25" customHeight="1" x14ac:dyDescent="0.25">
      <c r="B53" s="8" t="s">
        <v>13</v>
      </c>
      <c r="C53" s="9" t="s">
        <v>2</v>
      </c>
      <c r="D53" s="45">
        <v>0.64</v>
      </c>
      <c r="E53" s="46">
        <v>0.92</v>
      </c>
      <c r="F53" s="46">
        <v>0.79</v>
      </c>
      <c r="G53" s="46">
        <v>0.8</v>
      </c>
      <c r="H53" s="46">
        <v>0.51</v>
      </c>
      <c r="I53" s="46">
        <v>0.86</v>
      </c>
      <c r="J53" s="46">
        <v>0.88</v>
      </c>
      <c r="K53" s="46">
        <v>0.86</v>
      </c>
      <c r="L53" s="46">
        <v>0.98</v>
      </c>
      <c r="M53" s="35">
        <v>0.81</v>
      </c>
    </row>
    <row r="54" spans="2:14" ht="11.25" customHeight="1" x14ac:dyDescent="0.25">
      <c r="B54" s="10"/>
      <c r="C54" s="11" t="s">
        <v>3</v>
      </c>
      <c r="D54" s="47">
        <v>0.85</v>
      </c>
      <c r="E54" s="48">
        <v>0.84</v>
      </c>
      <c r="F54" s="48">
        <v>0.82</v>
      </c>
      <c r="G54" s="48">
        <v>0.77</v>
      </c>
      <c r="H54" s="48">
        <v>0.8</v>
      </c>
      <c r="I54" s="48">
        <v>0.89</v>
      </c>
      <c r="J54" s="48">
        <v>0.81</v>
      </c>
      <c r="K54" s="48">
        <v>0.91</v>
      </c>
      <c r="L54" s="48">
        <v>0.94</v>
      </c>
      <c r="M54" s="37">
        <v>0.93</v>
      </c>
    </row>
    <row r="55" spans="2:14" ht="11.25" customHeight="1" x14ac:dyDescent="0.25">
      <c r="B55" s="10"/>
      <c r="C55" s="11" t="s">
        <v>4</v>
      </c>
      <c r="D55" s="47">
        <v>0.73</v>
      </c>
      <c r="E55" s="48">
        <v>0.88</v>
      </c>
      <c r="F55" s="48">
        <v>0.8</v>
      </c>
      <c r="G55" s="48">
        <v>0.78</v>
      </c>
      <c r="H55" s="48">
        <v>0.62</v>
      </c>
      <c r="I55" s="48">
        <v>0.87</v>
      </c>
      <c r="J55" s="48">
        <v>0.85</v>
      </c>
      <c r="K55" s="48">
        <v>0.88</v>
      </c>
      <c r="L55" s="48">
        <v>0.96</v>
      </c>
      <c r="M55" s="37">
        <v>0.87</v>
      </c>
    </row>
    <row r="56" spans="2:14" ht="11.25" customHeight="1" thickBot="1" x14ac:dyDescent="0.3">
      <c r="B56" s="12"/>
      <c r="C56" s="13" t="s">
        <v>7</v>
      </c>
      <c r="D56" s="38">
        <v>0.84</v>
      </c>
      <c r="E56" s="49"/>
      <c r="F56" s="49"/>
      <c r="G56" s="49"/>
      <c r="H56" s="49"/>
      <c r="I56" s="49"/>
      <c r="J56" s="49"/>
      <c r="K56" s="49"/>
      <c r="L56" s="49"/>
      <c r="M56" s="39"/>
    </row>
    <row r="57" spans="2:14" ht="11.25" customHeight="1" x14ac:dyDescent="0.25">
      <c r="B57" s="2" t="s">
        <v>14</v>
      </c>
      <c r="C57" s="5" t="s">
        <v>2</v>
      </c>
      <c r="D57" s="40">
        <v>0.79</v>
      </c>
      <c r="E57" s="41">
        <v>0.89</v>
      </c>
      <c r="F57" s="41">
        <v>0.81</v>
      </c>
      <c r="G57" s="41">
        <v>0.8</v>
      </c>
      <c r="H57" s="41">
        <v>0.59</v>
      </c>
      <c r="I57" s="41">
        <v>0.89</v>
      </c>
      <c r="J57" s="41">
        <v>0.89</v>
      </c>
      <c r="K57" s="41">
        <v>0.86</v>
      </c>
      <c r="L57" s="41">
        <v>0.96</v>
      </c>
      <c r="M57" s="29">
        <v>0.87</v>
      </c>
    </row>
    <row r="58" spans="2:14" ht="11.25" customHeight="1" x14ac:dyDescent="0.25">
      <c r="B58" s="4"/>
      <c r="C58" s="6" t="s">
        <v>3</v>
      </c>
      <c r="D58" s="42">
        <v>0.72</v>
      </c>
      <c r="E58" s="43">
        <v>0.87</v>
      </c>
      <c r="F58" s="43">
        <v>0.8</v>
      </c>
      <c r="G58" s="43">
        <v>0.84</v>
      </c>
      <c r="H58" s="43">
        <v>0.81</v>
      </c>
      <c r="I58" s="43">
        <v>0.87</v>
      </c>
      <c r="J58" s="43">
        <v>0.86</v>
      </c>
      <c r="K58" s="43">
        <v>0.89</v>
      </c>
      <c r="L58" s="43">
        <v>0.96</v>
      </c>
      <c r="M58" s="31">
        <v>0.86</v>
      </c>
    </row>
    <row r="59" spans="2:14" ht="11.25" customHeight="1" x14ac:dyDescent="0.25">
      <c r="B59" s="4"/>
      <c r="C59" s="6" t="s">
        <v>4</v>
      </c>
      <c r="D59" s="42">
        <v>0.75</v>
      </c>
      <c r="E59" s="43">
        <v>0.88</v>
      </c>
      <c r="F59" s="43">
        <v>0.81</v>
      </c>
      <c r="G59" s="43">
        <v>0.82</v>
      </c>
      <c r="H59" s="43">
        <v>0.68</v>
      </c>
      <c r="I59" s="43">
        <v>0.88</v>
      </c>
      <c r="J59" s="43">
        <v>0.87</v>
      </c>
      <c r="K59" s="43">
        <v>0.88</v>
      </c>
      <c r="L59" s="43">
        <v>0.96</v>
      </c>
      <c r="M59" s="31">
        <v>0.87</v>
      </c>
    </row>
    <row r="60" spans="2:14" ht="11.25" customHeight="1" x14ac:dyDescent="0.3">
      <c r="B60" s="3"/>
      <c r="C60" s="7" t="s">
        <v>7</v>
      </c>
      <c r="D60" s="32">
        <v>0.85</v>
      </c>
      <c r="E60" s="44"/>
      <c r="F60" s="44"/>
      <c r="G60" s="44"/>
      <c r="H60" s="44"/>
      <c r="I60" s="44"/>
      <c r="J60" s="44"/>
      <c r="K60" s="44"/>
      <c r="L60" s="44"/>
      <c r="M60" s="33"/>
    </row>
    <row r="63" spans="2:14" x14ac:dyDescent="0.25">
      <c r="B63" s="1" t="s">
        <v>8</v>
      </c>
      <c r="C63" s="27" t="s">
        <v>2</v>
      </c>
      <c r="D63" s="50">
        <f>D57-D49</f>
        <v>0.15000000000000002</v>
      </c>
      <c r="E63" s="50">
        <f t="shared" ref="E63:M63" si="0">E57-E49</f>
        <v>-3.0000000000000027E-2</v>
      </c>
      <c r="F63" s="50">
        <f t="shared" si="0"/>
        <v>-2.9999999999999916E-2</v>
      </c>
      <c r="G63" s="50">
        <f t="shared" si="0"/>
        <v>0</v>
      </c>
      <c r="H63" s="50">
        <f t="shared" si="0"/>
        <v>0</v>
      </c>
      <c r="I63" s="50">
        <f t="shared" si="0"/>
        <v>-2.0000000000000018E-2</v>
      </c>
      <c r="J63" s="50">
        <f t="shared" si="0"/>
        <v>-1.0000000000000009E-2</v>
      </c>
      <c r="K63" s="50">
        <f t="shared" si="0"/>
        <v>0</v>
      </c>
      <c r="L63" s="50">
        <f t="shared" si="0"/>
        <v>0</v>
      </c>
      <c r="M63" s="50">
        <f t="shared" si="0"/>
        <v>0.10999999999999999</v>
      </c>
      <c r="N63" s="50">
        <f>SUM(D63:L63)</f>
        <v>6.0000000000000053E-2</v>
      </c>
    </row>
    <row r="64" spans="2:14" x14ac:dyDescent="0.25">
      <c r="B64" s="1"/>
      <c r="C64" s="27" t="s">
        <v>3</v>
      </c>
      <c r="D64" s="50">
        <f>D58-D50</f>
        <v>-7.0000000000000062E-2</v>
      </c>
      <c r="E64" s="50">
        <f t="shared" ref="E64:M64" si="1">E58-E50</f>
        <v>-2.0000000000000018E-2</v>
      </c>
      <c r="F64" s="50">
        <f t="shared" si="1"/>
        <v>-2.9999999999999916E-2</v>
      </c>
      <c r="G64" s="50">
        <f t="shared" si="1"/>
        <v>0</v>
      </c>
      <c r="H64" s="50">
        <f t="shared" si="1"/>
        <v>0</v>
      </c>
      <c r="I64" s="50">
        <f t="shared" si="1"/>
        <v>-1.0000000000000009E-2</v>
      </c>
      <c r="J64" s="50">
        <f t="shared" si="1"/>
        <v>-3.0000000000000027E-2</v>
      </c>
      <c r="K64" s="50">
        <f t="shared" si="1"/>
        <v>-1.0000000000000009E-2</v>
      </c>
      <c r="L64" s="50">
        <f t="shared" si="1"/>
        <v>2.9999999999999916E-2</v>
      </c>
      <c r="M64" s="50">
        <f t="shared" si="1"/>
        <v>3.0000000000000027E-2</v>
      </c>
      <c r="N64" s="50">
        <f t="shared" ref="N64:N66" si="2">SUM(D64:L64)</f>
        <v>-0.14000000000000012</v>
      </c>
    </row>
    <row r="65" spans="2:14" x14ac:dyDescent="0.25">
      <c r="B65" s="1"/>
      <c r="C65" s="27" t="s">
        <v>4</v>
      </c>
      <c r="D65" s="50">
        <f>D59-D51</f>
        <v>4.0000000000000036E-2</v>
      </c>
      <c r="E65" s="50">
        <f t="shared" ref="E65:M65" si="3">E59-E51</f>
        <v>-2.0000000000000018E-2</v>
      </c>
      <c r="F65" s="50">
        <f t="shared" si="3"/>
        <v>-2.9999999999999916E-2</v>
      </c>
      <c r="G65" s="50">
        <f t="shared" si="3"/>
        <v>0</v>
      </c>
      <c r="H65" s="50">
        <f t="shared" si="3"/>
        <v>0</v>
      </c>
      <c r="I65" s="50">
        <f t="shared" si="3"/>
        <v>-1.0000000000000009E-2</v>
      </c>
      <c r="J65" s="50">
        <f t="shared" si="3"/>
        <v>-2.0000000000000018E-2</v>
      </c>
      <c r="K65" s="50">
        <f t="shared" si="3"/>
        <v>0</v>
      </c>
      <c r="L65" s="50">
        <f t="shared" si="3"/>
        <v>1.0000000000000009E-2</v>
      </c>
      <c r="M65" s="50">
        <f t="shared" si="3"/>
        <v>6.9999999999999951E-2</v>
      </c>
      <c r="N65" s="50">
        <f t="shared" si="2"/>
        <v>-2.9999999999999916E-2</v>
      </c>
    </row>
    <row r="66" spans="2:14" x14ac:dyDescent="0.25">
      <c r="B66" s="1"/>
      <c r="C66" s="27" t="s">
        <v>19</v>
      </c>
      <c r="D66" s="51">
        <f>D60-D52</f>
        <v>-2.0000000000000018E-2</v>
      </c>
      <c r="E66" s="51"/>
      <c r="F66" s="51"/>
      <c r="G66" s="51"/>
      <c r="H66" s="51"/>
      <c r="I66" s="51"/>
      <c r="J66" s="51"/>
      <c r="K66" s="51"/>
      <c r="L66" s="51"/>
      <c r="M66" s="51"/>
      <c r="N66" s="50"/>
    </row>
    <row r="67" spans="2:14" x14ac:dyDescent="0.25">
      <c r="B67" s="1" t="s">
        <v>13</v>
      </c>
      <c r="C67" s="27" t="s">
        <v>2</v>
      </c>
      <c r="D67" s="50">
        <f>D57-D53</f>
        <v>0.15000000000000002</v>
      </c>
      <c r="E67" s="50">
        <f t="shared" ref="E67:M67" si="4">E57-E53</f>
        <v>-3.0000000000000027E-2</v>
      </c>
      <c r="F67" s="50">
        <f t="shared" si="4"/>
        <v>2.0000000000000018E-2</v>
      </c>
      <c r="G67" s="50">
        <f t="shared" si="4"/>
        <v>0</v>
      </c>
      <c r="H67" s="50">
        <f t="shared" si="4"/>
        <v>7.999999999999996E-2</v>
      </c>
      <c r="I67" s="50">
        <f t="shared" si="4"/>
        <v>3.0000000000000027E-2</v>
      </c>
      <c r="J67" s="50">
        <f t="shared" si="4"/>
        <v>1.0000000000000009E-2</v>
      </c>
      <c r="K67" s="50">
        <f t="shared" si="4"/>
        <v>0</v>
      </c>
      <c r="L67" s="50">
        <f t="shared" si="4"/>
        <v>-2.0000000000000018E-2</v>
      </c>
      <c r="M67" s="50">
        <f t="shared" si="4"/>
        <v>5.9999999999999942E-2</v>
      </c>
      <c r="N67" s="50">
        <f>SUM(D67:L67)</f>
        <v>0.24</v>
      </c>
    </row>
    <row r="68" spans="2:14" x14ac:dyDescent="0.25">
      <c r="B68" s="1"/>
      <c r="C68" s="27" t="s">
        <v>3</v>
      </c>
      <c r="D68" s="50">
        <f>D58-D54</f>
        <v>-0.13</v>
      </c>
      <c r="E68" s="50">
        <f t="shared" ref="E68:M68" si="5">E58-E54</f>
        <v>3.0000000000000027E-2</v>
      </c>
      <c r="F68" s="50">
        <f t="shared" si="5"/>
        <v>-1.9999999999999907E-2</v>
      </c>
      <c r="G68" s="50">
        <f t="shared" si="5"/>
        <v>6.9999999999999951E-2</v>
      </c>
      <c r="H68" s="50">
        <f t="shared" si="5"/>
        <v>1.0000000000000009E-2</v>
      </c>
      <c r="I68" s="50">
        <f t="shared" si="5"/>
        <v>-2.0000000000000018E-2</v>
      </c>
      <c r="J68" s="50">
        <f t="shared" si="5"/>
        <v>4.9999999999999933E-2</v>
      </c>
      <c r="K68" s="50">
        <f t="shared" si="5"/>
        <v>-2.0000000000000018E-2</v>
      </c>
      <c r="L68" s="50">
        <f t="shared" si="5"/>
        <v>2.0000000000000018E-2</v>
      </c>
      <c r="M68" s="50">
        <f t="shared" si="5"/>
        <v>-7.0000000000000062E-2</v>
      </c>
      <c r="N68" s="50">
        <f t="shared" ref="N68:N70" si="6">SUM(D68:L68)</f>
        <v>-1.0000000000000009E-2</v>
      </c>
    </row>
    <row r="69" spans="2:14" x14ac:dyDescent="0.25">
      <c r="B69" s="1"/>
      <c r="C69" s="27" t="s">
        <v>4</v>
      </c>
      <c r="D69" s="50">
        <f>D59-D55</f>
        <v>2.0000000000000018E-2</v>
      </c>
      <c r="E69" s="50">
        <f t="shared" ref="E69:M69" si="7">E59-E55</f>
        <v>0</v>
      </c>
      <c r="F69" s="50">
        <f t="shared" si="7"/>
        <v>1.0000000000000009E-2</v>
      </c>
      <c r="G69" s="50">
        <f t="shared" si="7"/>
        <v>3.9999999999999925E-2</v>
      </c>
      <c r="H69" s="50">
        <f t="shared" si="7"/>
        <v>6.0000000000000053E-2</v>
      </c>
      <c r="I69" s="50">
        <f t="shared" si="7"/>
        <v>1.0000000000000009E-2</v>
      </c>
      <c r="J69" s="50">
        <f t="shared" si="7"/>
        <v>2.0000000000000018E-2</v>
      </c>
      <c r="K69" s="50">
        <f t="shared" si="7"/>
        <v>0</v>
      </c>
      <c r="L69" s="50">
        <f t="shared" si="7"/>
        <v>0</v>
      </c>
      <c r="M69" s="50">
        <f t="shared" si="7"/>
        <v>0</v>
      </c>
      <c r="N69" s="50">
        <f t="shared" si="6"/>
        <v>0.16000000000000003</v>
      </c>
    </row>
    <row r="70" spans="2:14" x14ac:dyDescent="0.25">
      <c r="B70" s="1"/>
      <c r="C70" s="27" t="s">
        <v>19</v>
      </c>
      <c r="D70" s="51">
        <f>D60-D56</f>
        <v>1.0000000000000009E-2</v>
      </c>
      <c r="E70" s="51"/>
      <c r="F70" s="51"/>
      <c r="G70" s="51"/>
      <c r="H70" s="51"/>
      <c r="I70" s="51"/>
      <c r="J70" s="51"/>
      <c r="K70" s="51"/>
      <c r="L70" s="51"/>
      <c r="M70" s="51"/>
      <c r="N70" s="50"/>
    </row>
  </sheetData>
  <mergeCells count="61">
    <mergeCell ref="B57:B60"/>
    <mergeCell ref="D60:M60"/>
    <mergeCell ref="D66:M66"/>
    <mergeCell ref="B63:B66"/>
    <mergeCell ref="B67:B70"/>
    <mergeCell ref="D70:M70"/>
    <mergeCell ref="B47:B48"/>
    <mergeCell ref="C47:C48"/>
    <mergeCell ref="D47:M47"/>
    <mergeCell ref="B49:B52"/>
    <mergeCell ref="D52:M52"/>
    <mergeCell ref="B53:B56"/>
    <mergeCell ref="D56:M56"/>
    <mergeCell ref="B28:B31"/>
    <mergeCell ref="D31:M31"/>
    <mergeCell ref="O28:O31"/>
    <mergeCell ref="Q31:R31"/>
    <mergeCell ref="O35:O36"/>
    <mergeCell ref="P35:P36"/>
    <mergeCell ref="Q35:R35"/>
    <mergeCell ref="O37:O40"/>
    <mergeCell ref="Q40:R40"/>
    <mergeCell ref="O41:O44"/>
    <mergeCell ref="Q44:R44"/>
    <mergeCell ref="B35:B36"/>
    <mergeCell ref="C35:C36"/>
    <mergeCell ref="D35:M35"/>
    <mergeCell ref="B37:B40"/>
    <mergeCell ref="D40:M40"/>
    <mergeCell ref="B41:B44"/>
    <mergeCell ref="D44:M44"/>
    <mergeCell ref="B20:B23"/>
    <mergeCell ref="D23:M23"/>
    <mergeCell ref="O20:O23"/>
    <mergeCell ref="Q23:R23"/>
    <mergeCell ref="B24:B27"/>
    <mergeCell ref="D27:M27"/>
    <mergeCell ref="O24:O27"/>
    <mergeCell ref="Q27:R27"/>
    <mergeCell ref="B12:B15"/>
    <mergeCell ref="D15:M15"/>
    <mergeCell ref="O12:O15"/>
    <mergeCell ref="Q15:R15"/>
    <mergeCell ref="B16:B19"/>
    <mergeCell ref="D19:M19"/>
    <mergeCell ref="O16:O19"/>
    <mergeCell ref="Q19:R19"/>
    <mergeCell ref="Q2:R2"/>
    <mergeCell ref="O4:O7"/>
    <mergeCell ref="D7:M7"/>
    <mergeCell ref="Q7:R7"/>
    <mergeCell ref="B8:B11"/>
    <mergeCell ref="D11:M11"/>
    <mergeCell ref="O8:O11"/>
    <mergeCell ref="Q11:R11"/>
    <mergeCell ref="D2:M2"/>
    <mergeCell ref="C2:C3"/>
    <mergeCell ref="B2:B3"/>
    <mergeCell ref="B4:B7"/>
    <mergeCell ref="O2:O3"/>
    <mergeCell ref="P2:P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magalhaes</dc:creator>
  <cp:lastModifiedBy>beni magalhaes</cp:lastModifiedBy>
  <dcterms:created xsi:type="dcterms:W3CDTF">2021-01-14T23:27:37Z</dcterms:created>
  <dcterms:modified xsi:type="dcterms:W3CDTF">2021-01-15T01:23:15Z</dcterms:modified>
</cp:coreProperties>
</file>