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>
    <definedName hidden="1" localSheetId="0" name="_xlnm._FilterDatabase">Hoja1!$A$2:$H$1319</definedName>
    <definedName hidden="1" localSheetId="1" name="_xlnm._FilterDatabase">Hoja2!$A$1:$B$1</definedName>
  </definedNames>
  <calcPr/>
  <extLst>
    <ext uri="GoogleSheetsCustomDataVersion1">
      <go:sheetsCustomData xmlns:go="http://customooxmlschemas.google.com/" r:id="rId7" roundtripDataSignature="AMtx7mi62fKEtsydWfVwcR7oPvkmRwKsMw=="/>
    </ext>
  </extLst>
</workbook>
</file>

<file path=xl/sharedStrings.xml><?xml version="1.0" encoding="utf-8"?>
<sst xmlns="http://schemas.openxmlformats.org/spreadsheetml/2006/main" count="5379" uniqueCount="2841">
  <si>
    <t>Ventas por linea de artículo</t>
  </si>
  <si>
    <t>Desclinea</t>
  </si>
  <si>
    <t>Articulo</t>
  </si>
  <si>
    <t>Descripción</t>
  </si>
  <si>
    <t>Cant.Vendida</t>
  </si>
  <si>
    <t>Importe</t>
  </si>
  <si>
    <t>Impuesto</t>
  </si>
  <si>
    <t>Total</t>
  </si>
  <si>
    <t>AZU</t>
  </si>
  <si>
    <t xml:space="preserve">AZUCAR                                            </t>
  </si>
  <si>
    <t>Azucar ESTANDAR KG</t>
  </si>
  <si>
    <t>HUE</t>
  </si>
  <si>
    <t xml:space="preserve">HUEVO                                             </t>
  </si>
  <si>
    <t>HUALT</t>
  </si>
  <si>
    <t>Huevo ALTEÑO kg</t>
  </si>
  <si>
    <t>CIGARRO</t>
  </si>
  <si>
    <t xml:space="preserve">CIGARROS                                          </t>
  </si>
  <si>
    <t>CIMAL</t>
  </si>
  <si>
    <t>Marlboro  ROJO 20c</t>
  </si>
  <si>
    <t>LEC</t>
  </si>
  <si>
    <t xml:space="preserve">LECHES                                            </t>
  </si>
  <si>
    <t>LENUT</t>
  </si>
  <si>
    <t>Nutrileche 1lt</t>
  </si>
  <si>
    <t>QUE</t>
  </si>
  <si>
    <t xml:space="preserve">QUESOS                                            </t>
  </si>
  <si>
    <t>QUDUR</t>
  </si>
  <si>
    <t>Queso Durangueño</t>
  </si>
  <si>
    <t>HIGIENICO</t>
  </si>
  <si>
    <t xml:space="preserve">HIGIENICOS                                        </t>
  </si>
  <si>
    <t>HIVOG55</t>
  </si>
  <si>
    <t>Vogue  ROSA 600 hojas</t>
  </si>
  <si>
    <t>LEBOR</t>
  </si>
  <si>
    <t>LECHE BOREAL</t>
  </si>
  <si>
    <t>CILIN</t>
  </si>
  <si>
    <t>Cigarro LINK  ROJO 20c</t>
  </si>
  <si>
    <t>SOP</t>
  </si>
  <si>
    <t xml:space="preserve">SOPAS                                             </t>
  </si>
  <si>
    <t>SOMODSU</t>
  </si>
  <si>
    <t>Sopa la moderna PZA</t>
  </si>
  <si>
    <t>OTROS</t>
  </si>
  <si>
    <t xml:space="preserve">OTROS                                             </t>
  </si>
  <si>
    <t>R</t>
  </si>
  <si>
    <t>RECARGA TELEFONICA</t>
  </si>
  <si>
    <t>HARINA</t>
  </si>
  <si>
    <t xml:space="preserve">HARINAS                                           </t>
  </si>
  <si>
    <t>HAHOJ</t>
  </si>
  <si>
    <t>Hoja de Plata KG</t>
  </si>
  <si>
    <t>HICLO</t>
  </si>
  <si>
    <t>HIGIENICO CLOUDY 450 H</t>
  </si>
  <si>
    <t>LELEC</t>
  </si>
  <si>
    <t>Lechera 397g</t>
  </si>
  <si>
    <t>VELADORAS</t>
  </si>
  <si>
    <t>VEFAR5</t>
  </si>
  <si>
    <t>Farol #5 PZ</t>
  </si>
  <si>
    <t>ACEITES</t>
  </si>
  <si>
    <t xml:space="preserve">ACEITES                                           </t>
  </si>
  <si>
    <t>ACCRI15</t>
  </si>
  <si>
    <t>Aceite Cristal 1.5lt</t>
  </si>
  <si>
    <t>LESAN</t>
  </si>
  <si>
    <t>Santa Clara 1lt</t>
  </si>
  <si>
    <t>YOG</t>
  </si>
  <si>
    <t xml:space="preserve">YOGHURT                                           </t>
  </si>
  <si>
    <t>YOALP</t>
  </si>
  <si>
    <t>Yoghurt Alpura 125gr</t>
  </si>
  <si>
    <t>SEM</t>
  </si>
  <si>
    <t xml:space="preserve">SEMILLAS                                          </t>
  </si>
  <si>
    <t>SEAME</t>
  </si>
  <si>
    <t>Negro AMERICANO KG</t>
  </si>
  <si>
    <t>SOMARA</t>
  </si>
  <si>
    <t>Maruchan CAM/HABANERO pza</t>
  </si>
  <si>
    <t>CAFES</t>
  </si>
  <si>
    <t>CALEGS</t>
  </si>
  <si>
    <t>Legal   34g SOBRE</t>
  </si>
  <si>
    <t>PAPE</t>
  </si>
  <si>
    <t xml:space="preserve">PAPEL                                             </t>
  </si>
  <si>
    <t>PAPERC</t>
  </si>
  <si>
    <t>Periodico CH 25kg</t>
  </si>
  <si>
    <t>QUCOT</t>
  </si>
  <si>
    <t>Queso Cotija</t>
  </si>
  <si>
    <t>CIDEL24F</t>
  </si>
  <si>
    <t>Delicados C/FILTRO   25c CHESTERFIELD</t>
  </si>
  <si>
    <t>QUOAXG</t>
  </si>
  <si>
    <t>Queso Oaxaca Güeros KG</t>
  </si>
  <si>
    <t>LECLA</t>
  </si>
  <si>
    <t>Clavel  356ml LATA</t>
  </si>
  <si>
    <t>ACCRIG</t>
  </si>
  <si>
    <t>Aceite Cristal 20lt MIXTO</t>
  </si>
  <si>
    <t>QUCHI</t>
  </si>
  <si>
    <t>Queso Chilchota</t>
  </si>
  <si>
    <t>YOYAK</t>
  </si>
  <si>
    <t>Yakult  PZA</t>
  </si>
  <si>
    <t>GELA</t>
  </si>
  <si>
    <t xml:space="preserve">GELATINA                                          </t>
  </si>
  <si>
    <t>GEGAR</t>
  </si>
  <si>
    <t>Gelatina Gari  Surtida 140g</t>
  </si>
  <si>
    <t>HACUS</t>
  </si>
  <si>
    <t>Harina CUSPIDE KG</t>
  </si>
  <si>
    <t>ACCRI50</t>
  </si>
  <si>
    <t>Aceite Cristal 5lt</t>
  </si>
  <si>
    <t>SEARRC</t>
  </si>
  <si>
    <t>ARROZ CHETINO SAN DIEGO</t>
  </si>
  <si>
    <t>CALDO</t>
  </si>
  <si>
    <t xml:space="preserve">CALDOS                                            </t>
  </si>
  <si>
    <t>CANORE</t>
  </si>
  <si>
    <t>Knorr suiza ESTUCHE 22g</t>
  </si>
  <si>
    <t>LEALPD</t>
  </si>
  <si>
    <t>Alpura  DESLACTOSADA 1lt</t>
  </si>
  <si>
    <t>CLORO</t>
  </si>
  <si>
    <t xml:space="preserve">CLOROS                                            </t>
  </si>
  <si>
    <t>CLGOL1</t>
  </si>
  <si>
    <t>Golondrina 1lt</t>
  </si>
  <si>
    <t>HIVOG</t>
  </si>
  <si>
    <t>Vogue  MORADO 4r/400 HOJAS</t>
  </si>
  <si>
    <t>MAY</t>
  </si>
  <si>
    <t xml:space="preserve">MAYONESAS                                         </t>
  </si>
  <si>
    <t>MAMACI</t>
  </si>
  <si>
    <t>Mayonesa McCormick Institucional 3.4kg</t>
  </si>
  <si>
    <t>ACMAR1</t>
  </si>
  <si>
    <t>Aceite Maravilla 1 lt</t>
  </si>
  <si>
    <t>ACCRI1</t>
  </si>
  <si>
    <t>Aceite Cristal 1lt</t>
  </si>
  <si>
    <t>ACNUT1</t>
  </si>
  <si>
    <t>Aceite Nutrioli 850ml</t>
  </si>
  <si>
    <t>DET</t>
  </si>
  <si>
    <t>DETERGENTES ROPA</t>
  </si>
  <si>
    <t>DEROM1</t>
  </si>
  <si>
    <t>Roma  1kg</t>
  </si>
  <si>
    <t>VELIMM</t>
  </si>
  <si>
    <t>Limonero MEGA pz</t>
  </si>
  <si>
    <t>SAL</t>
  </si>
  <si>
    <t xml:space="preserve">SALES                                             </t>
  </si>
  <si>
    <t>SAROCF</t>
  </si>
  <si>
    <t>Sal Roche REFINADA kg</t>
  </si>
  <si>
    <t>HAMAS</t>
  </si>
  <si>
    <t>Maseca 1kg</t>
  </si>
  <si>
    <t>VELIMCAY</t>
  </si>
  <si>
    <t>Limonero Carmina Llenado</t>
  </si>
  <si>
    <t>DEROM5</t>
  </si>
  <si>
    <t>Roma   500gr</t>
  </si>
  <si>
    <t>JAM</t>
  </si>
  <si>
    <t xml:space="preserve">JAMON                                             </t>
  </si>
  <si>
    <t>JAVIVV</t>
  </si>
  <si>
    <t>Jamon VIVA Viva kg</t>
  </si>
  <si>
    <t>SAROC</t>
  </si>
  <si>
    <t>Sal Roche Granulada kg</t>
  </si>
  <si>
    <t>SAFIN</t>
  </si>
  <si>
    <t>Sal FINA 1kg</t>
  </si>
  <si>
    <t>CHOCOLATE</t>
  </si>
  <si>
    <t>CHOCOLATES</t>
  </si>
  <si>
    <t>CHABUGP</t>
  </si>
  <si>
    <t>Abuelita GD PILON 7/90g</t>
  </si>
  <si>
    <t>CHABUG</t>
  </si>
  <si>
    <t>TABLILLA Abuelita GD 90gr</t>
  </si>
  <si>
    <t>MAIZ</t>
  </si>
  <si>
    <t xml:space="preserve">MAIZENAS                                          </t>
  </si>
  <si>
    <t>HAMAIES</t>
  </si>
  <si>
    <t>Maizena   SABOR SOBRE 47gr</t>
  </si>
  <si>
    <t>ACRAD5</t>
  </si>
  <si>
    <t>Aceite RADORA  5lt</t>
  </si>
  <si>
    <t>LEVAI</t>
  </si>
  <si>
    <t>Leche VAIL 1lt</t>
  </si>
  <si>
    <t>MAMAC8</t>
  </si>
  <si>
    <t>Mayonesa McCormick  8 190g</t>
  </si>
  <si>
    <t>CIMALR</t>
  </si>
  <si>
    <t>Marlboro Doble Capsula Ruby 20c</t>
  </si>
  <si>
    <t>SOMODESP</t>
  </si>
  <si>
    <t>Espaguetti la moderna  C/20 pza</t>
  </si>
  <si>
    <t>CEREAL</t>
  </si>
  <si>
    <t xml:space="preserve">CEREALES                                          </t>
  </si>
  <si>
    <t>CEZUCG</t>
  </si>
  <si>
    <t>Zucaritas GOLDEN KG</t>
  </si>
  <si>
    <t>VEFAR4</t>
  </si>
  <si>
    <t>Farol #4  PZ</t>
  </si>
  <si>
    <t>VECIRA</t>
  </si>
  <si>
    <t>Cirio Gigante ASTRIADO</t>
  </si>
  <si>
    <t>SALS</t>
  </si>
  <si>
    <t xml:space="preserve">SALSAS                                            </t>
  </si>
  <si>
    <t>SABOT4</t>
  </si>
  <si>
    <t>Salsa Botanera 4 LT</t>
  </si>
  <si>
    <t>CATOM</t>
  </si>
  <si>
    <t>Caldo TOMATISIMO 2/11g</t>
  </si>
  <si>
    <t>ATUN</t>
  </si>
  <si>
    <t xml:space="preserve">ATUNES                                            </t>
  </si>
  <si>
    <t>ATDOL</t>
  </si>
  <si>
    <t>Atun Dolores CH ACEITE 140</t>
  </si>
  <si>
    <t>VECUBL</t>
  </si>
  <si>
    <t>Cubero CIELO LISO</t>
  </si>
  <si>
    <t>CHIENLA</t>
  </si>
  <si>
    <t>CHILES ENLATADOS</t>
  </si>
  <si>
    <t>CHCHI2</t>
  </si>
  <si>
    <t>Chipotle  215 SAN MARCOS</t>
  </si>
  <si>
    <t>CANESCL42</t>
  </si>
  <si>
    <t>Nescafe CLASICO  42g</t>
  </si>
  <si>
    <t>AC1231</t>
  </si>
  <si>
    <t>Aceite 123 1lt</t>
  </si>
  <si>
    <t>PIÑ</t>
  </si>
  <si>
    <t xml:space="preserve">PIÑAS                                             </t>
  </si>
  <si>
    <t>PIKARR8</t>
  </si>
  <si>
    <t>Piña Karina Rebanadas 800g</t>
  </si>
  <si>
    <t>HIREG5</t>
  </si>
  <si>
    <t>Regio 4 R /455 HOJAS</t>
  </si>
  <si>
    <t>CALEG4</t>
  </si>
  <si>
    <t>Legal 400gr</t>
  </si>
  <si>
    <t>TOS</t>
  </si>
  <si>
    <t xml:space="preserve">TOSTADAS                                          </t>
  </si>
  <si>
    <t>TOFIE</t>
  </si>
  <si>
    <t>Tostadas Fiesta del Bajio 275g</t>
  </si>
  <si>
    <t>JAPAS</t>
  </si>
  <si>
    <t>JABONES PASTA</t>
  </si>
  <si>
    <t>JPZOTG</t>
  </si>
  <si>
    <t>Zote ROSA GD 400g</t>
  </si>
  <si>
    <t>CRCOM</t>
  </si>
  <si>
    <t xml:space="preserve">CREMAS COMESTIBLES                                </t>
  </si>
  <si>
    <t>CRALP5</t>
  </si>
  <si>
    <t>CREMA Alpura  450ml</t>
  </si>
  <si>
    <t>SOMARCH</t>
  </si>
  <si>
    <t>Maruchan CAMARON/PIQUIN pza</t>
  </si>
  <si>
    <t>SOMODFI</t>
  </si>
  <si>
    <t>Fideo 0 la MODERNA 20pz</t>
  </si>
  <si>
    <t>CANESC12</t>
  </si>
  <si>
    <t>Nescafe CLASICO 120g</t>
  </si>
  <si>
    <t>JAVIV</t>
  </si>
  <si>
    <t>Jamon VIVA MQA 5kg</t>
  </si>
  <si>
    <t>LEALP</t>
  </si>
  <si>
    <t>Alpura   ROJA 1lt</t>
  </si>
  <si>
    <t>MAN</t>
  </si>
  <si>
    <t xml:space="preserve">MANTECAS                                          </t>
  </si>
  <si>
    <t>MACOL</t>
  </si>
  <si>
    <t>Manteca COLON 24 KG</t>
  </si>
  <si>
    <t>QUPAN</t>
  </si>
  <si>
    <t>Queso PANELA Arbolitos kg</t>
  </si>
  <si>
    <t>GALLETAS</t>
  </si>
  <si>
    <t>GAMARGA</t>
  </si>
  <si>
    <t>Marias GAMESA 20/170g</t>
  </si>
  <si>
    <t>PAÑ</t>
  </si>
  <si>
    <t xml:space="preserve">PAÑALES                                           </t>
  </si>
  <si>
    <t>PAABSJ4</t>
  </si>
  <si>
    <t>Absorsec JUM c/40 PZ</t>
  </si>
  <si>
    <t>MAMAC16</t>
  </si>
  <si>
    <t>Mayonesa McCormick 16  390g</t>
  </si>
  <si>
    <t>VECUCA</t>
  </si>
  <si>
    <t>Cubero CARMINA Decorado pza</t>
  </si>
  <si>
    <t>VELIMCA</t>
  </si>
  <si>
    <t>Limonero Carmina  Repuesto</t>
  </si>
  <si>
    <t>FRITURA</t>
  </si>
  <si>
    <t xml:space="preserve">FRITURAS                                          </t>
  </si>
  <si>
    <t>FRSAB</t>
  </si>
  <si>
    <t>Sabrisurtido C/30+5pz</t>
  </si>
  <si>
    <t>MACER</t>
  </si>
  <si>
    <t>Manteca CERDO 17KG</t>
  </si>
  <si>
    <t>CLCLO1</t>
  </si>
  <si>
    <t>Cloralex 950ml</t>
  </si>
  <si>
    <t>CIPALL</t>
  </si>
  <si>
    <t>Pall Mall Pepino 20c PZA</t>
  </si>
  <si>
    <t>DURAZNO</t>
  </si>
  <si>
    <t xml:space="preserve">DURAZNOS                                          </t>
  </si>
  <si>
    <t>DUNUT</t>
  </si>
  <si>
    <t>Durazno Nutrio Grand 820g</t>
  </si>
  <si>
    <t>CISUE</t>
  </si>
  <si>
    <t>CIGARRO PZ</t>
  </si>
  <si>
    <t>REF</t>
  </si>
  <si>
    <t xml:space="preserve">REFRESCOS                                         </t>
  </si>
  <si>
    <t>RECOC3</t>
  </si>
  <si>
    <t>Coca Cola 3lt</t>
  </si>
  <si>
    <t>CRALP2</t>
  </si>
  <si>
    <t>CREMA Alpura  200ml</t>
  </si>
  <si>
    <t>QUOAXS</t>
  </si>
  <si>
    <t>Queso Oaxaca Santana KG</t>
  </si>
  <si>
    <t>CECHOGO</t>
  </si>
  <si>
    <t>Choco Crispis GOLDEN kg</t>
  </si>
  <si>
    <t>GASURGA</t>
  </si>
  <si>
    <t>Surtido Rico GAMESA 436gr</t>
  </si>
  <si>
    <t>DESALL7+1</t>
  </si>
  <si>
    <t>Salvo LIQUIDO  900ml</t>
  </si>
  <si>
    <t>CANESCLS</t>
  </si>
  <si>
    <t>Nescafe CLASICO   14gr SOBRE</t>
  </si>
  <si>
    <t>VELIMC</t>
  </si>
  <si>
    <t>Limonero CIELO pz</t>
  </si>
  <si>
    <t>LEALPSG</t>
  </si>
  <si>
    <t>Alpura  SABOR  1lt</t>
  </si>
  <si>
    <t>DEBLA5</t>
  </si>
  <si>
    <t>Blanca Nieves   500gr</t>
  </si>
  <si>
    <t>ALIMENTOS</t>
  </si>
  <si>
    <t xml:space="preserve">ALIMENTOS                                         </t>
  </si>
  <si>
    <t>ALBER</t>
  </si>
  <si>
    <t>Alimento Beriscan Adulto</t>
  </si>
  <si>
    <t>LIMPIADORES</t>
  </si>
  <si>
    <t xml:space="preserve">LIMPIADORES                                       </t>
  </si>
  <si>
    <t>LIFAB1</t>
  </si>
  <si>
    <t>Fabuloso 1lt</t>
  </si>
  <si>
    <t>ACCRI5</t>
  </si>
  <si>
    <t>Aceite Cristal 500ml</t>
  </si>
  <si>
    <t>VEECOMSPR</t>
  </si>
  <si>
    <t>Ecol media semana  PROFINA</t>
  </si>
  <si>
    <t>ADBAC</t>
  </si>
  <si>
    <t>Aderezo BACHI 3.7kg</t>
  </si>
  <si>
    <t>CHRAJ2</t>
  </si>
  <si>
    <t>Rajas COSTEÑA 220g</t>
  </si>
  <si>
    <t>DEBLA1</t>
  </si>
  <si>
    <t>Blanca Nieves  1kg</t>
  </si>
  <si>
    <t>SUCREM</t>
  </si>
  <si>
    <t>Sustituto Crema Members 1kg</t>
  </si>
  <si>
    <t>CIMALV</t>
  </si>
  <si>
    <t>Marlboro Doble Capsula Velvet 20c</t>
  </si>
  <si>
    <t>CANOR24</t>
  </si>
  <si>
    <t>Knorr suiza SUPER 24cub</t>
  </si>
  <si>
    <t>GAANIG</t>
  </si>
  <si>
    <t>Animalitos GAPSA kg</t>
  </si>
  <si>
    <t>DEROM2</t>
  </si>
  <si>
    <t>Roma   250gr</t>
  </si>
  <si>
    <t>GAOVA</t>
  </si>
  <si>
    <t>Ovalada gapsa</t>
  </si>
  <si>
    <t>ATDOLG</t>
  </si>
  <si>
    <t>Atun Dolores GD ACEITE 295g</t>
  </si>
  <si>
    <t>LEPOL</t>
  </si>
  <si>
    <t xml:space="preserve">LECHES EN POLVO                                   </t>
  </si>
  <si>
    <t>LENIDKG</t>
  </si>
  <si>
    <t>Nido KINDER 1500g GD</t>
  </si>
  <si>
    <t>SAVAL5</t>
  </si>
  <si>
    <t>Valentina 360ml</t>
  </si>
  <si>
    <t>SARDINA</t>
  </si>
  <si>
    <t xml:space="preserve">SARDINAS                                          </t>
  </si>
  <si>
    <t>SADOL</t>
  </si>
  <si>
    <t>Sardina Dolores 425 gr</t>
  </si>
  <si>
    <t>CIMAL100</t>
  </si>
  <si>
    <t>Marlboro Doble Capsula 100 20pz</t>
  </si>
  <si>
    <t>ALMIN</t>
  </si>
  <si>
    <t>Alimento MININO kg</t>
  </si>
  <si>
    <t>SUA</t>
  </si>
  <si>
    <t>SUAVISANTES</t>
  </si>
  <si>
    <t>SUENS9</t>
  </si>
  <si>
    <t>Ensueño 850 ML</t>
  </si>
  <si>
    <t>CARIC3</t>
  </si>
  <si>
    <t>Riko Pollo 3/11g</t>
  </si>
  <si>
    <t>PAPERG</t>
  </si>
  <si>
    <t>Periodico GD 25KG</t>
  </si>
  <si>
    <t>CRLAL2</t>
  </si>
  <si>
    <t>CREMA Lala  200ml</t>
  </si>
  <si>
    <t>DEARI85</t>
  </si>
  <si>
    <t>Ariel 850g</t>
  </si>
  <si>
    <t>SABBQL</t>
  </si>
  <si>
    <t>BBQ Love &amp; Kitchen 4kg</t>
  </si>
  <si>
    <t>JUG</t>
  </si>
  <si>
    <t>JUGOS</t>
  </si>
  <si>
    <t>JUBOI5</t>
  </si>
  <si>
    <t>Boing  500ml</t>
  </si>
  <si>
    <t>VECOPR</t>
  </si>
  <si>
    <t>Copa  ROMA pza</t>
  </si>
  <si>
    <t>LEALPSC</t>
  </si>
  <si>
    <t>Alpurita SABOR 250ml</t>
  </si>
  <si>
    <t>MANT</t>
  </si>
  <si>
    <t xml:space="preserve">MANTEQUILLAS                                      </t>
  </si>
  <si>
    <t>MAIBEC</t>
  </si>
  <si>
    <t>Iberia CH 90g</t>
  </si>
  <si>
    <t>JUBOI2</t>
  </si>
  <si>
    <t>Boing  250ml</t>
  </si>
  <si>
    <t>CHABUC</t>
  </si>
  <si>
    <t>Abuelita  CH c/360g</t>
  </si>
  <si>
    <t>DES</t>
  </si>
  <si>
    <t xml:space="preserve">DESECHABLES                                       </t>
  </si>
  <si>
    <t>VAREY8</t>
  </si>
  <si>
    <t>Vaso Reyma #8 c/50pz</t>
  </si>
  <si>
    <t>LENAN38</t>
  </si>
  <si>
    <t>Nan 3 720 GR</t>
  </si>
  <si>
    <t>CANES35</t>
  </si>
  <si>
    <t>Nescafe Clasico 350g</t>
  </si>
  <si>
    <t>DECAR5</t>
  </si>
  <si>
    <t>Detergente CARISMA  500g</t>
  </si>
  <si>
    <t>CANOR8</t>
  </si>
  <si>
    <t>Knorr Suiza SUPER  8cub</t>
  </si>
  <si>
    <t>DECAR1</t>
  </si>
  <si>
    <t>Detergente CARISMA 1kg</t>
  </si>
  <si>
    <t>CEFRO</t>
  </si>
  <si>
    <t>Froot Loops Golden KG</t>
  </si>
  <si>
    <t>CANESC22</t>
  </si>
  <si>
    <t>Nescafe CLASICO 225g</t>
  </si>
  <si>
    <t>CAESMG</t>
  </si>
  <si>
    <t>Esmart Instantaneo GRANDE 20 PZ</t>
  </si>
  <si>
    <t>SEPINA</t>
  </si>
  <si>
    <t>PINTO KG</t>
  </si>
  <si>
    <t>MAMAC64</t>
  </si>
  <si>
    <t>Mayonesa McCormick 64 1.4kg</t>
  </si>
  <si>
    <t>ACMAR2</t>
  </si>
  <si>
    <t>Aceite Maravilla 20lt</t>
  </si>
  <si>
    <t>JUSAZZ</t>
  </si>
  <si>
    <t>Jugo Sazonador Zafran 4.1kg</t>
  </si>
  <si>
    <t>RECOCL</t>
  </si>
  <si>
    <t>Coca Cola   Lata</t>
  </si>
  <si>
    <t>VIN</t>
  </si>
  <si>
    <t xml:space="preserve">VINOS                                             </t>
  </si>
  <si>
    <t>CEMOD</t>
  </si>
  <si>
    <t>Modelo lata 355ml</t>
  </si>
  <si>
    <t>VEREPC</t>
  </si>
  <si>
    <t>Veladora Repuesto Carmina</t>
  </si>
  <si>
    <t>ACCAP1</t>
  </si>
  <si>
    <t>Aceite Capullo 845ml</t>
  </si>
  <si>
    <t>SALC</t>
  </si>
  <si>
    <t xml:space="preserve">SALCHICHAS                                        </t>
  </si>
  <si>
    <t>SAVIV3</t>
  </si>
  <si>
    <t>SALCHICHA VIVA 3KG</t>
  </si>
  <si>
    <t>SYS</t>
  </si>
  <si>
    <t>LINEA GENERAL</t>
  </si>
  <si>
    <t>PRES</t>
  </si>
  <si>
    <t>prestamo</t>
  </si>
  <si>
    <t>HIREG6</t>
  </si>
  <si>
    <t>REGIO 600 H</t>
  </si>
  <si>
    <t>SEALP</t>
  </si>
  <si>
    <t>Alpiste SIMPLE KG</t>
  </si>
  <si>
    <t>PIMAX8</t>
  </si>
  <si>
    <t>Piña MAXIMA Rebanadas 800g</t>
  </si>
  <si>
    <t>VEECOSP</t>
  </si>
  <si>
    <t>Ecol semanaria PROFINA</t>
  </si>
  <si>
    <t>VECUBD</t>
  </si>
  <si>
    <t>Cubero Diamante Profina</t>
  </si>
  <si>
    <t>CERILLO</t>
  </si>
  <si>
    <t xml:space="preserve">CERILLOS                                          </t>
  </si>
  <si>
    <t>CEMAY</t>
  </si>
  <si>
    <t>Cerillo MAYA pza</t>
  </si>
  <si>
    <t>PISAN8</t>
  </si>
  <si>
    <t>Piña  Rebanadas SAN MARCOS 800g</t>
  </si>
  <si>
    <t>YODANU</t>
  </si>
  <si>
    <t>Danup pza</t>
  </si>
  <si>
    <t>SAINGZG</t>
  </si>
  <si>
    <t>Salsa Inglesa Zafran 3.9</t>
  </si>
  <si>
    <t>CIMALB</t>
  </si>
  <si>
    <t>Marlboro BLANCO 20c</t>
  </si>
  <si>
    <t>LIPIN1</t>
  </si>
  <si>
    <t>Pinol 828 ML</t>
  </si>
  <si>
    <t>VEFAR3</t>
  </si>
  <si>
    <t>Farol #3  PZ</t>
  </si>
  <si>
    <t>SUSUAAP</t>
  </si>
  <si>
    <t>Suavitel Adios al Planchado 800ml</t>
  </si>
  <si>
    <t>MAMAC32</t>
  </si>
  <si>
    <t>Mayonesa McCormick 32 725g</t>
  </si>
  <si>
    <t>QUBLA</t>
  </si>
  <si>
    <t>Queso Blanco ARBOLITOS kg</t>
  </si>
  <si>
    <t>ESPECIE</t>
  </si>
  <si>
    <t xml:space="preserve">ESPECIES                                          </t>
  </si>
  <si>
    <t>ESCAN</t>
  </si>
  <si>
    <t>Canela C2 DELGADA Kg</t>
  </si>
  <si>
    <t>PICLET</t>
  </si>
  <si>
    <t>Piña  Clemente TROZOS  800g</t>
  </si>
  <si>
    <t>CIGAR</t>
  </si>
  <si>
    <t>Garañon ROJO 20cig</t>
  </si>
  <si>
    <t>RECOC6</t>
  </si>
  <si>
    <t>Coca Cola   600ml</t>
  </si>
  <si>
    <t>SEARRSA</t>
  </si>
  <si>
    <t>Arroz SOS AZUL 1kg</t>
  </si>
  <si>
    <t>TOALLA</t>
  </si>
  <si>
    <t>toallas</t>
  </si>
  <si>
    <t>TOSABB</t>
  </si>
  <si>
    <t>Saba BUENAS NOCHES C/8pz</t>
  </si>
  <si>
    <t>ACVIC1</t>
  </si>
  <si>
    <t>Aceite VICTORIA 900ml</t>
  </si>
  <si>
    <t>TOCHA</t>
  </si>
  <si>
    <t>Tostadas CHARRAS 300g</t>
  </si>
  <si>
    <t>CANORB1</t>
  </si>
  <si>
    <t>Knorr suiza BOLSA 1kg</t>
  </si>
  <si>
    <t>SEARRM</t>
  </si>
  <si>
    <t>Arroz Morelos AZUL 900g</t>
  </si>
  <si>
    <t>VIRAN</t>
  </si>
  <si>
    <t>Rancho escondido 750ml</t>
  </si>
  <si>
    <t>CHCHI8</t>
  </si>
  <si>
    <t>Chipotle  100g SAN MARCOS</t>
  </si>
  <si>
    <t>HIPETY</t>
  </si>
  <si>
    <t>Petalo Jumbo 4r/400hjs</t>
  </si>
  <si>
    <t>ESCANG</t>
  </si>
  <si>
    <t>Canela H2 GRUESA kg</t>
  </si>
  <si>
    <t>CALEGCA</t>
  </si>
  <si>
    <t>Legal   c/CANELA 34g</t>
  </si>
  <si>
    <t>MAPOS</t>
  </si>
  <si>
    <t>Maiz Pozolero PRE COCIDO 1Kg</t>
  </si>
  <si>
    <t>SER</t>
  </si>
  <si>
    <t xml:space="preserve">SERVILLETAS                                       </t>
  </si>
  <si>
    <t>SEPET5</t>
  </si>
  <si>
    <t>Servilleta PETALO 420hj</t>
  </si>
  <si>
    <t>SOMERN</t>
  </si>
  <si>
    <t>Somerio Amarillo KG</t>
  </si>
  <si>
    <t>REVOLL</t>
  </si>
  <si>
    <t>Volt LATA 433ml</t>
  </si>
  <si>
    <t>MACAM</t>
  </si>
  <si>
    <t>Manteca CAMPANA 23kg</t>
  </si>
  <si>
    <t>ACMAR5</t>
  </si>
  <si>
    <t>Aceite Maravilla 500ml</t>
  </si>
  <si>
    <t>POL</t>
  </si>
  <si>
    <t xml:space="preserve">POLVOS                                            </t>
  </si>
  <si>
    <t>POTANA</t>
  </si>
  <si>
    <t>Tang  SURTIDO 25g</t>
  </si>
  <si>
    <t>TOCADOR</t>
  </si>
  <si>
    <t xml:space="preserve">JABON DE TOCADOR                                  </t>
  </si>
  <si>
    <t>JTPAL2</t>
  </si>
  <si>
    <t>Palmolive Naturals 160gr</t>
  </si>
  <si>
    <t>HASAN1</t>
  </si>
  <si>
    <t>San Blas 1kg</t>
  </si>
  <si>
    <t>GACRAG</t>
  </si>
  <si>
    <t>Crackets 20/135g GRANDE</t>
  </si>
  <si>
    <t>ALUMINIOS</t>
  </si>
  <si>
    <t xml:space="preserve">ALUMINIOS                                         </t>
  </si>
  <si>
    <t>ALREY</t>
  </si>
  <si>
    <t>Reynolds wrap 8M</t>
  </si>
  <si>
    <t>CANOR12</t>
  </si>
  <si>
    <t>Knorr suiza SUPER 12cub</t>
  </si>
  <si>
    <t>CHISEC</t>
  </si>
  <si>
    <t xml:space="preserve">CHILES SECOS                                      </t>
  </si>
  <si>
    <t>CHSECGU</t>
  </si>
  <si>
    <t>GUAJILLO KG</t>
  </si>
  <si>
    <t>VEFAR2</t>
  </si>
  <si>
    <t>Farol #2  PZ</t>
  </si>
  <si>
    <t>DUCAM</t>
  </si>
  <si>
    <t>Durazno  Camino Santiago 820</t>
  </si>
  <si>
    <t>SENAY</t>
  </si>
  <si>
    <t>NAYARIT ORIGEN KG</t>
  </si>
  <si>
    <t>CISOB</t>
  </si>
  <si>
    <t>Soberano Rojo</t>
  </si>
  <si>
    <t>DEARI5</t>
  </si>
  <si>
    <t>Ariel 500gr</t>
  </si>
  <si>
    <t>VEMINC</t>
  </si>
  <si>
    <t>MINI Cafetero Inmaculada</t>
  </si>
  <si>
    <t>HAMAIESCH</t>
  </si>
  <si>
    <t>Maizena CHOCOLATE 24/47g</t>
  </si>
  <si>
    <t>VELIMLU</t>
  </si>
  <si>
    <t>Limonero LUZ ETERNA pz</t>
  </si>
  <si>
    <t>ATDOLA</t>
  </si>
  <si>
    <t>Atun Dolores CH AGUA 140 gr</t>
  </si>
  <si>
    <t>YODANB</t>
  </si>
  <si>
    <t>DANONE Bebible 250g</t>
  </si>
  <si>
    <t>VEECOES1</t>
  </si>
  <si>
    <t>Ecol ESMERALDA #1</t>
  </si>
  <si>
    <t>PAABSG4</t>
  </si>
  <si>
    <t>Absorsec GD c/40p</t>
  </si>
  <si>
    <t>JTZET15</t>
  </si>
  <si>
    <t>Zest 150g</t>
  </si>
  <si>
    <t>CIPALA</t>
  </si>
  <si>
    <t>Pall Mall Alaska 20c PZA</t>
  </si>
  <si>
    <t>FRENL</t>
  </si>
  <si>
    <t xml:space="preserve">FRIJOLES EN LATADOS                               </t>
  </si>
  <si>
    <t>FRSIERB5</t>
  </si>
  <si>
    <t>Frijol Sierra REFRI BAYO 580GR</t>
  </si>
  <si>
    <t>VECAFC</t>
  </si>
  <si>
    <t>Cafetero CIELO DECORADO</t>
  </si>
  <si>
    <t>POZUK</t>
  </si>
  <si>
    <t>Zuko  SURTIDO 25g</t>
  </si>
  <si>
    <t>VI100A</t>
  </si>
  <si>
    <t>Tequila 100 Años Azul 700ml</t>
  </si>
  <si>
    <t>MAIBE1</t>
  </si>
  <si>
    <t>Iberia 1k</t>
  </si>
  <si>
    <t>PEGAMENTO</t>
  </si>
  <si>
    <t xml:space="preserve">PEGAMENTOS                                        </t>
  </si>
  <si>
    <t>PEKOL</t>
  </si>
  <si>
    <t>Kola Loka pza</t>
  </si>
  <si>
    <t>ALDOGP</t>
  </si>
  <si>
    <t>Alimento Dog Chow Cachorro</t>
  </si>
  <si>
    <t>LENAN1</t>
  </si>
  <si>
    <t>Nan 1 CH 350 gr</t>
  </si>
  <si>
    <t>CRLAL1</t>
  </si>
  <si>
    <t>CREMA Lala 900g</t>
  </si>
  <si>
    <t>VECIRMES</t>
  </si>
  <si>
    <t>Cirio MEDIANO Espiritu Santo</t>
  </si>
  <si>
    <t>SEPET1</t>
  </si>
  <si>
    <t>Servilleta PETALO 100 PZ</t>
  </si>
  <si>
    <t>VECUBINL</t>
  </si>
  <si>
    <t>CUBERO INMACULADA LISO</t>
  </si>
  <si>
    <t>CLGOL4</t>
  </si>
  <si>
    <t>Golondrina 4lt</t>
  </si>
  <si>
    <t>SAMICG</t>
  </si>
  <si>
    <t>Mi Catsup Clemente GARAFA  4kg</t>
  </si>
  <si>
    <t>DEAUD</t>
  </si>
  <si>
    <t>Detergente Audax AZUL kg</t>
  </si>
  <si>
    <t>VEMARAZ</t>
  </si>
  <si>
    <t>Mariana AZUL FAMA PZ</t>
  </si>
  <si>
    <t>SAFUDP</t>
  </si>
  <si>
    <t>Salc. Fud PAVO SENCILLA 266g</t>
  </si>
  <si>
    <t>LENAN2G</t>
  </si>
  <si>
    <t>Nan 2 GD 720 gr</t>
  </si>
  <si>
    <t>SUDAW8</t>
  </si>
  <si>
    <t>Downy SURTIDO  800ml</t>
  </si>
  <si>
    <t>VECERP4</t>
  </si>
  <si>
    <t>Cera PROFINA c/4pza</t>
  </si>
  <si>
    <t>GAMARL</t>
  </si>
  <si>
    <t>Marias LARA 170g</t>
  </si>
  <si>
    <t>SENAYL</t>
  </si>
  <si>
    <t>Nayarit LIMPIO  cribado gr</t>
  </si>
  <si>
    <t>CILINC</t>
  </si>
  <si>
    <t>Cigarro Link CAPSULA 20c</t>
  </si>
  <si>
    <t>PASUAJ4</t>
  </si>
  <si>
    <t>Suavelastic JUM 40pz</t>
  </si>
  <si>
    <t>ALWHI</t>
  </si>
  <si>
    <t>WHISKAS KG</t>
  </si>
  <si>
    <t>CHCHI1</t>
  </si>
  <si>
    <t>Chipotle  800g SAN MARCOS</t>
  </si>
  <si>
    <t>CHTRE</t>
  </si>
  <si>
    <t>Chocolate Tres CARABELAS 100 g</t>
  </si>
  <si>
    <t>CHCHI5</t>
  </si>
  <si>
    <t>Chipotle  380g SAN MARCOS</t>
  </si>
  <si>
    <t>LENIDG</t>
  </si>
  <si>
    <t>Nido CLASICA 1600g GD FORTI</t>
  </si>
  <si>
    <t>ESPIL</t>
  </si>
  <si>
    <t>Piloncillo kg</t>
  </si>
  <si>
    <t>SEPER</t>
  </si>
  <si>
    <t>Peruano kg</t>
  </si>
  <si>
    <t>GASURF8</t>
  </si>
  <si>
    <t>Surtido FIESTA 800gr</t>
  </si>
  <si>
    <t>VECERP8</t>
  </si>
  <si>
    <t>Cera PROFINA c/8pza</t>
  </si>
  <si>
    <t>YOSOY4</t>
  </si>
  <si>
    <t>SOYAGURTH 4 LT</t>
  </si>
  <si>
    <t>JUBOI1</t>
  </si>
  <si>
    <t>Boing 1lt</t>
  </si>
  <si>
    <t>SHAMPOO</t>
  </si>
  <si>
    <t xml:space="preserve">SHAMPOO´S                                         </t>
  </si>
  <si>
    <t>SHSAV6</t>
  </si>
  <si>
    <t>SHAMPOO SAVILE 750 ml</t>
  </si>
  <si>
    <t>FRSIERN5</t>
  </si>
  <si>
    <t>Frijol Sierra REFRI NEGRO  580gr</t>
  </si>
  <si>
    <t>ATNAI</t>
  </si>
  <si>
    <t>Atun NAIR 140 gr</t>
  </si>
  <si>
    <t>LENIDKM</t>
  </si>
  <si>
    <t>Nido KINDER  800g MED</t>
  </si>
  <si>
    <t>SACHE</t>
  </si>
  <si>
    <t>Salchicha Chero 3kg</t>
  </si>
  <si>
    <t>ALMAXB</t>
  </si>
  <si>
    <t>Alimento Maxi BOBI kg</t>
  </si>
  <si>
    <t>JPZOTB</t>
  </si>
  <si>
    <t>Zote BLANCO 400g</t>
  </si>
  <si>
    <t>VEECOESGI</t>
  </si>
  <si>
    <t>Ecol ESMERALDA #2</t>
  </si>
  <si>
    <t>PAP</t>
  </si>
  <si>
    <t xml:space="preserve">PAPILLA                                           </t>
  </si>
  <si>
    <t>PAGER</t>
  </si>
  <si>
    <t>Gerber 100g</t>
  </si>
  <si>
    <t>VELIBPR</t>
  </si>
  <si>
    <t>Libra PROFINA imperial  flores</t>
  </si>
  <si>
    <t>ENLATADO</t>
  </si>
  <si>
    <t xml:space="preserve">ENLATADOS                                         </t>
  </si>
  <si>
    <t>COCLE8</t>
  </si>
  <si>
    <t>Coctel CLEMENTE 850g</t>
  </si>
  <si>
    <t>VECIRP1</t>
  </si>
  <si>
    <t>CIRIO  PROFINA C/1</t>
  </si>
  <si>
    <t>MAIBEG</t>
  </si>
  <si>
    <t>Iberia GD 225g</t>
  </si>
  <si>
    <t>VITOR10</t>
  </si>
  <si>
    <t>Torres 10 700ml</t>
  </si>
  <si>
    <t>VEBIG3</t>
  </si>
  <si>
    <t>VELA BIG 30 PZ</t>
  </si>
  <si>
    <t>MAMAC4</t>
  </si>
  <si>
    <t>Mayonesa McCormick  4 105g</t>
  </si>
  <si>
    <t>TONATN</t>
  </si>
  <si>
    <t>Naturella NOCHE 8pz</t>
  </si>
  <si>
    <t>CRLAL5</t>
  </si>
  <si>
    <t>CREMA Lala  400ml</t>
  </si>
  <si>
    <t>SHHED1</t>
  </si>
  <si>
    <t>Head &amp; Shoulders 1000ml</t>
  </si>
  <si>
    <t>SUSUA1</t>
  </si>
  <si>
    <t>Suavitel 1lt</t>
  </si>
  <si>
    <t>JTPALN16</t>
  </si>
  <si>
    <t>Palmolive NEUTRO 160g</t>
  </si>
  <si>
    <t>CHRAJ5</t>
  </si>
  <si>
    <t>Rajas COSTEÑA 380g</t>
  </si>
  <si>
    <t>GASURB</t>
  </si>
  <si>
    <t>Surtido BRINDIS 720gr</t>
  </si>
  <si>
    <t>SABBQZ</t>
  </si>
  <si>
    <t>Salsa BBQ Zafran 4kg</t>
  </si>
  <si>
    <t>SEFLOM</t>
  </si>
  <si>
    <t>Flor de MAYO</t>
  </si>
  <si>
    <t>LIPINT1</t>
  </si>
  <si>
    <t>Pinol AROMAS 828ml</t>
  </si>
  <si>
    <t>VINA</t>
  </si>
  <si>
    <t xml:space="preserve">VINAGRES                                          </t>
  </si>
  <si>
    <t>VIBARB4</t>
  </si>
  <si>
    <t>Vinagre BARRILITO BLAC 4lt</t>
  </si>
  <si>
    <t>VEECO2P</t>
  </si>
  <si>
    <t>Ecol ECOCHIK PROFINA</t>
  </si>
  <si>
    <t>SEPRU5</t>
  </si>
  <si>
    <t>Servilleta PRUEBA 500H</t>
  </si>
  <si>
    <t>CACOF4</t>
  </si>
  <si>
    <t>Coffee Mate 400gr</t>
  </si>
  <si>
    <t>LEV</t>
  </si>
  <si>
    <t xml:space="preserve">LEVADURAS                                         </t>
  </si>
  <si>
    <t>LENEV</t>
  </si>
  <si>
    <t>Levadura NEVADA 450g</t>
  </si>
  <si>
    <t>PASTA</t>
  </si>
  <si>
    <t xml:space="preserve">PASTAS                                            </t>
  </si>
  <si>
    <t>PACOL1</t>
  </si>
  <si>
    <t>Colgate 100ml</t>
  </si>
  <si>
    <t>ENCENDEDOR</t>
  </si>
  <si>
    <t xml:space="preserve">ENCENDEDORES                                      </t>
  </si>
  <si>
    <t>ENTOK</t>
  </si>
  <si>
    <t>Encendedor Tokay</t>
  </si>
  <si>
    <t>CANORTOE</t>
  </si>
  <si>
    <t>Knorr TOMATE ESTUCHE 22g</t>
  </si>
  <si>
    <t>TOSABINV</t>
  </si>
  <si>
    <t>Saba INVISIBLE C/10pz</t>
  </si>
  <si>
    <t>VELEO</t>
  </si>
  <si>
    <t>LEO  PROFINA DECORADO</t>
  </si>
  <si>
    <t>CILINB</t>
  </si>
  <si>
    <t>Cigarro LINK Blanco 20c</t>
  </si>
  <si>
    <t>RAS</t>
  </si>
  <si>
    <t xml:space="preserve">RASTRILLOS                                        </t>
  </si>
  <si>
    <t>RAPRE</t>
  </si>
  <si>
    <t>Rastrillo Prestobarba 2 hojas pz</t>
  </si>
  <si>
    <t>SACAL</t>
  </si>
  <si>
    <t>Sardina Calmex 425 gr</t>
  </si>
  <si>
    <t>VECIRP</t>
  </si>
  <si>
    <t>Cirio Paraiso GRANDE</t>
  </si>
  <si>
    <t>CANORB2</t>
  </si>
  <si>
    <t>Knorr suiza BOLSA  180gr</t>
  </si>
  <si>
    <t>VELIMCE</t>
  </si>
  <si>
    <t>Limonero INOVELA</t>
  </si>
  <si>
    <t>CIBEN</t>
  </si>
  <si>
    <t>Benson DORADO 20c</t>
  </si>
  <si>
    <t>CIPALLD</t>
  </si>
  <si>
    <t>Pall Mall TOKIO Doble Capsula 20c</t>
  </si>
  <si>
    <t>DEBRI5</t>
  </si>
  <si>
    <t>Briloza 500gr</t>
  </si>
  <si>
    <t>AGUAS</t>
  </si>
  <si>
    <t xml:space="preserve">AGUAS                                             </t>
  </si>
  <si>
    <t>AGBON15</t>
  </si>
  <si>
    <t>Agua Bonafon 1.5 lt</t>
  </si>
  <si>
    <t>YODAN</t>
  </si>
  <si>
    <t>Danonino Cuadreta 4/42gr</t>
  </si>
  <si>
    <t>DEESP5</t>
  </si>
  <si>
    <t>Espumil ROSA  500g</t>
  </si>
  <si>
    <t>CISOBV</t>
  </si>
  <si>
    <t>Soberano Verde 20c</t>
  </si>
  <si>
    <t>JUMAG8</t>
  </si>
  <si>
    <t>JUGO MAGGI  800 ML</t>
  </si>
  <si>
    <t>SEGIR</t>
  </si>
  <si>
    <t>SEMILLA DE GIRASOL</t>
  </si>
  <si>
    <t>PACOL15</t>
  </si>
  <si>
    <t>Colgate 150ml</t>
  </si>
  <si>
    <t>DEROM10</t>
  </si>
  <si>
    <t>Roma 10kg</t>
  </si>
  <si>
    <t>CIMAL14</t>
  </si>
  <si>
    <t>Marlboro ROJO 14</t>
  </si>
  <si>
    <t>HIFLA</t>
  </si>
  <si>
    <t>Flamingo 4r</t>
  </si>
  <si>
    <t>SABBQ6</t>
  </si>
  <si>
    <t>Salsa BBQ  ORIGINAL 630g</t>
  </si>
  <si>
    <t>VELIMCI</t>
  </si>
  <si>
    <t>Limoncito INMACULADA</t>
  </si>
  <si>
    <t>CHCHICL3</t>
  </si>
  <si>
    <t>Chipotle 2.8kg CLEMENTE</t>
  </si>
  <si>
    <t>PAABSM4</t>
  </si>
  <si>
    <t>Absorsec MED c/40pz</t>
  </si>
  <si>
    <t>LEMED</t>
  </si>
  <si>
    <t>Media Crema 225g lata</t>
  </si>
  <si>
    <t>SAFUDS</t>
  </si>
  <si>
    <t>Salc. Fud Viena SENCILLA 266g</t>
  </si>
  <si>
    <t>DEBRI1</t>
  </si>
  <si>
    <t>Briloza 1kg</t>
  </si>
  <si>
    <t>TAZA</t>
  </si>
  <si>
    <t>Taza NESCAFE pza</t>
  </si>
  <si>
    <t>SAVAL1</t>
  </si>
  <si>
    <t>Valentina 1lt</t>
  </si>
  <si>
    <t>PICLE8</t>
  </si>
  <si>
    <t>Piña  Clemente REBANADAS 800g</t>
  </si>
  <si>
    <t>ESCACL</t>
  </si>
  <si>
    <t>Cacahuate LIMPIO KG</t>
  </si>
  <si>
    <t>VECOLCH</t>
  </si>
  <si>
    <t>COLORAMA CHICA</t>
  </si>
  <si>
    <t>ALPOL</t>
  </si>
  <si>
    <t>Alimento p/POLLO KG</t>
  </si>
  <si>
    <t>DEAUDB1</t>
  </si>
  <si>
    <t>Detergente Audaz BLANCO 10kg</t>
  </si>
  <si>
    <t>VIRES1</t>
  </si>
  <si>
    <t>RESERVA DEL VIEJO  750ml</t>
  </si>
  <si>
    <t>CEZUC9</t>
  </si>
  <si>
    <t>Zucaritas  710</t>
  </si>
  <si>
    <t>JPDAR</t>
  </si>
  <si>
    <t>Daroma 400gr</t>
  </si>
  <si>
    <t>LELALP</t>
  </si>
  <si>
    <t>Lala Entera roja 1lt</t>
  </si>
  <si>
    <t>DEFOC5</t>
  </si>
  <si>
    <t>Foca  500gr</t>
  </si>
  <si>
    <t>GAMARIMO</t>
  </si>
  <si>
    <t>Marianitas NUEZ Moderna 20/185gr</t>
  </si>
  <si>
    <t>VECOPN</t>
  </si>
  <si>
    <t>COPA NIZA</t>
  </si>
  <si>
    <t>LENAN1G</t>
  </si>
  <si>
    <t>Nan 1 GD 720 gr</t>
  </si>
  <si>
    <t>VECAFSP</t>
  </si>
  <si>
    <t>CAFETERO SURTIDO PROFINA</t>
  </si>
  <si>
    <t>JPESPB</t>
  </si>
  <si>
    <t>Espumil PASTA 350g</t>
  </si>
  <si>
    <t>VECAFDP</t>
  </si>
  <si>
    <t>CAFETERO DIAMANTE PROFINA</t>
  </si>
  <si>
    <t>TEORGA</t>
  </si>
  <si>
    <t>Tequila Orgullo AZUL 960ml</t>
  </si>
  <si>
    <t>INSE</t>
  </si>
  <si>
    <t xml:space="preserve">INSECTIDAS                                        </t>
  </si>
  <si>
    <t>INRAYMB4</t>
  </si>
  <si>
    <t>Raid MATA BICHOS 400ml</t>
  </si>
  <si>
    <t>SAING9</t>
  </si>
  <si>
    <t>SALSA INGLESA 980 GR</t>
  </si>
  <si>
    <t>VECOPNOB</t>
  </si>
  <si>
    <t>COPA NORMANDIA ROJA</t>
  </si>
  <si>
    <t>DEACE1</t>
  </si>
  <si>
    <t>Ace 900g</t>
  </si>
  <si>
    <t>VECOLI</t>
  </si>
  <si>
    <t>Coliseo pza</t>
  </si>
  <si>
    <t>JPCAR</t>
  </si>
  <si>
    <t>Jabon PASTA Carisma 400g</t>
  </si>
  <si>
    <t>AC1235</t>
  </si>
  <si>
    <t>Aceite 123 500ml</t>
  </si>
  <si>
    <t>FARMACIA</t>
  </si>
  <si>
    <t xml:space="preserve">FARMACIA                                          </t>
  </si>
  <si>
    <t>SUELE</t>
  </si>
  <si>
    <t>Suero ELECTROLITO 625ml</t>
  </si>
  <si>
    <t>VEARI</t>
  </si>
  <si>
    <t>Aries Surtido Profina pza</t>
  </si>
  <si>
    <t>PASUAG4</t>
  </si>
  <si>
    <t>Suavelastic GD 40pz</t>
  </si>
  <si>
    <t>PICLE3</t>
  </si>
  <si>
    <t>Piña  Clemente TROZOS 3kg</t>
  </si>
  <si>
    <t>YOGRA</t>
  </si>
  <si>
    <t>Gran dia pza</t>
  </si>
  <si>
    <t>SHHED4</t>
  </si>
  <si>
    <t>Head &amp; Shoulders  375ml</t>
  </si>
  <si>
    <t>VENORI</t>
  </si>
  <si>
    <t>NORTEÑO INMACULADA DECORADO</t>
  </si>
  <si>
    <t>JUMAG100</t>
  </si>
  <si>
    <t>JUGO MAGGI  100ML</t>
  </si>
  <si>
    <t>AGBON1</t>
  </si>
  <si>
    <t>Agua Bonafon  1lt</t>
  </si>
  <si>
    <t>FAALC1</t>
  </si>
  <si>
    <t>Alcohol 1lt</t>
  </si>
  <si>
    <t>SAFLA</t>
  </si>
  <si>
    <t>Sal FORTE/ SOL/ ECON 1kg</t>
  </si>
  <si>
    <t>VETAZF</t>
  </si>
  <si>
    <t>Taza FIJI COLORES</t>
  </si>
  <si>
    <t>ALPEDC</t>
  </si>
  <si>
    <t>Pedigree CACHORRO kg</t>
  </si>
  <si>
    <t>HIPRE</t>
  </si>
  <si>
    <t>HIGIENICO PREMIER</t>
  </si>
  <si>
    <t>PABEBJ4</t>
  </si>
  <si>
    <t>Bebin JUM 40pz</t>
  </si>
  <si>
    <t>ATDOLAG</t>
  </si>
  <si>
    <t>Atun Dolores GD AGUA 295 gr</t>
  </si>
  <si>
    <t>VECERP1</t>
  </si>
  <si>
    <t>Cera #1 PROFINA</t>
  </si>
  <si>
    <t>GATOS</t>
  </si>
  <si>
    <t>Tostacrem de rollo 20pzs</t>
  </si>
  <si>
    <t>SHPAN1</t>
  </si>
  <si>
    <t>Pantene 1litro</t>
  </si>
  <si>
    <t>AGBON5</t>
  </si>
  <si>
    <t>Agua Bonafon   600 ml</t>
  </si>
  <si>
    <t>ALAZT5</t>
  </si>
  <si>
    <t>Aluminio Azteca  50 240gr</t>
  </si>
  <si>
    <t>VETAZAI</t>
  </si>
  <si>
    <t>TAZA AZUL INMACULADA</t>
  </si>
  <si>
    <t>FASAL</t>
  </si>
  <si>
    <t>Saldeuvas pz</t>
  </si>
  <si>
    <t>SEMAIQ</t>
  </si>
  <si>
    <t>Maiz QUEBRADO kg</t>
  </si>
  <si>
    <t>LEVAL</t>
  </si>
  <si>
    <t>LECHE VALLE AZUL 950ml</t>
  </si>
  <si>
    <t>FRU</t>
  </si>
  <si>
    <t xml:space="preserve">FRUTAS SECAS                                      </t>
  </si>
  <si>
    <t>FRUVA</t>
  </si>
  <si>
    <t>UVA Pasa KG</t>
  </si>
  <si>
    <t>CLGOL5</t>
  </si>
  <si>
    <t>Golondrina 500ml</t>
  </si>
  <si>
    <t>REMON</t>
  </si>
  <si>
    <t>Monster 473ml GD</t>
  </si>
  <si>
    <t>CHDIN</t>
  </si>
  <si>
    <t>Chocolate DINASTIA 6/90g</t>
  </si>
  <si>
    <t>DEFOC1</t>
  </si>
  <si>
    <t>Foca 1kg</t>
  </si>
  <si>
    <t>VEECOCI</t>
  </si>
  <si>
    <t>Ecol Caramelo INMACULADA pz</t>
  </si>
  <si>
    <t>CIMONCH</t>
  </si>
  <si>
    <t>Montana Shots 15</t>
  </si>
  <si>
    <t>ALPEDA</t>
  </si>
  <si>
    <t>Pedigree  ADULTO kg</t>
  </si>
  <si>
    <t>HIVOG8</t>
  </si>
  <si>
    <t>Higienico Vogue 4/800h NUEVO</t>
  </si>
  <si>
    <t>VITON1</t>
  </si>
  <si>
    <t>Tonayan 1lt</t>
  </si>
  <si>
    <t>SUSUA8</t>
  </si>
  <si>
    <t>Suavitel  850ml</t>
  </si>
  <si>
    <t>CALEG2</t>
  </si>
  <si>
    <t>Legal 200gr</t>
  </si>
  <si>
    <t>JUVIVB</t>
  </si>
  <si>
    <t>Vive 100 300 ml  VERDE</t>
  </si>
  <si>
    <t>FAALK</t>
  </si>
  <si>
    <t>Alkazeltser PZ</t>
  </si>
  <si>
    <t>LIFAB5</t>
  </si>
  <si>
    <t>Fabuloso 500ml</t>
  </si>
  <si>
    <t>VECAFDI</t>
  </si>
  <si>
    <t>CAFETERO DEC.  INMACULADA</t>
  </si>
  <si>
    <t>VECHAA</t>
  </si>
  <si>
    <t>CHARRO AZUL pza</t>
  </si>
  <si>
    <t>CIMON</t>
  </si>
  <si>
    <t>MONTANA Lucky Original 20pz</t>
  </si>
  <si>
    <t>HAMAISU</t>
  </si>
  <si>
    <t>Fecula de maiz MAIZENA Suelta 1KG</t>
  </si>
  <si>
    <t>VEVIR</t>
  </si>
  <si>
    <t>VIRGO DECORADO pz</t>
  </si>
  <si>
    <t>VETAZCI</t>
  </si>
  <si>
    <t>TAZA CRISTALINA INMACULADA</t>
  </si>
  <si>
    <t>MOL</t>
  </si>
  <si>
    <t xml:space="preserve">MOLES                                             </t>
  </si>
  <si>
    <t>MODOÑ</t>
  </si>
  <si>
    <t>Mole DOÑA MARIA 235g</t>
  </si>
  <si>
    <t>SHPAL7</t>
  </si>
  <si>
    <t>Shampoo Palmolive 1000ml</t>
  </si>
  <si>
    <t>VECOPB</t>
  </si>
  <si>
    <t>Copa BALI pza</t>
  </si>
  <si>
    <t>RAPRE3</t>
  </si>
  <si>
    <t>Rastrillo Prestobarba 3 hojas pz</t>
  </si>
  <si>
    <t>VIREL</t>
  </si>
  <si>
    <t>VINO RELICARIO</t>
  </si>
  <si>
    <t>VECAFLI</t>
  </si>
  <si>
    <t>CAFETERO LISO INMACULADA</t>
  </si>
  <si>
    <t>SEHABL</t>
  </si>
  <si>
    <t>Haba limpia kg</t>
  </si>
  <si>
    <t>PIMEMR3</t>
  </si>
  <si>
    <t>Piña REBANADA Members 3kg</t>
  </si>
  <si>
    <t>DEESP1</t>
  </si>
  <si>
    <t>Espumil ROSA 1kg</t>
  </si>
  <si>
    <t>SHCAP8</t>
  </si>
  <si>
    <t>SHAMPOO Caprice 750ml</t>
  </si>
  <si>
    <t>CHABUGCT</t>
  </si>
  <si>
    <t>Abuelita GD 7/90g +TAZA</t>
  </si>
  <si>
    <t>VESAT</t>
  </si>
  <si>
    <t>Velas Saturno 16pz</t>
  </si>
  <si>
    <t>GAMARG8</t>
  </si>
  <si>
    <t>Marias GAPSA 800gr</t>
  </si>
  <si>
    <t>JTDOV135</t>
  </si>
  <si>
    <t>Dove 135g</t>
  </si>
  <si>
    <t>DESODORANTE</t>
  </si>
  <si>
    <t>DESODORANTES</t>
  </si>
  <si>
    <t>DEAXEA</t>
  </si>
  <si>
    <t>DES. AXE AEROSOL 113gr</t>
  </si>
  <si>
    <t>CACON</t>
  </si>
  <si>
    <t>Consomate ESTUCHE 2/11g</t>
  </si>
  <si>
    <t>FRSIERB</t>
  </si>
  <si>
    <t>Frijol Sierra REFRI BAYO 440gr</t>
  </si>
  <si>
    <t>TE</t>
  </si>
  <si>
    <t xml:space="preserve">TE´S                                              </t>
  </si>
  <si>
    <t>TEMACM5</t>
  </si>
  <si>
    <t>TE MCCORMICK MANZANILLA C/50</t>
  </si>
  <si>
    <t>CALEGS2</t>
  </si>
  <si>
    <t>Legal SOLUBLE 180g Frasco +20g</t>
  </si>
  <si>
    <t>FAASPE</t>
  </si>
  <si>
    <t>Aspirina EFERVECENTE pza</t>
  </si>
  <si>
    <t>CHCHOS</t>
  </si>
  <si>
    <t>Choco Milk SOBRE 20gr</t>
  </si>
  <si>
    <t>SEALB</t>
  </si>
  <si>
    <t>Alberjon KG</t>
  </si>
  <si>
    <t>HAHOTGA1</t>
  </si>
  <si>
    <t>Harina Hot Cakes GAMESA 850g</t>
  </si>
  <si>
    <t>ENMK</t>
  </si>
  <si>
    <t>Encendedor MK classic</t>
  </si>
  <si>
    <t>CEVICM</t>
  </si>
  <si>
    <t>Victoria lata 473ml</t>
  </si>
  <si>
    <t>FAFLA</t>
  </si>
  <si>
    <t>Flanax 550mg pza</t>
  </si>
  <si>
    <t>CECORG</t>
  </si>
  <si>
    <t>Corn Flakes GOLDEN KG</t>
  </si>
  <si>
    <t>SEVOG125</t>
  </si>
  <si>
    <t>Serviletas Vogue 100s</t>
  </si>
  <si>
    <t>DEMAE1</t>
  </si>
  <si>
    <t>Maestro Limpio 1kg</t>
  </si>
  <si>
    <t>LENUTPB</t>
  </si>
  <si>
    <t>NUTRI POLVO BOLSA 120 GR</t>
  </si>
  <si>
    <t>CICAM</t>
  </si>
  <si>
    <t>Camel c/20cig</t>
  </si>
  <si>
    <t>ACOLIVP7</t>
  </si>
  <si>
    <t>Aceite Olivo PURO 750ml</t>
  </si>
  <si>
    <t>FAALC2</t>
  </si>
  <si>
    <t>Alcohol  250ml</t>
  </si>
  <si>
    <t>PRSUE</t>
  </si>
  <si>
    <t>PRODUCTO VARIOS</t>
  </si>
  <si>
    <t>PACOL7</t>
  </si>
  <si>
    <t>Colgate  75ml</t>
  </si>
  <si>
    <t>ALMET400</t>
  </si>
  <si>
    <t>Metafoil 400 reforzado</t>
  </si>
  <si>
    <t>CIMONSH24</t>
  </si>
  <si>
    <t>Montana Shots 24c</t>
  </si>
  <si>
    <t>MER</t>
  </si>
  <si>
    <t xml:space="preserve">MERMELADA                                         </t>
  </si>
  <si>
    <t>MECLECH</t>
  </si>
  <si>
    <t>Mermelada  270g  fresa  CLEMENTE</t>
  </si>
  <si>
    <t>PABEBG4</t>
  </si>
  <si>
    <t>Bebin GD 40pz</t>
  </si>
  <si>
    <t>JUCLA2</t>
  </si>
  <si>
    <t>CLAMATO 1.8 lt</t>
  </si>
  <si>
    <t>ACOLIEV1</t>
  </si>
  <si>
    <t>Aceite Olivo 1lt         Extra Virgen Maxima</t>
  </si>
  <si>
    <t>HAHOTT</t>
  </si>
  <si>
    <t>Harina Hot Cakes 3 Estrellas 1kg</t>
  </si>
  <si>
    <t>ACSAB</t>
  </si>
  <si>
    <t>aceite SABROSANO 850 ml</t>
  </si>
  <si>
    <t>SOMARC</t>
  </si>
  <si>
    <t>Maruchan CAMARON pza</t>
  </si>
  <si>
    <t>AVEN</t>
  </si>
  <si>
    <t xml:space="preserve">AVENAS                                            </t>
  </si>
  <si>
    <t>AVSUE</t>
  </si>
  <si>
    <t>Avena SUELTA KG</t>
  </si>
  <si>
    <t>DEBLA10</t>
  </si>
  <si>
    <t>Blanca Nieves 10kg</t>
  </si>
  <si>
    <t>VEECOMSC</t>
  </si>
  <si>
    <t>Ecol media semana CIELO</t>
  </si>
  <si>
    <t>ACNUT2</t>
  </si>
  <si>
    <t>Aceite Nutrioli 400ml</t>
  </si>
  <si>
    <t>FRNUE</t>
  </si>
  <si>
    <t>Nuez KG</t>
  </si>
  <si>
    <t>JUAMP</t>
  </si>
  <si>
    <t>Amper 473ml</t>
  </si>
  <si>
    <t>PACOL5</t>
  </si>
  <si>
    <t>Colgate  50ml</t>
  </si>
  <si>
    <t>GAMARIMOC</t>
  </si>
  <si>
    <t>Marianitas COCO Moderna 20/185g</t>
  </si>
  <si>
    <t>VENORLI</t>
  </si>
  <si>
    <t>NORTEÑO LISO INMACULADA</t>
  </si>
  <si>
    <t>CHCHO4</t>
  </si>
  <si>
    <t>Choco Choco BOLSA 350gr</t>
  </si>
  <si>
    <t>ESTEQ</t>
  </si>
  <si>
    <t>Tequesquite</t>
  </si>
  <si>
    <t>FAALC5</t>
  </si>
  <si>
    <t>Alcohol  500ml</t>
  </si>
  <si>
    <t>QUMOLC</t>
  </si>
  <si>
    <t>Queso Molido la Chinita</t>
  </si>
  <si>
    <t>VECAM</t>
  </si>
  <si>
    <t>Campana LUX ETERNA</t>
  </si>
  <si>
    <t>SAVAL4</t>
  </si>
  <si>
    <t>Valentina 4lt Garrafon</t>
  </si>
  <si>
    <t>MAMACIG</t>
  </si>
  <si>
    <t>Mayonesa McCormick Galoncito 2.8kg</t>
  </si>
  <si>
    <t>HAHOKS</t>
  </si>
  <si>
    <t>Harina HOT CAKES San Blas 900g</t>
  </si>
  <si>
    <t>FATAP5</t>
  </si>
  <si>
    <t>Tabcin 500 C/60</t>
  </si>
  <si>
    <t>GATOS1</t>
  </si>
  <si>
    <t>Tostacrem 1kg</t>
  </si>
  <si>
    <t>VEECOSCA</t>
  </si>
  <si>
    <t>ECOL.  SEMANARIA CARMINA</t>
  </si>
  <si>
    <t>VELIBF</t>
  </si>
  <si>
    <t>Libra PROFINA FILO ORO</t>
  </si>
  <si>
    <t>CANESDE17</t>
  </si>
  <si>
    <t>Nescafe DESCAFEINADO 170gr</t>
  </si>
  <si>
    <t>CEFLAG</t>
  </si>
  <si>
    <t>CERILLOS FLAMA  GRANDE 115c</t>
  </si>
  <si>
    <t>ACMARG</t>
  </si>
  <si>
    <t>Maravilla Galon 3.78l</t>
  </si>
  <si>
    <t>PUCOSC1</t>
  </si>
  <si>
    <t>Pure Costeña CJA 1000g</t>
  </si>
  <si>
    <t>DESALL5</t>
  </si>
  <si>
    <t>Salvo LIQUIDO  300ml</t>
  </si>
  <si>
    <t>RECOC2</t>
  </si>
  <si>
    <t>Coca Cola 2 lt</t>
  </si>
  <si>
    <t>CHRAJ1</t>
  </si>
  <si>
    <t>Rajas COSTEÑA 800g</t>
  </si>
  <si>
    <t>LELECCH</t>
  </si>
  <si>
    <t>Lecherita 100gr</t>
  </si>
  <si>
    <t>LIPIN5</t>
  </si>
  <si>
    <t>Pinol 500ml</t>
  </si>
  <si>
    <t>DESAL5</t>
  </si>
  <si>
    <t>Salvo 500gr</t>
  </si>
  <si>
    <t>GAARC</t>
  </si>
  <si>
    <t>GALLETA Arcoiris 16/75g</t>
  </si>
  <si>
    <t>CIBENV</t>
  </si>
  <si>
    <t>Benson VERDE 20c</t>
  </si>
  <si>
    <t>SAMIAR</t>
  </si>
  <si>
    <t>Saz. Mi Arroz ROJO 12g</t>
  </si>
  <si>
    <t>VAUNI8</t>
  </si>
  <si>
    <t>Vasos Unicel # 8 c/25v</t>
  </si>
  <si>
    <t>FOC</t>
  </si>
  <si>
    <t xml:space="preserve">FOCOS                                             </t>
  </si>
  <si>
    <t>FOULT</t>
  </si>
  <si>
    <t>Foco Economico ALEFCO 40w pz</t>
  </si>
  <si>
    <t>TOHID18</t>
  </si>
  <si>
    <t>Tostadas Hidalguense Natural 275g</t>
  </si>
  <si>
    <t>CECLA</t>
  </si>
  <si>
    <t>Cerillo CLASICOS pz</t>
  </si>
  <si>
    <t>REJAR2</t>
  </si>
  <si>
    <t>Jarrito 2 LT</t>
  </si>
  <si>
    <t>SEARRI</t>
  </si>
  <si>
    <t>ARROZ ITALRISO</t>
  </si>
  <si>
    <t>MAMACIV</t>
  </si>
  <si>
    <t>Mayonesa McVIDRIO Institucional 3.4kg</t>
  </si>
  <si>
    <t>SUPED5</t>
  </si>
  <si>
    <t>Suero Pedialyte 500ml</t>
  </si>
  <si>
    <t>DEBLA2</t>
  </si>
  <si>
    <t>Blanca Nieves   250gr</t>
  </si>
  <si>
    <t>SOMEAMS</t>
  </si>
  <si>
    <t>Somerio GRIS KG</t>
  </si>
  <si>
    <t>SACATCL3</t>
  </si>
  <si>
    <t>Catsup CLEMENTE 340gr</t>
  </si>
  <si>
    <t>HITEN3</t>
  </si>
  <si>
    <t>TENDER 300 hojas</t>
  </si>
  <si>
    <t>SOMARP</t>
  </si>
  <si>
    <t>Maruchan POLLO pza</t>
  </si>
  <si>
    <t>YOACT</t>
  </si>
  <si>
    <t>Yoghurt Activia pza</t>
  </si>
  <si>
    <t>VEECODII6</t>
  </si>
  <si>
    <t>Ecol Diamante #6 INMACULADA</t>
  </si>
  <si>
    <t>DEAXIL9</t>
  </si>
  <si>
    <t>Axion LIQUIDO 900ml</t>
  </si>
  <si>
    <t>GAMARGA8</t>
  </si>
  <si>
    <t>Marias GAMESA 850g</t>
  </si>
  <si>
    <t>SEQUE</t>
  </si>
  <si>
    <t>Negro Queretaro</t>
  </si>
  <si>
    <t>JTESC16</t>
  </si>
  <si>
    <t>Escudo 160g</t>
  </si>
  <si>
    <t>MAINC</t>
  </si>
  <si>
    <t>Manteca INCA kg</t>
  </si>
  <si>
    <t>CHJALCL3</t>
  </si>
  <si>
    <t>Jalapeños 3kg CLEMENTE</t>
  </si>
  <si>
    <t>JAFUD1</t>
  </si>
  <si>
    <t>Jamon Fud AMERICANO KG</t>
  </si>
  <si>
    <t>MACOS</t>
  </si>
  <si>
    <t>MANGOS COSTEÑA</t>
  </si>
  <si>
    <t>SAANY</t>
  </si>
  <si>
    <t>Salchicha ANY Pavo 2.6kg</t>
  </si>
  <si>
    <t>CHRAJ8</t>
  </si>
  <si>
    <t>Rajas COSTEÑA 105gr</t>
  </si>
  <si>
    <t>VECRU</t>
  </si>
  <si>
    <t>Vaso CRUZ INMACULADA pz</t>
  </si>
  <si>
    <t>ACCAN</t>
  </si>
  <si>
    <t>ACEITE CANOIL</t>
  </si>
  <si>
    <t>ALDOGA</t>
  </si>
  <si>
    <t>Alimento Dog Chow ADULTO</t>
  </si>
  <si>
    <t>ESCANP</t>
  </si>
  <si>
    <t>Canela ROLLO 1kg</t>
  </si>
  <si>
    <t>VEROSA</t>
  </si>
  <si>
    <t>Rosita AZUL La FAMA pz</t>
  </si>
  <si>
    <t>VAUNI10</t>
  </si>
  <si>
    <t>Vasos Unicel #10 c/25v</t>
  </si>
  <si>
    <t>ACKAR1</t>
  </si>
  <si>
    <t>Aceite Kartamus 1lt</t>
  </si>
  <si>
    <t>VECUBAP</t>
  </si>
  <si>
    <t>CUBERO ANGELITO PROFINA</t>
  </si>
  <si>
    <t>SOMODCO2</t>
  </si>
  <si>
    <t>Codo 2 la moderna C/20 pza</t>
  </si>
  <si>
    <t>CANESDE12</t>
  </si>
  <si>
    <t>Nescafe DESCAFEINADO 120gr</t>
  </si>
  <si>
    <t>ACCAP5</t>
  </si>
  <si>
    <t>Aceite CAPULLO 5lt</t>
  </si>
  <si>
    <t>JUGAT1</t>
  </si>
  <si>
    <t>Gatorade 1lt</t>
  </si>
  <si>
    <t>VECUB</t>
  </si>
  <si>
    <t>Cubero CIELO DECORADO</t>
  </si>
  <si>
    <t>SEARRSR</t>
  </si>
  <si>
    <t>Arroz SOS ROJO 1kg</t>
  </si>
  <si>
    <t>CHGUEC</t>
  </si>
  <si>
    <t>Chiles Largos COSTEÑA 380g</t>
  </si>
  <si>
    <t>SHHED7</t>
  </si>
  <si>
    <t>Head Shoulders 650 ML</t>
  </si>
  <si>
    <t>SUSUE5</t>
  </si>
  <si>
    <t>Suerox 500ml</t>
  </si>
  <si>
    <t>DUMAX3</t>
  </si>
  <si>
    <t>Durazno MAXIMA 3kg</t>
  </si>
  <si>
    <t>FRSIEEN5</t>
  </si>
  <si>
    <t>Frijol Sierra ENTERO Negro 580g</t>
  </si>
  <si>
    <t>DECAR2</t>
  </si>
  <si>
    <t>Detergente CARISMA 250g</t>
  </si>
  <si>
    <t>INOKOE</t>
  </si>
  <si>
    <t>Oko AEROSOL 400ml</t>
  </si>
  <si>
    <t>LENIDKC</t>
  </si>
  <si>
    <t>Nido KINDER  360g CH</t>
  </si>
  <si>
    <t>HAARR5</t>
  </si>
  <si>
    <t>Harina Arroz 3 ESTRE 500gr</t>
  </si>
  <si>
    <t>CHCHOB</t>
  </si>
  <si>
    <t>Choco Milk BOLSA 350 gr</t>
  </si>
  <si>
    <t>VICOSB4</t>
  </si>
  <si>
    <t>Vinagre COSTEÑA BLANC 4LT</t>
  </si>
  <si>
    <t>FAALC8</t>
  </si>
  <si>
    <t>Alcohol  110ml</t>
  </si>
  <si>
    <t>ALALU8</t>
  </si>
  <si>
    <t>Alupack 8MT</t>
  </si>
  <si>
    <t>CONDIMENTO</t>
  </si>
  <si>
    <t xml:space="preserve">CONDIMENTOS                                       </t>
  </si>
  <si>
    <t>COACHC</t>
  </si>
  <si>
    <t>ACHIOTE CH 110 GR</t>
  </si>
  <si>
    <t>FATERT</t>
  </si>
  <si>
    <t>Terramicina TROCISCO 24/125mg</t>
  </si>
  <si>
    <t>TONATCA</t>
  </si>
  <si>
    <t>Naturella C/alas 8pz</t>
  </si>
  <si>
    <t>JPROM4</t>
  </si>
  <si>
    <t>Roma PASTA 400g</t>
  </si>
  <si>
    <t>CHMORP</t>
  </si>
  <si>
    <t>Morelia Presidencial 357g</t>
  </si>
  <si>
    <t>SAING1</t>
  </si>
  <si>
    <t>SALSA INGLESA 100 ml</t>
  </si>
  <si>
    <t>FRCOSG</t>
  </si>
  <si>
    <t>Frijol Costeña REFRI 820gr</t>
  </si>
  <si>
    <t>SOMODMO1</t>
  </si>
  <si>
    <t>Moñito la moderna C/20</t>
  </si>
  <si>
    <t>LENAN2</t>
  </si>
  <si>
    <t>Nan 2 CH 350 gr</t>
  </si>
  <si>
    <t>JPCORR</t>
  </si>
  <si>
    <t>Corona ROSA 400gr</t>
  </si>
  <si>
    <t>CANORT8</t>
  </si>
  <si>
    <t>Knorr-Conso TOMATE SUPER 8</t>
  </si>
  <si>
    <t>MECLE1</t>
  </si>
  <si>
    <t>Mermelada 980g CLEMENTE</t>
  </si>
  <si>
    <t>VETAZMU</t>
  </si>
  <si>
    <t>Taza MUG  AZUL FAMA</t>
  </si>
  <si>
    <t>CANESCLSM</t>
  </si>
  <si>
    <t>Nescafe CLASICO   28gr Bolsa</t>
  </si>
  <si>
    <t>VEFAR1</t>
  </si>
  <si>
    <t>Farol #1  PZ</t>
  </si>
  <si>
    <t>JPFLO</t>
  </si>
  <si>
    <t>Floral 400g</t>
  </si>
  <si>
    <t>FRCIR</t>
  </si>
  <si>
    <t>CIRUELA Pasa KG</t>
  </si>
  <si>
    <t>VELECAZ</t>
  </si>
  <si>
    <t>Lechero AZUL FAMA pz</t>
  </si>
  <si>
    <t>plposg</t>
  </si>
  <si>
    <t>Plato Pozolero GRANDE PH8</t>
  </si>
  <si>
    <t>FAALI</t>
  </si>
  <si>
    <t>ALIVIAX 10tabs</t>
  </si>
  <si>
    <t>INRAYCJ4</t>
  </si>
  <si>
    <t>Raid CASA Y JARDIN 400ml</t>
  </si>
  <si>
    <t>JUDELG</t>
  </si>
  <si>
    <t>Del Valle GENEROSA PZA</t>
  </si>
  <si>
    <t>VEVIRL</t>
  </si>
  <si>
    <t>VIRGO LISO pz</t>
  </si>
  <si>
    <t>SELEN</t>
  </si>
  <si>
    <t>Lenteja chica</t>
  </si>
  <si>
    <t>ALPEDCS</t>
  </si>
  <si>
    <t>Pedigree Sobre Cachorro 100g</t>
  </si>
  <si>
    <t>PABEBM40</t>
  </si>
  <si>
    <t>Bebin MED 40pz</t>
  </si>
  <si>
    <t>SATAJ</t>
  </si>
  <si>
    <t>Tajin 142g</t>
  </si>
  <si>
    <t>SEARRMR</t>
  </si>
  <si>
    <t>Arroz Morelos ROJO g largo 900g</t>
  </si>
  <si>
    <t>LENAN315</t>
  </si>
  <si>
    <t>Nan 3 1.5kg</t>
  </si>
  <si>
    <t>CAORO2</t>
  </si>
  <si>
    <t>Cafe ORO 200gr</t>
  </si>
  <si>
    <t>DESALL6</t>
  </si>
  <si>
    <t>Salvo LIQUIDO  500ml</t>
  </si>
  <si>
    <t>CAVEN</t>
  </si>
  <si>
    <t>Cafe VENCEDOR 30g</t>
  </si>
  <si>
    <t>DEMIC</t>
  </si>
  <si>
    <t>Desinfectante Microdin</t>
  </si>
  <si>
    <t>QURAYD</t>
  </si>
  <si>
    <t>Queso Rallado DELICIAS KG</t>
  </si>
  <si>
    <t>VECERP2</t>
  </si>
  <si>
    <t>Cera PROFINA c/2pza</t>
  </si>
  <si>
    <t>COACH1</t>
  </si>
  <si>
    <t>Achiote 1kg</t>
  </si>
  <si>
    <t>HAOME10</t>
  </si>
  <si>
    <t>Harina OMEGA  10kg</t>
  </si>
  <si>
    <t>VIPREA7</t>
  </si>
  <si>
    <t>Presidente 700ml</t>
  </si>
  <si>
    <t>CECHO7</t>
  </si>
  <si>
    <t>Choco Crispis 620</t>
  </si>
  <si>
    <t>SERPE</t>
  </si>
  <si>
    <t>Servitoalla PETALO 180 hojas</t>
  </si>
  <si>
    <t>CAESMIV</t>
  </si>
  <si>
    <t>Esmart Instantaneo CHICO pz</t>
  </si>
  <si>
    <t>SOMODCO4</t>
  </si>
  <si>
    <t>Codo 4 la moderna C/20 pza</t>
  </si>
  <si>
    <t>SEMAIP</t>
  </si>
  <si>
    <t>Maiz PALOMERO kg</t>
  </si>
  <si>
    <t>SACAPB</t>
  </si>
  <si>
    <t>Catsup BACHI 3.800g</t>
  </si>
  <si>
    <t>JUBOIB</t>
  </si>
  <si>
    <t>Boing  354ml BOTELLA</t>
  </si>
  <si>
    <t>VECOPNOA</t>
  </si>
  <si>
    <t>COPA NORMANDIA AZUL</t>
  </si>
  <si>
    <t>ALHID</t>
  </si>
  <si>
    <t>Alimento Hi Dog Cachorro kg</t>
  </si>
  <si>
    <t>CEPILLO</t>
  </si>
  <si>
    <t xml:space="preserve">CEPILLOS                                          </t>
  </si>
  <si>
    <t>CECOL</t>
  </si>
  <si>
    <t>Cepillo COLGATE</t>
  </si>
  <si>
    <t>SACAT9</t>
  </si>
  <si>
    <t>Catsup CLEMENTE 970g</t>
  </si>
  <si>
    <t>ESPEP</t>
  </si>
  <si>
    <t>Pepita Verde</t>
  </si>
  <si>
    <t>CHSECAN</t>
  </si>
  <si>
    <t>Chile Seco ANCHO KG</t>
  </si>
  <si>
    <t>SHHED2</t>
  </si>
  <si>
    <t>Head &amp; Shoulders  180ml</t>
  </si>
  <si>
    <t>VECOPRU</t>
  </si>
  <si>
    <t>Copa RUBI</t>
  </si>
  <si>
    <t>VICOSM1</t>
  </si>
  <si>
    <t>Vinagre COSTEÑA MZNA 1lt</t>
  </si>
  <si>
    <t>JPCORA</t>
  </si>
  <si>
    <t>Corona AMARILLO 400gr</t>
  </si>
  <si>
    <t>MECLEG</t>
  </si>
  <si>
    <t>Mermelada  500g CLEMENTE</t>
  </si>
  <si>
    <t>SOMODCO3</t>
  </si>
  <si>
    <t>Codo 3 la moderna C/20 pza</t>
  </si>
  <si>
    <t>CIDEL15</t>
  </si>
  <si>
    <t>Delicados C/FILTRO  15c CHESTERFIELD</t>
  </si>
  <si>
    <t>CHJAL2</t>
  </si>
  <si>
    <t>Jalapeños COSTEÑA 220g</t>
  </si>
  <si>
    <t>CHJAL1</t>
  </si>
  <si>
    <t>Jalapeños COSTEÑA 780g</t>
  </si>
  <si>
    <t>ALMET10</t>
  </si>
  <si>
    <t>Metafoil  10M</t>
  </si>
  <si>
    <t>REVIT3</t>
  </si>
  <si>
    <t>VITALOE 320ml</t>
  </si>
  <si>
    <t>HIVOGIN</t>
  </si>
  <si>
    <t>Vogue INDIVIDUAL 500hjs</t>
  </si>
  <si>
    <t>CHJAL3</t>
  </si>
  <si>
    <t>Jalapeños 3kg COSTEÑA</t>
  </si>
  <si>
    <t>HAPAS5</t>
  </si>
  <si>
    <t>Harina crock pastel 500 CHOCOLATE gr</t>
  </si>
  <si>
    <t>CHCHOL</t>
  </si>
  <si>
    <t>Choco Milk LATA 400gr</t>
  </si>
  <si>
    <t>ESCAR</t>
  </si>
  <si>
    <t>Carbonato KG</t>
  </si>
  <si>
    <t>CHJAL5</t>
  </si>
  <si>
    <t>Jalapeños COSTEÑA 380g</t>
  </si>
  <si>
    <t>FRSIERN</t>
  </si>
  <si>
    <t>Frijol Sierra REFRI NEGRO  440gr</t>
  </si>
  <si>
    <t>CREFAC</t>
  </si>
  <si>
    <t xml:space="preserve">CREMAS FACIALES                                   </t>
  </si>
  <si>
    <t>CRNIVT</t>
  </si>
  <si>
    <t>Nivea TARRO 500ml</t>
  </si>
  <si>
    <t>GEL</t>
  </si>
  <si>
    <t xml:space="preserve">GEL                                               </t>
  </si>
  <si>
    <t>GEEXT25</t>
  </si>
  <si>
    <t>Gel XTREME 250GR</t>
  </si>
  <si>
    <t>ALWHIS</t>
  </si>
  <si>
    <t>WHISKAS SOBRE</t>
  </si>
  <si>
    <t>CHSECMOC</t>
  </si>
  <si>
    <t>Mora CHICA KG</t>
  </si>
  <si>
    <t>PACOLT15</t>
  </si>
  <si>
    <t>Colgate Triple Accion 150ml</t>
  </si>
  <si>
    <t>TOSABC</t>
  </si>
  <si>
    <t>Saba CLIP C/10pz</t>
  </si>
  <si>
    <t>JUGAT</t>
  </si>
  <si>
    <t>Gatorade Tapa Plana 500ml</t>
  </si>
  <si>
    <t>FRSIEEB5</t>
  </si>
  <si>
    <t>Frijol Sierra ENTERO BAYO 580</t>
  </si>
  <si>
    <t>LENID3G</t>
  </si>
  <si>
    <t>Nido 3+ 1600gr GD PreEscolar</t>
  </si>
  <si>
    <t>SPA</t>
  </si>
  <si>
    <t xml:space="preserve">SPRAY                                             </t>
  </si>
  <si>
    <t>SPCAP</t>
  </si>
  <si>
    <t>SPRAY Caprice</t>
  </si>
  <si>
    <t>HAMAIESFR</t>
  </si>
  <si>
    <t>Maizena FRESA 24/47g</t>
  </si>
  <si>
    <t>ESAJO</t>
  </si>
  <si>
    <t>Ajonjoli KG</t>
  </si>
  <si>
    <t>JPZOTC</t>
  </si>
  <si>
    <t>Zote ROSA CH 200gr</t>
  </si>
  <si>
    <t>CLCLA1</t>
  </si>
  <si>
    <t>Clarasol 1lt</t>
  </si>
  <si>
    <t>FOBUL1</t>
  </si>
  <si>
    <t>Foco Halogeno Bulbix 72w</t>
  </si>
  <si>
    <t>DEESPV5</t>
  </si>
  <si>
    <t>Espumil VERDE  500g</t>
  </si>
  <si>
    <t>DEACE5</t>
  </si>
  <si>
    <t>Ace 500gr</t>
  </si>
  <si>
    <t>CACOF3</t>
  </si>
  <si>
    <t>Coffee Mate 311gr</t>
  </si>
  <si>
    <t>CAORO5</t>
  </si>
  <si>
    <t>Cafe ORO  50gr</t>
  </si>
  <si>
    <t>SAVALN5</t>
  </si>
  <si>
    <t>Valentina Negra 360ml</t>
  </si>
  <si>
    <t>TOHUMA9</t>
  </si>
  <si>
    <t>Toallitas Humedas Absorsec C/90</t>
  </si>
  <si>
    <t>ENELO5</t>
  </si>
  <si>
    <t>Elotes CLEMENTE 410gr</t>
  </si>
  <si>
    <t>HAMAI16</t>
  </si>
  <si>
    <t>Maizena 160gr</t>
  </si>
  <si>
    <t>CHNAC</t>
  </si>
  <si>
    <t>Nachos 3kg CLEMENTE</t>
  </si>
  <si>
    <t>CHRAJ3</t>
  </si>
  <si>
    <t>Rajas 3kg COSTEÑA</t>
  </si>
  <si>
    <t>HAMAIG</t>
  </si>
  <si>
    <t>Maizena 425g</t>
  </si>
  <si>
    <t>PAL</t>
  </si>
  <si>
    <t xml:space="preserve">PALOMITAS                                         </t>
  </si>
  <si>
    <t>PAACTEM</t>
  </si>
  <si>
    <t>Palomitas act II EXTRA MANTEQUILLA C/14</t>
  </si>
  <si>
    <t>REPEP2</t>
  </si>
  <si>
    <t>Pepsi 2lt</t>
  </si>
  <si>
    <t>SOMODLE</t>
  </si>
  <si>
    <t>Lengua la moderna C/20</t>
  </si>
  <si>
    <t>JUCLA9</t>
  </si>
  <si>
    <t>CLAMATO 946.ML</t>
  </si>
  <si>
    <t>CARICS18</t>
  </si>
  <si>
    <t>Riko Pollo 180g</t>
  </si>
  <si>
    <t>VEECOLC</t>
  </si>
  <si>
    <t>Ecol Caramelo  CIELO</t>
  </si>
  <si>
    <t>ALBERC</t>
  </si>
  <si>
    <t>ALIMENTO BERISCAN CACHORRO</t>
  </si>
  <si>
    <t>DEARC9</t>
  </si>
  <si>
    <t>DETERGENTE Arcoiris 9kg</t>
  </si>
  <si>
    <t>DEMAE6</t>
  </si>
  <si>
    <t>Maestro Limpio  500gr</t>
  </si>
  <si>
    <t>VEBAR</t>
  </si>
  <si>
    <t>VELADORA BARCELONA</t>
  </si>
  <si>
    <t>DUSANA</t>
  </si>
  <si>
    <t>Durazno DON AGUSTIN 800gr</t>
  </si>
  <si>
    <t>QUPUEE</t>
  </si>
  <si>
    <t>Queso de Puerco Economico</t>
  </si>
  <si>
    <t>GACHA</t>
  </si>
  <si>
    <t>Chavalin  560g</t>
  </si>
  <si>
    <t>GEANT3</t>
  </si>
  <si>
    <t>Gel Anti Bacterial AG BRITZ 355ml</t>
  </si>
  <si>
    <t>PAREV</t>
  </si>
  <si>
    <t>Papel Revolucion kg GD</t>
  </si>
  <si>
    <t>CEFLA</t>
  </si>
  <si>
    <t>CERILLO FLAMA CHICO 32c</t>
  </si>
  <si>
    <t>FRALM</t>
  </si>
  <si>
    <t>Almendra KG</t>
  </si>
  <si>
    <t>GANAP3</t>
  </si>
  <si>
    <t>Napolitanas 600g 3 PQ</t>
  </si>
  <si>
    <t>QUPUEF</t>
  </si>
  <si>
    <t>Queso de Puerco FUD MQTA</t>
  </si>
  <si>
    <t>CEZUC3</t>
  </si>
  <si>
    <t>Zucaritas  260gr</t>
  </si>
  <si>
    <t>JAVIRP</t>
  </si>
  <si>
    <t>Jamon Fud VIRGINIA PAVO 3.95kg MQA</t>
  </si>
  <si>
    <t>VICOSB1</t>
  </si>
  <si>
    <t>Vinagre COSTEÑA BLANC 1lt</t>
  </si>
  <si>
    <t>HAMOD1</t>
  </si>
  <si>
    <t>Harina MODERNA 1kg</t>
  </si>
  <si>
    <t>ENELO2</t>
  </si>
  <si>
    <t>Elotes CLEMENTE 220gr</t>
  </si>
  <si>
    <t>TOSABIN</t>
  </si>
  <si>
    <t>Saba Ultra Invisible NOCTURNA 10pz</t>
  </si>
  <si>
    <t>TOALWN</t>
  </si>
  <si>
    <t>Always NOCTURNA noches suaves 8pz</t>
  </si>
  <si>
    <t>CEJAG</t>
  </si>
  <si>
    <t>Cerillo Jaguar 50pz</t>
  </si>
  <si>
    <t>SEGAR</t>
  </si>
  <si>
    <t>Garbanza chica</t>
  </si>
  <si>
    <t>ALMET100</t>
  </si>
  <si>
    <t>Metafoil 100 reforzado</t>
  </si>
  <si>
    <t>PACOLT7</t>
  </si>
  <si>
    <t>Colgate Triple Accion  75ml</t>
  </si>
  <si>
    <t>CRSED</t>
  </si>
  <si>
    <t>CREMA Sedal 300ml</t>
  </si>
  <si>
    <t>JLBLU5</t>
  </si>
  <si>
    <t>Jabon liquido Blumen 500ml</t>
  </si>
  <si>
    <t>MOMAC3</t>
  </si>
  <si>
    <t>Mostaza MACORNICK 3.850kg</t>
  </si>
  <si>
    <t>RECOC1</t>
  </si>
  <si>
    <t>Coca Cola  1lt</t>
  </si>
  <si>
    <t>SOMODMU</t>
  </si>
  <si>
    <t>Municion la moderna C/20</t>
  </si>
  <si>
    <t>ALMET50</t>
  </si>
  <si>
    <t>Metafoil  50 reforzado</t>
  </si>
  <si>
    <t>HADUND</t>
  </si>
  <si>
    <t>Harina Pastel Duncan Devil´s 432g</t>
  </si>
  <si>
    <t>CANESC</t>
  </si>
  <si>
    <t>Nescafe Capuccino Original 20gr</t>
  </si>
  <si>
    <t>JPZOTA</t>
  </si>
  <si>
    <t>Zote AZUL 400gr</t>
  </si>
  <si>
    <t>ALPEDAS</t>
  </si>
  <si>
    <t>Pedigree Sobre Adulto 100g</t>
  </si>
  <si>
    <t>CAJETAS</t>
  </si>
  <si>
    <t xml:space="preserve">CAJETAS                                           </t>
  </si>
  <si>
    <t>CACOR</t>
  </si>
  <si>
    <t>Cajeta Coronado 310 gr</t>
  </si>
  <si>
    <t>C1</t>
  </si>
  <si>
    <t>Comision recarga</t>
  </si>
  <si>
    <t>GEANTE1</t>
  </si>
  <si>
    <t>Gel Antibacterial Escudo 750ml</t>
  </si>
  <si>
    <t>JTROS2</t>
  </si>
  <si>
    <t>Rosa Venus 200gr</t>
  </si>
  <si>
    <t>SHHEDE</t>
  </si>
  <si>
    <t>Head &amp; Shoulders SOBRE 10ml</t>
  </si>
  <si>
    <t>GAMARA</t>
  </si>
  <si>
    <t>Marias AZUCARADAS 12/150g</t>
  </si>
  <si>
    <t>SUVEL1</t>
  </si>
  <si>
    <t>Vel rosita 1lt</t>
  </si>
  <si>
    <t>SHPALO4</t>
  </si>
  <si>
    <t>Shampoo Palmolive OPTIMS 400ml</t>
  </si>
  <si>
    <t>ENBICC</t>
  </si>
  <si>
    <t>ENCENDEDOR BIC CHICO</t>
  </si>
  <si>
    <t>GAHOJ</t>
  </si>
  <si>
    <t>Hojaldradas 3/270</t>
  </si>
  <si>
    <t>SOMODES</t>
  </si>
  <si>
    <t>Estrella la moderna C/20 pza</t>
  </si>
  <si>
    <t>CRNIVB</t>
  </si>
  <si>
    <t>Crema Nivea BODY 400ml</t>
  </si>
  <si>
    <t>CUSOP</t>
  </si>
  <si>
    <t>Cuchara Sopera 25 pz</t>
  </si>
  <si>
    <t>SOMODCA2</t>
  </si>
  <si>
    <t>Caracol 2 la moderna C/20 pza</t>
  </si>
  <si>
    <t>JTTEP2</t>
  </si>
  <si>
    <t>Tepeyac 200g</t>
  </si>
  <si>
    <t>CHIDE5</t>
  </si>
  <si>
    <t>CHOCOLATE IDEAL 540 GR</t>
  </si>
  <si>
    <t>LENIDC</t>
  </si>
  <si>
    <t>Nido CLASICA  360g CH FORTI</t>
  </si>
  <si>
    <t>FRCOSRN5</t>
  </si>
  <si>
    <t>Frijol Costeña REFRI NEGRO 568gr</t>
  </si>
  <si>
    <t>SOMARPC</t>
  </si>
  <si>
    <t>Maruchan POLLO PICANTE</t>
  </si>
  <si>
    <t>TOPANN</t>
  </si>
  <si>
    <t>Panti PROTECTORES NATURELLA 18pz</t>
  </si>
  <si>
    <t>TOHID18A</t>
  </si>
  <si>
    <t>Tostadas Hidalguense Ajonjoli 300g</t>
  </si>
  <si>
    <t>JTCAM15</t>
  </si>
  <si>
    <t>Camay 150gr</t>
  </si>
  <si>
    <t>GEGARP</t>
  </si>
  <si>
    <t>Gelatina Gari PIÑA 50/170g</t>
  </si>
  <si>
    <t>TINTES</t>
  </si>
  <si>
    <t>TISUA</t>
  </si>
  <si>
    <t>TINTE SUAVISSENCE</t>
  </si>
  <si>
    <t>CHICLE</t>
  </si>
  <si>
    <t xml:space="preserve">CHICLES                                           </t>
  </si>
  <si>
    <t>CHTRI</t>
  </si>
  <si>
    <t>Triden 4pastillas</t>
  </si>
  <si>
    <t>INRAYMB2</t>
  </si>
  <si>
    <t>Raid MATA BICHOS 275ml</t>
  </si>
  <si>
    <t>CALEGS1</t>
  </si>
  <si>
    <t>Legal SOLUBLE 100 GR</t>
  </si>
  <si>
    <t>SOMODTA</t>
  </si>
  <si>
    <t>Tallarin 1 la moderna C/20</t>
  </si>
  <si>
    <t>LENIDM</t>
  </si>
  <si>
    <t>Nido CLASICA  800g MED FORTI</t>
  </si>
  <si>
    <t>YODANG</t>
  </si>
  <si>
    <t>Danonino GRANDE 4/84G</t>
  </si>
  <si>
    <t>SOMODLET</t>
  </si>
  <si>
    <t>Letra la moderna C/20</t>
  </si>
  <si>
    <t>SOMODCO1</t>
  </si>
  <si>
    <t>Codo 1 la moderna C/20 pza</t>
  </si>
  <si>
    <t>MOMACA3</t>
  </si>
  <si>
    <t>Mostaza apachurrable 360g</t>
  </si>
  <si>
    <t>FACUB</t>
  </si>
  <si>
    <t>Cubre Boca</t>
  </si>
  <si>
    <t>PANE</t>
  </si>
  <si>
    <t xml:space="preserve">PANES                                             </t>
  </si>
  <si>
    <t>7501000111855</t>
  </si>
  <si>
    <t>PAN MOLIDO BIMBO</t>
  </si>
  <si>
    <t>HAMAIESNU</t>
  </si>
  <si>
    <t>Maizena NUEZ 24/47g</t>
  </si>
  <si>
    <t>SACATC6</t>
  </si>
  <si>
    <t>Catsup CLEMENTE 680G</t>
  </si>
  <si>
    <t>VECUBSM</t>
  </si>
  <si>
    <t>Cubero San Marcos Decorado pz</t>
  </si>
  <si>
    <t>VIAZT</t>
  </si>
  <si>
    <t>Brandy Azteca de Oro 700ml</t>
  </si>
  <si>
    <t>ACOLIP2</t>
  </si>
  <si>
    <t>Aceite Olivo PURO 250ml</t>
  </si>
  <si>
    <t>SUSUA5</t>
  </si>
  <si>
    <t>Suavitel  450ml</t>
  </si>
  <si>
    <t>VICAR</t>
  </si>
  <si>
    <t>Vino CARIBE 288ml</t>
  </si>
  <si>
    <t>FAVAP</t>
  </si>
  <si>
    <t>Vaporru</t>
  </si>
  <si>
    <t>PAMOLS</t>
  </si>
  <si>
    <t>PAN MOLIDO SUELTO</t>
  </si>
  <si>
    <t>FAXL3E</t>
  </si>
  <si>
    <t>XL3 EXTRA c/12p</t>
  </si>
  <si>
    <t>CANOR10</t>
  </si>
  <si>
    <t>Knorr Suiza SUPER  10cub</t>
  </si>
  <si>
    <t>PAELO</t>
  </si>
  <si>
    <t>PALO p/Elote KG</t>
  </si>
  <si>
    <t>GAEMPC</t>
  </si>
  <si>
    <t>Emperador DE CHOCOLATE 16pz</t>
  </si>
  <si>
    <t>SACATCL3K</t>
  </si>
  <si>
    <t>Catsup CLEMENTE  3kg</t>
  </si>
  <si>
    <t>7501000149100</t>
  </si>
  <si>
    <t>PAN MOLIDO CRUJIENTE</t>
  </si>
  <si>
    <t>SALMAR</t>
  </si>
  <si>
    <t>Sal MARFIL kg</t>
  </si>
  <si>
    <t>VITON5</t>
  </si>
  <si>
    <t>Tonayan 500ml</t>
  </si>
  <si>
    <t>FAASPP</t>
  </si>
  <si>
    <t>Aspirina PASTILLA 100pz</t>
  </si>
  <si>
    <t>VEECODII4</t>
  </si>
  <si>
    <t>Ecol Diamante #4 INMACULADA</t>
  </si>
  <si>
    <t>FLA</t>
  </si>
  <si>
    <t xml:space="preserve">FLANES                                            </t>
  </si>
  <si>
    <t>FLGAR</t>
  </si>
  <si>
    <t>FLAN Gari 140g</t>
  </si>
  <si>
    <t>FOPHI7</t>
  </si>
  <si>
    <t>Foco LED PHILIPS 8w</t>
  </si>
  <si>
    <t>FATAPA</t>
  </si>
  <si>
    <t>Tabcin ACTIVE c/12</t>
  </si>
  <si>
    <t>CLCLOR1</t>
  </si>
  <si>
    <t>Clorox 1lt</t>
  </si>
  <si>
    <t>CRCOC1</t>
  </si>
  <si>
    <t>Calahua Crema Coco 1lt</t>
  </si>
  <si>
    <t>VIBARM4</t>
  </si>
  <si>
    <t>Vinagre BARRILITO MZNA 4lt</t>
  </si>
  <si>
    <t>BRILLANTINA</t>
  </si>
  <si>
    <t xml:space="preserve">BRILLANTINAS                                      </t>
  </si>
  <si>
    <t>BRPALC</t>
  </si>
  <si>
    <t>Brillantina Palmolive  52ml</t>
  </si>
  <si>
    <t>FATAPE</t>
  </si>
  <si>
    <t>Tabcin EFERVESCENTEpz</t>
  </si>
  <si>
    <t>DESAL1</t>
  </si>
  <si>
    <t>Salvo 900g +100g</t>
  </si>
  <si>
    <t>SAVALN1</t>
  </si>
  <si>
    <t>Valentina Negra 1lt</t>
  </si>
  <si>
    <t>JTROSH</t>
  </si>
  <si>
    <t>Rosa Venus Hotelero PZA</t>
  </si>
  <si>
    <t>FAPEB</t>
  </si>
  <si>
    <t>Pepto Bismol pz</t>
  </si>
  <si>
    <t>CANORSV</t>
  </si>
  <si>
    <t>Knorr suiza SUELTO Verde</t>
  </si>
  <si>
    <t>HAARR2</t>
  </si>
  <si>
    <t>Harina Arroz 3 ESTRE 250gr</t>
  </si>
  <si>
    <t>LIBELL</t>
  </si>
  <si>
    <t>Limas Bellota 12pz</t>
  </si>
  <si>
    <t>GAMEX1</t>
  </si>
  <si>
    <t>Mexicanas 945g</t>
  </si>
  <si>
    <t>DEPUR1</t>
  </si>
  <si>
    <t>Puro Sol 1kg</t>
  </si>
  <si>
    <t>VETAZMA</t>
  </si>
  <si>
    <t>Taza San Marcos Decorada pz</t>
  </si>
  <si>
    <t>FANEO</t>
  </si>
  <si>
    <t>Neomelubrina 10pz</t>
  </si>
  <si>
    <t>PAPERK</t>
  </si>
  <si>
    <t>Periodico KG</t>
  </si>
  <si>
    <t>MACER1</t>
  </si>
  <si>
    <t>Manteca Cerdo 1kg</t>
  </si>
  <si>
    <t>FATEMF</t>
  </si>
  <si>
    <t>Tempra FORTE 24pzas</t>
  </si>
  <si>
    <t>INOKOA</t>
  </si>
  <si>
    <t>Oko AEROSOL 230ml</t>
  </si>
  <si>
    <t>PIL</t>
  </si>
  <si>
    <t>PIAGUIAA</t>
  </si>
  <si>
    <t>PIDURAA</t>
  </si>
  <si>
    <t>Duracell  AA pz</t>
  </si>
  <si>
    <t>CRALP1</t>
  </si>
  <si>
    <t>CREMA Alpura 1kg</t>
  </si>
  <si>
    <t>FRCOSRB5</t>
  </si>
  <si>
    <t>Frijol Costeña REFRI BAYO 580gr</t>
  </si>
  <si>
    <t>FANEX</t>
  </si>
  <si>
    <t>Next TABLETAS C/10</t>
  </si>
  <si>
    <t>PACOLT1</t>
  </si>
  <si>
    <t>Colgate Triple Accion 100ml</t>
  </si>
  <si>
    <t>POSAB</t>
  </si>
  <si>
    <t>Sabifrut  SOBRE 15g</t>
  </si>
  <si>
    <t>7501000112784</t>
  </si>
  <si>
    <t>NEGRITO NITO 62g</t>
  </si>
  <si>
    <t>SHSEDE</t>
  </si>
  <si>
    <t>Shampoo Sedal SOBRE 10ml</t>
  </si>
  <si>
    <t>SACATCL2</t>
  </si>
  <si>
    <t>Catsup CLEMENTE 220gr</t>
  </si>
  <si>
    <t>SATAJG</t>
  </si>
  <si>
    <t>Tajin GD 255g</t>
  </si>
  <si>
    <t>TOKOTUN</t>
  </si>
  <si>
    <t>Kotex UNIKA NOCTURNA C/alas 10pz</t>
  </si>
  <si>
    <t>DEROML1</t>
  </si>
  <si>
    <t>Roma LIQUIDO LITRO</t>
  </si>
  <si>
    <t>SASUE</t>
  </si>
  <si>
    <t>Salchicha SUELTA kg</t>
  </si>
  <si>
    <t>CRGOL</t>
  </si>
  <si>
    <t>Cacao Golva pz</t>
  </si>
  <si>
    <t>SETRI</t>
  </si>
  <si>
    <t>SEMILLA TRIGO</t>
  </si>
  <si>
    <t>galletas</t>
  </si>
  <si>
    <t>Galletas</t>
  </si>
  <si>
    <t>ACOLIEV2</t>
  </si>
  <si>
    <t>Aceite Olivo  250ml Extra Virgen Maxima</t>
  </si>
  <si>
    <t>PAABSC4</t>
  </si>
  <si>
    <t>Absorsec CH c/40pz</t>
  </si>
  <si>
    <t>SHCAPA7</t>
  </si>
  <si>
    <t>Shampoo Caprice ANTICASPA 750ml</t>
  </si>
  <si>
    <t>FATERC</t>
  </si>
  <si>
    <t>Terramicina CAPSULA16pzas</t>
  </si>
  <si>
    <t>CRREA9</t>
  </si>
  <si>
    <t>Crema Real 95gr</t>
  </si>
  <si>
    <t>TEMACLI</t>
  </si>
  <si>
    <t>Te LIMON C/25 pza</t>
  </si>
  <si>
    <t>VICOSM4</t>
  </si>
  <si>
    <t>Vinagre COSTEÑA MZNA 4lt</t>
  </si>
  <si>
    <t>PATOS</t>
  </si>
  <si>
    <t>Pan Tostado Bimbo CLASICO 210g</t>
  </si>
  <si>
    <t>DEPUR5</t>
  </si>
  <si>
    <t>Puro Sol  500gr</t>
  </si>
  <si>
    <t>7501000122332</t>
  </si>
  <si>
    <t>Pan Blanco Bimbo GDE 640g</t>
  </si>
  <si>
    <t>FATAPN</t>
  </si>
  <si>
    <t>Tabcin NOCHE c/12</t>
  </si>
  <si>
    <t>VECIR5</t>
  </si>
  <si>
    <t>Cirio 500 LUZ ETERNApza</t>
  </si>
  <si>
    <t>CRPONG</t>
  </si>
  <si>
    <t>Ponds GND 400g</t>
  </si>
  <si>
    <t>INRAYMAG</t>
  </si>
  <si>
    <t>Raid MAX GD 400ml</t>
  </si>
  <si>
    <t>GEDAN</t>
  </si>
  <si>
    <t>Gelatina DANY 125g</t>
  </si>
  <si>
    <t>GUALT</t>
  </si>
  <si>
    <t>Guantes ALTEX</t>
  </si>
  <si>
    <t>VICOSB5</t>
  </si>
  <si>
    <t>Vinagre COSTEÑA BLANC 500ml</t>
  </si>
  <si>
    <t>AV3MI</t>
  </si>
  <si>
    <t>Avena 3 min BOTE 400g</t>
  </si>
  <si>
    <t>CANESDE5</t>
  </si>
  <si>
    <t>Nescafe DESCAFEINADO  40gr</t>
  </si>
  <si>
    <t>MOBAC34</t>
  </si>
  <si>
    <t>Mostaza Bachi 3.4kg</t>
  </si>
  <si>
    <t>YOALP1</t>
  </si>
  <si>
    <t>Yoghurt Alpura BOTE 1kg</t>
  </si>
  <si>
    <t>VEIMAIG</t>
  </si>
  <si>
    <t>Imagen INMACULADA Guadalupe</t>
  </si>
  <si>
    <t>VECIR3</t>
  </si>
  <si>
    <t>Cirio 300 LUZ ETERNApza</t>
  </si>
  <si>
    <t>VICOSM5</t>
  </si>
  <si>
    <t>Vinagre COSTEÑA MZNA 500 MIL</t>
  </si>
  <si>
    <t>VECERI1</t>
  </si>
  <si>
    <t>Cera #1 INMACULADA</t>
  </si>
  <si>
    <t>PAADUGS</t>
  </si>
  <si>
    <t>Pañal adulto SENIOR grande 10pz</t>
  </si>
  <si>
    <t>VITOR5</t>
  </si>
  <si>
    <t>Torres 5 700ml</t>
  </si>
  <si>
    <t>SAFRE</t>
  </si>
  <si>
    <t>Sardina FRESH 425g Economica</t>
  </si>
  <si>
    <t>CHSER2</t>
  </si>
  <si>
    <t>Serranos 250gr COSTEÑA</t>
  </si>
  <si>
    <t>ESSOY</t>
  </si>
  <si>
    <t>Soya</t>
  </si>
  <si>
    <t>LIPOE1</t>
  </si>
  <si>
    <t>Limpiador POET 1lt</t>
  </si>
  <si>
    <t>DEOBAAD</t>
  </si>
  <si>
    <t>Obao AEROSOL Dama 150ml</t>
  </si>
  <si>
    <t>SHSAV1</t>
  </si>
  <si>
    <t>SHAMPOO SAVILE 180 ML</t>
  </si>
  <si>
    <t>ENENS5</t>
  </si>
  <si>
    <t>Ensalada CLEMENTE 400gr</t>
  </si>
  <si>
    <t>GASALGAG</t>
  </si>
  <si>
    <t>Saladitas gamesa 12/186g</t>
  </si>
  <si>
    <t>REPEÑ6</t>
  </si>
  <si>
    <t>Tehuacan Peñafiel 600 ml</t>
  </si>
  <si>
    <t>ACCOSB18</t>
  </si>
  <si>
    <t>Aceituna COSTEÑA BLSA 185g</t>
  </si>
  <si>
    <t>SAVAL</t>
  </si>
  <si>
    <t>Valentina Sobre 1kg</t>
  </si>
  <si>
    <t>PASUAM4</t>
  </si>
  <si>
    <t>Suavelastic MED 40pz</t>
  </si>
  <si>
    <t>HAPASPC</t>
  </si>
  <si>
    <t>Pastel PRONTO Chocolate 515g</t>
  </si>
  <si>
    <t>HAMAIC</t>
  </si>
  <si>
    <t>Maizena  95g</t>
  </si>
  <si>
    <t>FATRE</t>
  </si>
  <si>
    <t>TREDA 20 PZ</t>
  </si>
  <si>
    <t>TIKOL20</t>
  </si>
  <si>
    <t>Koleston #20 Negro</t>
  </si>
  <si>
    <t>DESAL2</t>
  </si>
  <si>
    <t>Salvo 250gr</t>
  </si>
  <si>
    <t>SUVEL5</t>
  </si>
  <si>
    <t>Vel rosita 500ml</t>
  </si>
  <si>
    <t>TOHUMB</t>
  </si>
  <si>
    <t>Toallitas Humedas Bebin C/80</t>
  </si>
  <si>
    <t>CANORC</t>
  </si>
  <si>
    <t>Knorr suiza CAMARON 8</t>
  </si>
  <si>
    <t>LENAN3C</t>
  </si>
  <si>
    <t>Nan 3 350 GR</t>
  </si>
  <si>
    <t>VIROMS</t>
  </si>
  <si>
    <t>Rompope SANTA CLARA 1LT</t>
  </si>
  <si>
    <t>CRROY</t>
  </si>
  <si>
    <t>Crema ROYAL  95g</t>
  </si>
  <si>
    <t>CHCHI</t>
  </si>
  <si>
    <t>Charola Chica #066 50 pz</t>
  </si>
  <si>
    <t>CLCLO5</t>
  </si>
  <si>
    <t>Cloralex 500ml</t>
  </si>
  <si>
    <t>LIMRM1</t>
  </si>
  <si>
    <t>LIM. MR MUSCULO windex 750ml</t>
  </si>
  <si>
    <t>JPNAV</t>
  </si>
  <si>
    <t>Nave PASTA 400gr</t>
  </si>
  <si>
    <t>NAV</t>
  </si>
  <si>
    <t xml:space="preserve">NAVAJAS                                           </t>
  </si>
  <si>
    <t>NAGIL</t>
  </si>
  <si>
    <t>Navaja Gillette c/5nav</t>
  </si>
  <si>
    <t>FASED</t>
  </si>
  <si>
    <t>Sedalmerck pz</t>
  </si>
  <si>
    <t>JPMORE</t>
  </si>
  <si>
    <t>Moro C/envoltura</t>
  </si>
  <si>
    <t>FACAF</t>
  </si>
  <si>
    <t>Cafiaspirina c/100pz</t>
  </si>
  <si>
    <t>DEOBAM</t>
  </si>
  <si>
    <t>OBAO Roll On Dama 65g</t>
  </si>
  <si>
    <t>PIDURAAA</t>
  </si>
  <si>
    <t>Duracell AAA</t>
  </si>
  <si>
    <t>ESCOM</t>
  </si>
  <si>
    <t>Cominos 1kg</t>
  </si>
  <si>
    <t>REMANDE</t>
  </si>
  <si>
    <t>Manzanita Deliciosa 3</t>
  </si>
  <si>
    <t>CECLI</t>
  </si>
  <si>
    <t>Cepillo Clinic pz</t>
  </si>
  <si>
    <t>SOMODAL</t>
  </si>
  <si>
    <t>Almeja la moderna C/20 pza</t>
  </si>
  <si>
    <t>ACOLI4</t>
  </si>
  <si>
    <t>Aceite Olivo Mixto 40ml</t>
  </si>
  <si>
    <t>FAPRO</t>
  </si>
  <si>
    <t>Prodolina 10 pz</t>
  </si>
  <si>
    <t>VEECOSC</t>
  </si>
  <si>
    <t>Ecol semanaria CIELO</t>
  </si>
  <si>
    <t>CAORO1</t>
  </si>
  <si>
    <t>Cafe ORO 100gr</t>
  </si>
  <si>
    <t>JUCLA5</t>
  </si>
  <si>
    <t>CLAMATO 473 ML</t>
  </si>
  <si>
    <t>VAI</t>
  </si>
  <si>
    <t xml:space="preserve">VAINILLAS                                         </t>
  </si>
  <si>
    <t>VAGARL</t>
  </si>
  <si>
    <t>Vainilla Gari 1lt</t>
  </si>
  <si>
    <t>CRNIVG</t>
  </si>
  <si>
    <t>Nivea LATA  50ml</t>
  </si>
  <si>
    <t>TOHUMS</t>
  </si>
  <si>
    <t>Toallitas Humedas Suavelastic C/70t</t>
  </si>
  <si>
    <t>TEMACCA</t>
  </si>
  <si>
    <t>Te Canela/Manzana 25 pza</t>
  </si>
  <si>
    <t>DEESPV1</t>
  </si>
  <si>
    <t>Espumil VERDE 1kg</t>
  </si>
  <si>
    <t>CANORS</t>
  </si>
  <si>
    <t>Knorr suiza SUELTO Amarillo</t>
  </si>
  <si>
    <t>RECOC30</t>
  </si>
  <si>
    <t>Coca Cola   300ml</t>
  </si>
  <si>
    <t>RADOR</t>
  </si>
  <si>
    <t>Rastrillo DORUSA</t>
  </si>
  <si>
    <t>ESJAM</t>
  </si>
  <si>
    <t>Jamaica</t>
  </si>
  <si>
    <t>MACLE</t>
  </si>
  <si>
    <t>Mangos CLEMENTE 800g</t>
  </si>
  <si>
    <t>VEIMAIJ</t>
  </si>
  <si>
    <t>Imagen INMACULADA San Judas</t>
  </si>
  <si>
    <t>VEECOLMD</t>
  </si>
  <si>
    <t>Ecol medio diamante CIELO</t>
  </si>
  <si>
    <t>JUGATCH</t>
  </si>
  <si>
    <t>Gatorade C/CHUPON 500ml</t>
  </si>
  <si>
    <t>GARIC</t>
  </si>
  <si>
    <t>Ricanelas 20/113g</t>
  </si>
  <si>
    <t>REPEP3</t>
  </si>
  <si>
    <t>Pepsi 3lt</t>
  </si>
  <si>
    <t>SAMACAJ</t>
  </si>
  <si>
    <t>SAL CON AJO  125g</t>
  </si>
  <si>
    <t>POCAM35</t>
  </si>
  <si>
    <t>Pomada Campana 35g</t>
  </si>
  <si>
    <t>TOHUMT</t>
  </si>
  <si>
    <t>toallitaS HUMEDAS TINY</t>
  </si>
  <si>
    <t>JETRE4</t>
  </si>
  <si>
    <t>JEREZ 4 LT TRES CORONAS</t>
  </si>
  <si>
    <t>VINEW</t>
  </si>
  <si>
    <t>New mix pz</t>
  </si>
  <si>
    <t>FRTAM</t>
  </si>
  <si>
    <t>Tamarindo KG</t>
  </si>
  <si>
    <t>LELALL</t>
  </si>
  <si>
    <t>Lala LIGHT 1lt</t>
  </si>
  <si>
    <t>GAMARIMOV</t>
  </si>
  <si>
    <t>Marianitas VAINILLA Moderna 20/185g</t>
  </si>
  <si>
    <t>ENCHA5</t>
  </si>
  <si>
    <t>Champiñones 400gr HERDEZ</t>
  </si>
  <si>
    <t>TOALWA</t>
  </si>
  <si>
    <t>Always NORMAL C/alas 10pz</t>
  </si>
  <si>
    <t>VAGAR12</t>
  </si>
  <si>
    <t>Vainilla Gari  120ml</t>
  </si>
  <si>
    <t>GAANIC</t>
  </si>
  <si>
    <t>Animalitos CUETARA</t>
  </si>
  <si>
    <t>CHCAL4</t>
  </si>
  <si>
    <t>Cal-C-Tose 350g BOLSA</t>
  </si>
  <si>
    <t>CRVACB</t>
  </si>
  <si>
    <t>Crema Vaca Blanca 900g</t>
  </si>
  <si>
    <t>PASUAC4</t>
  </si>
  <si>
    <t>Suavelastic CH 40pz</t>
  </si>
  <si>
    <t>GEANT1</t>
  </si>
  <si>
    <t>Gel Antibacterial ALK 1 litro</t>
  </si>
  <si>
    <t>ENPUR8</t>
  </si>
  <si>
    <t>Pure Costeña  LTA  800gR</t>
  </si>
  <si>
    <t>CLCLA5</t>
  </si>
  <si>
    <t>Clarasol 500ml</t>
  </si>
  <si>
    <t>FLPRO</t>
  </si>
  <si>
    <t>Flan Pronto 84g</t>
  </si>
  <si>
    <t>PAACTS</t>
  </si>
  <si>
    <t>Palomitas ACT II 80 gr</t>
  </si>
  <si>
    <t>ESROY</t>
  </si>
  <si>
    <t>Royal</t>
  </si>
  <si>
    <t>DEPER5</t>
  </si>
  <si>
    <t>Persil 500g</t>
  </si>
  <si>
    <t>AVQUA</t>
  </si>
  <si>
    <t>Avena QUAKER bote 475gr</t>
  </si>
  <si>
    <t>BARAJA</t>
  </si>
  <si>
    <t xml:space="preserve">BARAJAS                                           </t>
  </si>
  <si>
    <t>BANAI</t>
  </si>
  <si>
    <t>Naipe normal PZ</t>
  </si>
  <si>
    <t>PABAÑ</t>
  </si>
  <si>
    <t xml:space="preserve">PASTILLAS P/BAÑO                                  </t>
  </si>
  <si>
    <t>PABLA</t>
  </si>
  <si>
    <t>Blasa Des/Bano 80GR</t>
  </si>
  <si>
    <t>DEOBAA</t>
  </si>
  <si>
    <t>Obao AEROSOL Caballero 150ml</t>
  </si>
  <si>
    <t>PAPAL</t>
  </si>
  <si>
    <t>Palillos</t>
  </si>
  <si>
    <t>Chlar</t>
  </si>
  <si>
    <t>Charola Larga #855 50pz</t>
  </si>
  <si>
    <t>PACRE1</t>
  </si>
  <si>
    <t>Crest 100 ML</t>
  </si>
  <si>
    <t>DENIVA</t>
  </si>
  <si>
    <t>Desodorante Nivea Aerosol Dama 150ml</t>
  </si>
  <si>
    <t>JTTEP1</t>
  </si>
  <si>
    <t>Tepeyac 100g</t>
  </si>
  <si>
    <t>SHPAN4</t>
  </si>
  <si>
    <t>Pantene  400ml</t>
  </si>
  <si>
    <t>VICAB1</t>
  </si>
  <si>
    <t>Cabrito 1lt</t>
  </si>
  <si>
    <t>ENELOH4</t>
  </si>
  <si>
    <t>ELOTES HERDEZ 400 GR</t>
  </si>
  <si>
    <t>SEARRQ</t>
  </si>
  <si>
    <t>Arroz QUEBRADO kg</t>
  </si>
  <si>
    <t>FACONU</t>
  </si>
  <si>
    <t>Contac ULTRA C/12</t>
  </si>
  <si>
    <t>GEGRE</t>
  </si>
  <si>
    <t>Grenetina 1kg</t>
  </si>
  <si>
    <t>SOMODFI1</t>
  </si>
  <si>
    <t>Fideo 1 la MODERNA 20pz</t>
  </si>
  <si>
    <t>CRROYG</t>
  </si>
  <si>
    <t>Crema ROYAL 150g</t>
  </si>
  <si>
    <t>SEGARG</t>
  </si>
  <si>
    <t>Garbanza GRANDE</t>
  </si>
  <si>
    <t>LIAJA5</t>
  </si>
  <si>
    <t>Ajax  388 GR</t>
  </si>
  <si>
    <t>HAMAIESV</t>
  </si>
  <si>
    <t>Maizena VAINILLA 24/47g</t>
  </si>
  <si>
    <t>CRNIV2</t>
  </si>
  <si>
    <t>Nivea TARRO 200ml</t>
  </si>
  <si>
    <t>FLGAR1</t>
  </si>
  <si>
    <t>FLAN Gari 1KG</t>
  </si>
  <si>
    <t>TEMACA</t>
  </si>
  <si>
    <t>TE MACORNIC 7 AZAHARES</t>
  </si>
  <si>
    <t>VECERI2</t>
  </si>
  <si>
    <t>Cera #2 INMACULADA</t>
  </si>
  <si>
    <t>CHSER3</t>
  </si>
  <si>
    <t>Serranos 380gr COSTEÑA</t>
  </si>
  <si>
    <t>BOBAS</t>
  </si>
  <si>
    <t>Bolsa Basura  PZA</t>
  </si>
  <si>
    <t>SAMIA</t>
  </si>
  <si>
    <t>Saz. Mi Arroz BLANCO 12g</t>
  </si>
  <si>
    <t>SUCAR</t>
  </si>
  <si>
    <t>SUAVISANTE Carisma 1lt</t>
  </si>
  <si>
    <t>GRAS</t>
  </si>
  <si>
    <t xml:space="preserve">GRASAS                                            </t>
  </si>
  <si>
    <t>GRNUGN</t>
  </si>
  <si>
    <t>Nugget NEGRA</t>
  </si>
  <si>
    <t>7501030418399</t>
  </si>
  <si>
    <t>Donas espolvoreadas 8pzs 140g</t>
  </si>
  <si>
    <t>POREX15</t>
  </si>
  <si>
    <t>Polvo Hornear Rexal 150g</t>
  </si>
  <si>
    <t>CACOF1</t>
  </si>
  <si>
    <t>Coffee Mate 160gr</t>
  </si>
  <si>
    <t>CALEGS5</t>
  </si>
  <si>
    <t>Legal SOLUBLE  50gr</t>
  </si>
  <si>
    <t>GEEGO2</t>
  </si>
  <si>
    <t>GEL EGO 200ml</t>
  </si>
  <si>
    <t>MOHER</t>
  </si>
  <si>
    <t>Mouse HERBAL 227 G</t>
  </si>
  <si>
    <t>SACHA4</t>
  </si>
  <si>
    <t>Chamoy MEGA 4.1lt</t>
  </si>
  <si>
    <t>7501000111466</t>
  </si>
  <si>
    <t>PAN INTEGRAL GD 675g</t>
  </si>
  <si>
    <t>REBOO2</t>
  </si>
  <si>
    <t>Boost 235ml</t>
  </si>
  <si>
    <t>CHSECMO</t>
  </si>
  <si>
    <t>Chile MOLIDO KG</t>
  </si>
  <si>
    <t>ENENS2</t>
  </si>
  <si>
    <t>Ensalada CLEMENTE 220gr</t>
  </si>
  <si>
    <t>ENCHA2</t>
  </si>
  <si>
    <t>Champiñones 186gr HERDEZ</t>
  </si>
  <si>
    <t>PEKOLP</t>
  </si>
  <si>
    <t>Plasti Loka 20g</t>
  </si>
  <si>
    <t>FRSIERBB</t>
  </si>
  <si>
    <t>Frijol Sierra REFRI BAYO BLSA 430gr</t>
  </si>
  <si>
    <t>7501030474227</t>
  </si>
  <si>
    <t>DONAS  AZUCAR C/6 158g</t>
  </si>
  <si>
    <t>FRISA4</t>
  </si>
  <si>
    <t>Frijol ISADORA NEGROS 430g</t>
  </si>
  <si>
    <t>INRAYCJ2</t>
  </si>
  <si>
    <t>Raid CASA Y JARDIN 250ml</t>
  </si>
  <si>
    <t>FRISA4B</t>
  </si>
  <si>
    <t>Frijol ISADORA BAYOS 430g</t>
  </si>
  <si>
    <t>CRNIVC</t>
  </si>
  <si>
    <t>Nivea LATA  20ml</t>
  </si>
  <si>
    <t>GEEGO</t>
  </si>
  <si>
    <t>GEL EGO 250 ML</t>
  </si>
  <si>
    <t>AZSPL1</t>
  </si>
  <si>
    <t>Splenda 100s</t>
  </si>
  <si>
    <t>VELIMI</t>
  </si>
  <si>
    <t>Limonero INMACULADA Parafina pz</t>
  </si>
  <si>
    <t>GACHO57</t>
  </si>
  <si>
    <t>CHOKIS Clasica 57g</t>
  </si>
  <si>
    <t>VAJAG8</t>
  </si>
  <si>
    <t>VASO JAGUAR #8</t>
  </si>
  <si>
    <t>SHRIS</t>
  </si>
  <si>
    <t>SHAMPOO Ricitos de Oro 250ml</t>
  </si>
  <si>
    <t>RERED3</t>
  </si>
  <si>
    <t>Red COLA 3lt</t>
  </si>
  <si>
    <t>VECAFCL</t>
  </si>
  <si>
    <t>Cafetero CIELO LISO</t>
  </si>
  <si>
    <t>FAAGI</t>
  </si>
  <si>
    <t>Agin  20pzas</t>
  </si>
  <si>
    <t>CHCALL</t>
  </si>
  <si>
    <t>Cal-C-Tose 400g LATA</t>
  </si>
  <si>
    <t>FADESI</t>
  </si>
  <si>
    <t>Desenfriolito 24tab</t>
  </si>
  <si>
    <t>SUPAT9</t>
  </si>
  <si>
    <t>Suavisante PATITOS 940ml</t>
  </si>
  <si>
    <t>RETEHP</t>
  </si>
  <si>
    <t>Tehuacan PEÑAFIEL 8/2lt</t>
  </si>
  <si>
    <t>PAABSJ14</t>
  </si>
  <si>
    <t>Absorsec JUM c/14pz</t>
  </si>
  <si>
    <t>DEARI2</t>
  </si>
  <si>
    <t>Ariel 250gr</t>
  </si>
  <si>
    <t>SASOM</t>
  </si>
  <si>
    <t>Sal SOL 500g</t>
  </si>
  <si>
    <t>RESID2</t>
  </si>
  <si>
    <t>Sidral 8/2</t>
  </si>
  <si>
    <t>PABEBC4</t>
  </si>
  <si>
    <t>Bebin CH 40pz</t>
  </si>
  <si>
    <t>SAINGZ1</t>
  </si>
  <si>
    <t>Salsa Inglesa Zafran 1lt</t>
  </si>
  <si>
    <t>ADCLE2R</t>
  </si>
  <si>
    <t>Aderezo Ranch Clemente 237ml</t>
  </si>
  <si>
    <t>YOBEN</t>
  </si>
  <si>
    <t>YOGHUR BENEGASTRO</t>
  </si>
  <si>
    <t>SOMODCA1</t>
  </si>
  <si>
    <t>Caracol 1 la moderna C/20 pza</t>
  </si>
  <si>
    <t>SOMODOJ</t>
  </si>
  <si>
    <t>Ojito la moderna C/20</t>
  </si>
  <si>
    <t>SOMODEN</t>
  </si>
  <si>
    <t>Engrane la moderna C/20 pza</t>
  </si>
  <si>
    <t>GAMARIMOCH</t>
  </si>
  <si>
    <t>Marianitas CHOCOLATE Moderna 20/185g</t>
  </si>
  <si>
    <t>FRCOSEN5</t>
  </si>
  <si>
    <t>Frijol Costeña ENTER NEGRO 568gr</t>
  </si>
  <si>
    <t>ACOLIP</t>
  </si>
  <si>
    <t>Aceite Olivo PURO  40ml</t>
  </si>
  <si>
    <t>BRPALM</t>
  </si>
  <si>
    <t>Brillantina Palmolive 115ml</t>
  </si>
  <si>
    <t>DEFOC2</t>
  </si>
  <si>
    <t>Foca  250gr</t>
  </si>
  <si>
    <t>TEMACMA</t>
  </si>
  <si>
    <t>Te MANZANILLA  C/25 pza</t>
  </si>
  <si>
    <t>ENCHIZC</t>
  </si>
  <si>
    <t>Chicharo c/ZANAHORIA 420g CLEMENTE</t>
  </si>
  <si>
    <t>PUCOSC2</t>
  </si>
  <si>
    <t>Pure Costeña CJA  210gr</t>
  </si>
  <si>
    <t>HARINA0040</t>
  </si>
  <si>
    <t>Harina Hot Cakes LA NEGRITA 500g</t>
  </si>
  <si>
    <t>TECOM</t>
  </si>
  <si>
    <t>TEQUILA COMPADRE 12PZ</t>
  </si>
  <si>
    <t>DEAXIL2</t>
  </si>
  <si>
    <t>Axion LIQUIDO 280ml</t>
  </si>
  <si>
    <t>GAEMPS16</t>
  </si>
  <si>
    <t>Emperador  surtido 16 pz</t>
  </si>
  <si>
    <t>REESC3</t>
  </si>
  <si>
    <t>SQUIRT 3lt</t>
  </si>
  <si>
    <t>CUPAS</t>
  </si>
  <si>
    <t>Cuchara Pastelera 50 pz</t>
  </si>
  <si>
    <t>SOFON</t>
  </si>
  <si>
    <t>Sopa Fontina 200g</t>
  </si>
  <si>
    <t>PASUARN</t>
  </si>
  <si>
    <t>Suavelastic RECIEN NACIDO 17pz</t>
  </si>
  <si>
    <t>DENIVR</t>
  </si>
  <si>
    <t>Desodorante Nivea Roll-on Dama 50ml</t>
  </si>
  <si>
    <t>JTZET1</t>
  </si>
  <si>
    <t>Zest  90g</t>
  </si>
  <si>
    <t>QUPHI</t>
  </si>
  <si>
    <t>Queso Philadelphia 190g</t>
  </si>
  <si>
    <t>TEMACHI</t>
  </si>
  <si>
    <t>Te HIERBA BUENA C/25 pza</t>
  </si>
  <si>
    <t>GRCOLN</t>
  </si>
  <si>
    <t>Color Fiel NEGRA</t>
  </si>
  <si>
    <t>GAGOY</t>
  </si>
  <si>
    <t>Goyescas 15R</t>
  </si>
  <si>
    <t>PLPOSC</t>
  </si>
  <si>
    <t>Plato Pozolero CHICO PH6</t>
  </si>
  <si>
    <t>ESCHI</t>
  </si>
  <si>
    <t>ESPECIE CHIA</t>
  </si>
  <si>
    <t>TOKOTUA</t>
  </si>
  <si>
    <t>Kotex UNIKA ANATOMICA C/alas 8pz</t>
  </si>
  <si>
    <t>REARI</t>
  </si>
  <si>
    <t>Arizona 695ml pz</t>
  </si>
  <si>
    <t>PACOLX5</t>
  </si>
  <si>
    <t>Colgate XTRA Blancura 50ml</t>
  </si>
  <si>
    <t>GEALO</t>
  </si>
  <si>
    <t>Gel ALOE 250g</t>
  </si>
  <si>
    <t>MACERL</t>
  </si>
  <si>
    <t>LATA VACIA</t>
  </si>
  <si>
    <t>JTROS1</t>
  </si>
  <si>
    <t>Rosa Venus 100g</t>
  </si>
  <si>
    <t>VAGAR4</t>
  </si>
  <si>
    <t>Vainilla Gari 4lt</t>
  </si>
  <si>
    <t>ALAZT1</t>
  </si>
  <si>
    <t>Aluminio Azteca  10</t>
  </si>
  <si>
    <t>SHPAN2</t>
  </si>
  <si>
    <t>Pantene  200ml</t>
  </si>
  <si>
    <t>PAACTM</t>
  </si>
  <si>
    <t>Palomitas act II MANTEQUILLA C/14 pz</t>
  </si>
  <si>
    <t>SOMODMO</t>
  </si>
  <si>
    <t>Moño la moderna C/20</t>
  </si>
  <si>
    <t>SOMODSO</t>
  </si>
  <si>
    <t>Sombrero la moderna C/20</t>
  </si>
  <si>
    <t>SHPALE</t>
  </si>
  <si>
    <t>Palmolive SOBRE 10ml</t>
  </si>
  <si>
    <t>DEOBAH</t>
  </si>
  <si>
    <t>OBAO Roll On Caballero 65g</t>
  </si>
  <si>
    <t>SOMODTO</t>
  </si>
  <si>
    <t>Tornillo la moderna C/20</t>
  </si>
  <si>
    <t>PLPAS</t>
  </si>
  <si>
    <t>Plato Pastelero 25pz</t>
  </si>
  <si>
    <t>FAXL3</t>
  </si>
  <si>
    <t>XL3 Antigripal 8pzas</t>
  </si>
  <si>
    <t>SOMODLEN</t>
  </si>
  <si>
    <t>Lenteja la moderna C/20</t>
  </si>
  <si>
    <t>SOMODPL</t>
  </si>
  <si>
    <t>Pluma la moderna C/20</t>
  </si>
  <si>
    <t>DUL</t>
  </si>
  <si>
    <t>DULCES</t>
  </si>
  <si>
    <t>PATU</t>
  </si>
  <si>
    <t>Tutsi Pop</t>
  </si>
  <si>
    <t>RESID3</t>
  </si>
  <si>
    <t>Sidral Mundet 3lt</t>
  </si>
  <si>
    <t>CRPONC</t>
  </si>
  <si>
    <t>Ponds CH 50g</t>
  </si>
  <si>
    <t>7503014184009</t>
  </si>
  <si>
    <t>Arroz Cosechador 1k</t>
  </si>
  <si>
    <t>CHRAJCL3</t>
  </si>
  <si>
    <t>Rajas 3kg CLEMENTE</t>
  </si>
  <si>
    <t>VEECODII5</t>
  </si>
  <si>
    <t>Ecol Diamante #5 INMACULADA</t>
  </si>
  <si>
    <t>CRPONR</t>
  </si>
  <si>
    <t>Ponds REJUVENESS 200g</t>
  </si>
  <si>
    <t>REVIT5</t>
  </si>
  <si>
    <t>MEGA Vitaloe NUEVO 500ml</t>
  </si>
  <si>
    <t>DEMAE2</t>
  </si>
  <si>
    <t>Maestro Limpio  250 gr</t>
  </si>
  <si>
    <t>CICAM1</t>
  </si>
  <si>
    <t>Camel 100s c/20cig</t>
  </si>
  <si>
    <t>MAAM</t>
  </si>
  <si>
    <t>MAIZ AMARILLO</t>
  </si>
  <si>
    <t>SHPANE</t>
  </si>
  <si>
    <t>Pantene   SOBRE 10ml</t>
  </si>
  <si>
    <t>CIDEL2</t>
  </si>
  <si>
    <t>Delicados C/FILTRO  20c CHESTERFIELD</t>
  </si>
  <si>
    <t>DEWIX</t>
  </si>
  <si>
    <t>DETERGENTE WIXO 1kg</t>
  </si>
  <si>
    <t>CRVAC45</t>
  </si>
  <si>
    <t>Crema Vaca Blanca 450g</t>
  </si>
  <si>
    <t>JPTEP</t>
  </si>
  <si>
    <t>Tepeyac PASTA 400gr</t>
  </si>
  <si>
    <t>GAMARIMON</t>
  </si>
  <si>
    <t>Marianitas NARANJA Moderna 20/185g</t>
  </si>
  <si>
    <t>POCAM</t>
  </si>
  <si>
    <t>POMADA CAMPANA 19g</t>
  </si>
  <si>
    <t>BRPALG</t>
  </si>
  <si>
    <t>Brillantina Palmolive 199ml</t>
  </si>
  <si>
    <t>DEPUR2</t>
  </si>
  <si>
    <t>Puro Sol  250gr</t>
  </si>
  <si>
    <t>LENAN31</t>
  </si>
  <si>
    <t>Nan 3 1.2kg</t>
  </si>
  <si>
    <t>TIKOL30</t>
  </si>
  <si>
    <t>Koleston #30 Castaño obscuro</t>
  </si>
  <si>
    <t>7503030199995</t>
  </si>
  <si>
    <t>roles canela 3/60gr</t>
  </si>
  <si>
    <t>PAANGXG</t>
  </si>
  <si>
    <t>Pañal Angel XXGrande 60pz</t>
  </si>
  <si>
    <t>SACHA5</t>
  </si>
  <si>
    <t>Chamoy MEGA  500 ml</t>
  </si>
  <si>
    <t>PLESTGD</t>
  </si>
  <si>
    <t>Plato Extendido GRANDE #10 /20</t>
  </si>
  <si>
    <t>FOOSRH7</t>
  </si>
  <si>
    <t>Foco HALOGENO OSRAM 72w</t>
  </si>
  <si>
    <t>CHLARL</t>
  </si>
  <si>
    <t>Chiles Largos Güeros LOL-TUN 320g</t>
  </si>
  <si>
    <t>7501030475514</t>
  </si>
  <si>
    <t>MANTECADAS DE NUEZ 6 PZ 184g</t>
  </si>
  <si>
    <t>NALOR</t>
  </si>
  <si>
    <t>Navaja LORD 10pz</t>
  </si>
  <si>
    <t>JTRIS1</t>
  </si>
  <si>
    <t>Ricitos de Oro 100g</t>
  </si>
  <si>
    <t>SEIRI3</t>
  </si>
  <si>
    <t>Servitoalla Iris TRIPACK 3/50hoj</t>
  </si>
  <si>
    <t>CHCHOBF</t>
  </si>
  <si>
    <t>Choco Milk FRESA Bolsa 350g</t>
  </si>
  <si>
    <t>7501000112845</t>
  </si>
  <si>
    <t>REBANADAS</t>
  </si>
  <si>
    <t>GEGARFA</t>
  </si>
  <si>
    <t>Gelatina Gari FRESA AGUA 50/170g</t>
  </si>
  <si>
    <t>GEGARU</t>
  </si>
  <si>
    <t>Gelatina Gari UVA 50/170g</t>
  </si>
  <si>
    <t>PAABSR</t>
  </si>
  <si>
    <t>Absorsec RN 14p</t>
  </si>
  <si>
    <t>GRANO1</t>
  </si>
  <si>
    <t>Granola 1kg</t>
  </si>
  <si>
    <t>PAANGJ</t>
  </si>
  <si>
    <t>Pañal Angel Jumbo 60pz</t>
  </si>
  <si>
    <t>SOMODMA</t>
  </si>
  <si>
    <t>Macarron CORTO la moderna c/20</t>
  </si>
  <si>
    <t>VELICAN</t>
  </si>
  <si>
    <t>Limonero CANDELARIA Mexico</t>
  </si>
  <si>
    <t>VEECOES3</t>
  </si>
  <si>
    <t>Ecol ESMERALDA #3</t>
  </si>
  <si>
    <t>7501011123380</t>
  </si>
  <si>
    <t>DORITOS VARIEDAD</t>
  </si>
  <si>
    <t>CHSECPA</t>
  </si>
  <si>
    <t>Chile Pasilla KILO</t>
  </si>
  <si>
    <t>GEPRO</t>
  </si>
  <si>
    <t>GELATINA Pronto 84g</t>
  </si>
  <si>
    <t>CLVAN5</t>
  </si>
  <si>
    <t>Vanish 420 ml</t>
  </si>
  <si>
    <t>7501011101456</t>
  </si>
  <si>
    <t>SABRITAS ORIGINALES</t>
  </si>
  <si>
    <t>TIKOL46</t>
  </si>
  <si>
    <t>Koleston #46 Borgoña</t>
  </si>
  <si>
    <t>GADOR</t>
  </si>
  <si>
    <t>Doras de COCO 15/180g</t>
  </si>
  <si>
    <t>SAMACA</t>
  </si>
  <si>
    <t>Ablandador 155g</t>
  </si>
  <si>
    <t>SEALPC</t>
  </si>
  <si>
    <t>Alpiste COMPUESTO  KG</t>
  </si>
  <si>
    <t>GAMARMR</t>
  </si>
  <si>
    <t>Marias MODERNA 20/140gr</t>
  </si>
  <si>
    <t>PAANGG</t>
  </si>
  <si>
    <t>Pañal Angel Grande 60pz</t>
  </si>
  <si>
    <t>FAGAS</t>
  </si>
  <si>
    <t>Gasas LUNA c/ 100pzas</t>
  </si>
  <si>
    <t>CESOLBC</t>
  </si>
  <si>
    <t>Cerveza Sol CLAMATO 16oz</t>
  </si>
  <si>
    <t>GAMARMA</t>
  </si>
  <si>
    <t>Marias MARIBEL pz</t>
  </si>
  <si>
    <t>SOMODIC</t>
  </si>
  <si>
    <t>SOPA MOD. INSTANTANEA CODITO</t>
  </si>
  <si>
    <t>SOMODIFI</t>
  </si>
  <si>
    <t>SOPA MODERNA INSTANTANEA FIDEO</t>
  </si>
  <si>
    <t>FADESA</t>
  </si>
  <si>
    <t>Desenfriol ADULTO 30tab</t>
  </si>
  <si>
    <t>041789008023</t>
  </si>
  <si>
    <t>Pasta Ottima Pesto 93.4g</t>
  </si>
  <si>
    <t>BRSIL</t>
  </si>
  <si>
    <t>BRILLANTINA SILICA 120 ml</t>
  </si>
  <si>
    <t>JOS</t>
  </si>
  <si>
    <t>JOSUE</t>
  </si>
  <si>
    <t>MAROS</t>
  </si>
  <si>
    <t>Mazapan de la ROSA 28g</t>
  </si>
  <si>
    <t>TEMACL50</t>
  </si>
  <si>
    <t>Te LIMON 50sob</t>
  </si>
  <si>
    <t>PITECAA</t>
  </si>
  <si>
    <t>PILA Tectron AA p</t>
  </si>
  <si>
    <t>CECOR6</t>
  </si>
  <si>
    <t>Corn Flakes 500 GR</t>
  </si>
  <si>
    <t>7501000669509</t>
  </si>
  <si>
    <t>Barras de coco Gamesa 117g</t>
  </si>
  <si>
    <t>FRCOSEB5</t>
  </si>
  <si>
    <t>Frijol Costeña ENTER BAYO 568gr</t>
  </si>
  <si>
    <t>CRSAV3</t>
  </si>
  <si>
    <t>Crema Peinar Savile 300ml</t>
  </si>
  <si>
    <t>7501030475521</t>
  </si>
  <si>
    <t>MANTECADAS Vainilla 6 pz</t>
  </si>
  <si>
    <t>7501000112203</t>
  </si>
  <si>
    <t>Colchones 6pz 130g</t>
  </si>
  <si>
    <t>CAGAR5</t>
  </si>
  <si>
    <t>Caramelo Gari  500ml</t>
  </si>
  <si>
    <t>TAMEN1</t>
  </si>
  <si>
    <t>Talco Mennen 100g</t>
  </si>
  <si>
    <t>7501030469827</t>
  </si>
  <si>
    <t>Little Bites Chisp Choco</t>
  </si>
  <si>
    <t>DUHAL</t>
  </si>
  <si>
    <t>DULCES HALLS</t>
  </si>
  <si>
    <t>CRSEDP</t>
  </si>
  <si>
    <t>Crema Peinar SEDAL Sobre</t>
  </si>
  <si>
    <t>POSABDU</t>
  </si>
  <si>
    <t>Sabifrut DURAZNO 96/15g</t>
  </si>
  <si>
    <t>POSABJA</t>
  </si>
  <si>
    <t>Sabifrut JAMAICA 96/15g</t>
  </si>
  <si>
    <t>POSABLI</t>
  </si>
  <si>
    <t>Sabifrut LIMON 96/15g</t>
  </si>
  <si>
    <t>FRSIERNB</t>
  </si>
  <si>
    <t>Frijol Sierra REFRI NEGRO BLSA 430gr</t>
  </si>
  <si>
    <t>SAMACS</t>
  </si>
  <si>
    <t>Sabroseador 117g</t>
  </si>
  <si>
    <t>BOASAP</t>
  </si>
  <si>
    <t>BOLSA DE ASA PLASTICO</t>
  </si>
  <si>
    <t>REBIGC3</t>
  </si>
  <si>
    <t>Big CITRUS 3</t>
  </si>
  <si>
    <t>FAVITG</t>
  </si>
  <si>
    <t>Vitacilina GRANDE 28gr</t>
  </si>
  <si>
    <t>7501000132706</t>
  </si>
  <si>
    <t>CONCHAS 2p 120g</t>
  </si>
  <si>
    <t>COKIUF</t>
  </si>
  <si>
    <t>COTONETES KIUTS 100PZ</t>
  </si>
  <si>
    <t>CALEGCA2</t>
  </si>
  <si>
    <t>Legal CANELA 200g</t>
  </si>
  <si>
    <t>SOMODFI2</t>
  </si>
  <si>
    <t>Fideo 2 la MODERNA 20pz</t>
  </si>
  <si>
    <t>CHSECMOG</t>
  </si>
  <si>
    <t>Mora GRANDE kg</t>
  </si>
  <si>
    <t>VECUBING</t>
  </si>
  <si>
    <t>CUBERO INMACULADA GUADALUPE</t>
  </si>
  <si>
    <t>GAMARIMOCA</t>
  </si>
  <si>
    <t>Marianitas CARAMELO Moderna 20/185g</t>
  </si>
  <si>
    <t>SAALIZ</t>
  </si>
  <si>
    <t>Salsa ALITAS Zafran 3.75kg</t>
  </si>
  <si>
    <t>PLU</t>
  </si>
  <si>
    <t xml:space="preserve">PLUMAS                                            </t>
  </si>
  <si>
    <t>LABICA</t>
  </si>
  <si>
    <t>Lapicero bic AZUL</t>
  </si>
  <si>
    <t>7501030420859</t>
  </si>
  <si>
    <t>Mantecadas Chispas Chocolate 190g</t>
  </si>
  <si>
    <t>7501011161207</t>
  </si>
  <si>
    <t>CHETOS VARIEDAD</t>
  </si>
  <si>
    <t>ESANI</t>
  </si>
  <si>
    <t>Anis</t>
  </si>
  <si>
    <t>SOMODHO</t>
  </si>
  <si>
    <t>Hongo la moderna C/20</t>
  </si>
  <si>
    <t>ENCHICL4</t>
  </si>
  <si>
    <t>Chicharos 420gr CLEMENTE</t>
  </si>
  <si>
    <t>LABICN</t>
  </si>
  <si>
    <t>Lapicero bic NEGRO</t>
  </si>
  <si>
    <t>SACOL</t>
  </si>
  <si>
    <t>SALSA Chipotle MOLCAJETE 215g</t>
  </si>
  <si>
    <t>TIKOL28</t>
  </si>
  <si>
    <t>Koleston #28 Negro Azulado</t>
  </si>
  <si>
    <t>JUBOIM</t>
  </si>
  <si>
    <t>Boing  125ml MINI</t>
  </si>
  <si>
    <t>7501000112326</t>
  </si>
  <si>
    <t>PANQUE NUEZ 270g</t>
  </si>
  <si>
    <t>CHJALCL2</t>
  </si>
  <si>
    <t>Jalapeños 220gr CLEMENTE</t>
  </si>
  <si>
    <t>ADCLE2M</t>
  </si>
  <si>
    <t>Aderezo Mil Islas Clemente 237ml</t>
  </si>
  <si>
    <t>GAEMPN</t>
  </si>
  <si>
    <t>Emperador NUEZ 16pz</t>
  </si>
  <si>
    <t>SHCAP5</t>
  </si>
  <si>
    <t>SHAMPOO Caprice 380ml</t>
  </si>
  <si>
    <t>PABEBXXX4</t>
  </si>
  <si>
    <t>PAÑAL BEBIN EXTRA EXTRA 40</t>
  </si>
  <si>
    <t>PABEBG14</t>
  </si>
  <si>
    <t>Bebin GD 14pz</t>
  </si>
  <si>
    <t>7506174500207</t>
  </si>
  <si>
    <t>Snickers 48g</t>
  </si>
  <si>
    <t>LIMAX1</t>
  </si>
  <si>
    <t>Limpiador Maxi Hogar 1lt Vidrios</t>
  </si>
  <si>
    <t>QUPUEFK</t>
  </si>
  <si>
    <t>Queso de Puerco FUD KG</t>
  </si>
  <si>
    <t>HAMAIESCA</t>
  </si>
  <si>
    <t>Maizena CAJETA 24/47g</t>
  </si>
  <si>
    <t>HAMAIESCO</t>
  </si>
  <si>
    <t>Maizena COCO 24/47g</t>
  </si>
  <si>
    <t>REESC2</t>
  </si>
  <si>
    <t>SQUIRT 2 LT</t>
  </si>
  <si>
    <t>INRAIL</t>
  </si>
  <si>
    <t>Raid LAMINITAS 24lam</t>
  </si>
  <si>
    <t>TINUTCC</t>
  </si>
  <si>
    <t>Tinte Nutrisse #50 Castaño Claro Pofundo</t>
  </si>
  <si>
    <t>TINUTNP20</t>
  </si>
  <si>
    <t>Tinte Nutrisse #20 Negro Profundo</t>
  </si>
  <si>
    <t>7501011110335</t>
  </si>
  <si>
    <t>FRITOS VARIEDAD</t>
  </si>
  <si>
    <t>TEMACV</t>
  </si>
  <si>
    <t>TE VERDE 25 PZ</t>
  </si>
  <si>
    <t>FACUR</t>
  </si>
  <si>
    <t>Curitas  PZ</t>
  </si>
  <si>
    <t>7503030374002</t>
  </si>
  <si>
    <t>Roles 3/68.3gr</t>
  </si>
  <si>
    <t>PAACTN</t>
  </si>
  <si>
    <t>Palomitas act II NATURAL C/14</t>
  </si>
  <si>
    <t>REPEÑS2</t>
  </si>
  <si>
    <t>Peñafiel Sabores 8/2lt</t>
  </si>
  <si>
    <t>CACON12</t>
  </si>
  <si>
    <t>Knorr-Conso TOMATE SUPER 12</t>
  </si>
  <si>
    <t>TEMACT</t>
  </si>
  <si>
    <t>TE MACORNIC TILA 25sob</t>
  </si>
  <si>
    <t>GEMAX</t>
  </si>
  <si>
    <t>Gel MAX 250gr</t>
  </si>
  <si>
    <t>7501030429272</t>
  </si>
  <si>
    <t>Panquecitos Chispas 210g</t>
  </si>
  <si>
    <t>TIKOL50</t>
  </si>
  <si>
    <t>Koleston #50 Castaño claro</t>
  </si>
  <si>
    <t>CUTEL</t>
  </si>
  <si>
    <t>Cubre Bocas Tela pza</t>
  </si>
  <si>
    <t>CRSUE</t>
  </si>
  <si>
    <t>CREMA kg</t>
  </si>
  <si>
    <t>PAMIX</t>
  </si>
  <si>
    <t>PAPEL MIXIOTE 50 PZ</t>
  </si>
  <si>
    <t>REMEZ2</t>
  </si>
  <si>
    <t>Mezcla Linea COCA 2lt</t>
  </si>
  <si>
    <t>7506174500214</t>
  </si>
  <si>
    <t>MilkyWay 48g</t>
  </si>
  <si>
    <t>CLVAN1</t>
  </si>
  <si>
    <t>Vanish 925ml</t>
  </si>
  <si>
    <t>RECOC15</t>
  </si>
  <si>
    <t>Coca cola 1.5lt</t>
  </si>
  <si>
    <t>CRROYY</t>
  </si>
  <si>
    <t>Crema ROYAL 285g</t>
  </si>
  <si>
    <t>7501011102095</t>
  </si>
  <si>
    <t>RUFFLES ORIGINALES</t>
  </si>
  <si>
    <t>LIPINT5</t>
  </si>
  <si>
    <t>Pinol AROMAS 500ml</t>
  </si>
  <si>
    <t>PAABSM14</t>
  </si>
  <si>
    <t>Absorsec MED c/14pz</t>
  </si>
  <si>
    <t>INRAYMA2</t>
  </si>
  <si>
    <t>Raid MAX CHICO  240ml</t>
  </si>
  <si>
    <t>TINUT40</t>
  </si>
  <si>
    <t>Tinte Nutrisse #40 MOCA</t>
  </si>
  <si>
    <t>TINUT55</t>
  </si>
  <si>
    <t>Tinte Nutrisse #55 Avellana</t>
  </si>
  <si>
    <t>TINUTC3.0</t>
  </si>
  <si>
    <t>Tinte Nutrisse #30U Castaño Oscuro</t>
  </si>
  <si>
    <t>FAACRA</t>
  </si>
  <si>
    <t>Acromicina ADULTO c/20</t>
  </si>
  <si>
    <t>SHCAP2</t>
  </si>
  <si>
    <t>SHAMPOO Caprice 220ml</t>
  </si>
  <si>
    <t>ENLIS2</t>
  </si>
  <si>
    <t>Enjuague Listerine 250ml</t>
  </si>
  <si>
    <t>CHSECCH</t>
  </si>
  <si>
    <t>Chiltipin KG</t>
  </si>
  <si>
    <t>SHSAVS</t>
  </si>
  <si>
    <t>SHAMPOO SAVILE SOBRE</t>
  </si>
  <si>
    <t>JAVIRK</t>
  </si>
  <si>
    <t>JAMON VIRGINIA 1 KG</t>
  </si>
  <si>
    <t>VEIMAASJ</t>
  </si>
  <si>
    <t xml:space="preserve">Imagen Aramo San Judas </t>
  </si>
  <si>
    <t>SOMODCOR</t>
  </si>
  <si>
    <t>Corbata la moderna C/20 pza</t>
  </si>
  <si>
    <t>CANESCA</t>
  </si>
  <si>
    <t>Nescafe MOKACCINO 25gr</t>
  </si>
  <si>
    <t>TEPLAG</t>
  </si>
  <si>
    <t>Tenedor PLASTIRAM grande</t>
  </si>
  <si>
    <t>GRCOLB</t>
  </si>
  <si>
    <t>Color Fiel BLANCA</t>
  </si>
  <si>
    <t>TIKOL67</t>
  </si>
  <si>
    <t>Koleston #67 Chocolate</t>
  </si>
  <si>
    <t>CECHO2</t>
  </si>
  <si>
    <t>Choco Crispis 290gr</t>
  </si>
  <si>
    <t>FABUS36</t>
  </si>
  <si>
    <t>Buscapina c/20 PZ</t>
  </si>
  <si>
    <t>TIKOL55</t>
  </si>
  <si>
    <t>Koleston #55 Caoba Claro</t>
  </si>
  <si>
    <t>PASUAJ14</t>
  </si>
  <si>
    <t>Suavelastic JUM 14pz</t>
  </si>
  <si>
    <t>AZCAN2</t>
  </si>
  <si>
    <t>Canderel c/200pz</t>
  </si>
  <si>
    <t>QUAMAC</t>
  </si>
  <si>
    <t>QueSo Amarillo CASTEL 180g</t>
  </si>
  <si>
    <t>FAAGUO5</t>
  </si>
  <si>
    <t>Agua OXIGENADA 420ml</t>
  </si>
  <si>
    <t>INRAYDO</t>
  </si>
  <si>
    <t>Raidolitos</t>
  </si>
  <si>
    <t>PLCOND</t>
  </si>
  <si>
    <t>Plato Con Divicion c/20</t>
  </si>
  <si>
    <t>SERIRI</t>
  </si>
  <si>
    <t>Servitoalla Iris 60Hoj</t>
  </si>
  <si>
    <t>SEDEL</t>
  </si>
  <si>
    <t>Servilleta DELSEY 125h</t>
  </si>
  <si>
    <t>BRSIL3</t>
  </si>
  <si>
    <t>BRILLANTINA SILICA 30 ML</t>
  </si>
  <si>
    <t>ESCHA</t>
  </si>
  <si>
    <t>Charal KG</t>
  </si>
  <si>
    <t>7501011132283</t>
  </si>
  <si>
    <t>CHURRUMAIS</t>
  </si>
  <si>
    <t>JPAZO</t>
  </si>
  <si>
    <t>Jabon de Pasta AZO 350g</t>
  </si>
  <si>
    <t>7501000312771</t>
  </si>
  <si>
    <t>Nito + Barritas 110g</t>
  </si>
  <si>
    <t>SACHA15</t>
  </si>
  <si>
    <t>Chamoy MEGA 1.5 lt</t>
  </si>
  <si>
    <t>CAGAR1</t>
  </si>
  <si>
    <t>Caramelo Gari 1lt</t>
  </si>
  <si>
    <t>7503003870432</t>
  </si>
  <si>
    <t>Cacahuate Japones 60g</t>
  </si>
  <si>
    <t>7503030374019</t>
  </si>
  <si>
    <t>Crossan Tines 32g</t>
  </si>
  <si>
    <t>VAGAR125</t>
  </si>
  <si>
    <t>Vainilla San Salvador 125ml</t>
  </si>
  <si>
    <t>PITECAAA</t>
  </si>
  <si>
    <t>PILA Tectron Tustry AAA</t>
  </si>
  <si>
    <t>VECAR</t>
  </si>
  <si>
    <t>Velas Carmina 16pz</t>
  </si>
  <si>
    <t>FAVICPY</t>
  </si>
  <si>
    <t>Vick PIRENA 12s/5g</t>
  </si>
  <si>
    <t>FAGRA</t>
  </si>
  <si>
    <t>Graneodin 24pzas</t>
  </si>
  <si>
    <t>VASUE</t>
  </si>
  <si>
    <t>Vaso SUELTO</t>
  </si>
  <si>
    <t>ENCHICL2</t>
  </si>
  <si>
    <t>Chicharos 220gr CLEMENTE</t>
  </si>
  <si>
    <t>JTCAM12</t>
  </si>
  <si>
    <t>Camay 100g</t>
  </si>
  <si>
    <t>VAREY5</t>
  </si>
  <si>
    <t>Vaso Reyma #5.5 c/50pz</t>
  </si>
  <si>
    <t>RESAN2</t>
  </si>
  <si>
    <t>Sangria 2lt</t>
  </si>
  <si>
    <t>SATAB6</t>
  </si>
  <si>
    <t>Salsa TABASCO 60ml</t>
  </si>
  <si>
    <t>PASUAC14</t>
  </si>
  <si>
    <t>Suavelastic CH 14pz</t>
  </si>
  <si>
    <t>QUDOBP</t>
  </si>
  <si>
    <t>Queso DOBLE CREMA Palma</t>
  </si>
  <si>
    <t>TOSABB24</t>
  </si>
  <si>
    <t>Saba BUENAS NOCHES C/24pz</t>
  </si>
  <si>
    <t>7501011154865</t>
  </si>
  <si>
    <t>SABR PAKETAXO 270g</t>
  </si>
  <si>
    <t>ENCHICZCJ2</t>
  </si>
  <si>
    <t>Chicharo c/ZANAHORIA 220g CLEMENTE</t>
  </si>
  <si>
    <t>TINUTC57</t>
  </si>
  <si>
    <t>Tinte Nutrisse #57 Caramelo</t>
  </si>
  <si>
    <t>DEACEN5</t>
  </si>
  <si>
    <t>Ace Naturals 500gr</t>
  </si>
  <si>
    <t>PACOLT50</t>
  </si>
  <si>
    <t>Colgate Triple Accion  50ml</t>
  </si>
  <si>
    <t>TINUTM</t>
  </si>
  <si>
    <t>Tinte Nutrisse #73 Miel</t>
  </si>
  <si>
    <t>CECOR86</t>
  </si>
  <si>
    <t>Corn Flakes 860g</t>
  </si>
  <si>
    <t>MEPAV</t>
  </si>
  <si>
    <t>MECHUDO PAVILO</t>
  </si>
  <si>
    <t>7501000112302</t>
  </si>
  <si>
    <t>PANQUE DE PASAS</t>
  </si>
  <si>
    <t>7501000310647</t>
  </si>
  <si>
    <t>PANQUE MARMOL 225g</t>
  </si>
  <si>
    <t>ESAMA</t>
  </si>
  <si>
    <t>AMARANTO kg</t>
  </si>
  <si>
    <t>SUDAW6</t>
  </si>
  <si>
    <t>DOwny 600ml</t>
  </si>
  <si>
    <t>7501030409854</t>
  </si>
  <si>
    <t>DUO NITO 124g</t>
  </si>
  <si>
    <t>JUSPO</t>
  </si>
  <si>
    <t>Sporade 625ml</t>
  </si>
  <si>
    <t>JTMAXL1</t>
  </si>
  <si>
    <t>Jabon Liquido Maxima 1lt</t>
  </si>
  <si>
    <t>DEESP2</t>
  </si>
  <si>
    <t>Espumil ROSA  250gr</t>
  </si>
  <si>
    <t>FATEM5</t>
  </si>
  <si>
    <t>Tempra 500 20 pz</t>
  </si>
  <si>
    <t>JUVIV600</t>
  </si>
  <si>
    <t>Vive 100 500ml  VERDE GD</t>
  </si>
  <si>
    <t>CHRAJR2</t>
  </si>
  <si>
    <t>Rajas ROJAS 220gr COSTEÑA</t>
  </si>
  <si>
    <t>CHSER8</t>
  </si>
  <si>
    <t>Serranos 105gr COSTEÑA</t>
  </si>
  <si>
    <t>REPEP6</t>
  </si>
  <si>
    <t>Pepsi  600ml</t>
  </si>
  <si>
    <t>LIBRA6</t>
  </si>
  <si>
    <t>Limpeador BRASSO 650ml Vidrios</t>
  </si>
  <si>
    <t>BRWIL1</t>
  </si>
  <si>
    <t>BRILLANTINA WILDRO 100ML</t>
  </si>
  <si>
    <t>7501030472698</t>
  </si>
  <si>
    <t>Bimbuñuelos 6p 99g</t>
  </si>
  <si>
    <t>VECACA</t>
  </si>
  <si>
    <t>Cafetero Carmina pz</t>
  </si>
  <si>
    <t>REMEZP6</t>
  </si>
  <si>
    <t>Mezcla PEPSI 600ml</t>
  </si>
  <si>
    <t>CHSECAR</t>
  </si>
  <si>
    <t>Chile de Arbol kg</t>
  </si>
  <si>
    <t>ESCOMT</t>
  </si>
  <si>
    <t>TIRA DE COMINO 20Pz</t>
  </si>
  <si>
    <t>TAPA</t>
  </si>
  <si>
    <t>Tapa PZ</t>
  </si>
  <si>
    <t>AZSPL2</t>
  </si>
  <si>
    <t>Splenda 200s</t>
  </si>
  <si>
    <t>TINUTC</t>
  </si>
  <si>
    <t>Tinte Nutrisse #677 Chocolate Silvia</t>
  </si>
  <si>
    <t>TINUTL316</t>
  </si>
  <si>
    <t>Tinte Nutrisse #316 Lavanda</t>
  </si>
  <si>
    <t>TINUTNA21</t>
  </si>
  <si>
    <t>Tinte Nutrisse #21 Negro Azulado Mora</t>
  </si>
  <si>
    <t>GRNUGC</t>
  </si>
  <si>
    <t>Nugget CAFE pza</t>
  </si>
  <si>
    <t>FABIO</t>
  </si>
  <si>
    <t>Bioelectro 24tab</t>
  </si>
  <si>
    <t>PAPANCH</t>
  </si>
  <si>
    <t>panque chispas chocolate</t>
  </si>
  <si>
    <t>PIEVEAAA</t>
  </si>
  <si>
    <t>Pila Ever Ready AAA</t>
  </si>
  <si>
    <t>CONAT8</t>
  </si>
  <si>
    <t>Coctel NATURAL 800gr</t>
  </si>
  <si>
    <t>REMEZ6</t>
  </si>
  <si>
    <t>Mezcla Linea COCA  600ml</t>
  </si>
  <si>
    <t>CHCHOF4</t>
  </si>
  <si>
    <t>CHOCOCOA FRESA 400 G</t>
  </si>
  <si>
    <t>SACHIT</t>
  </si>
  <si>
    <t>SALSA CHIPOTLE TAJIN</t>
  </si>
  <si>
    <t>DEARIL4</t>
  </si>
  <si>
    <t>Ariel color LIQUIDO 400ml</t>
  </si>
  <si>
    <t>PAPOL</t>
  </si>
  <si>
    <t>Polipapel</t>
  </si>
  <si>
    <t>SOMARR</t>
  </si>
  <si>
    <t>Maruchan RES pza</t>
  </si>
  <si>
    <t>ELCOS4</t>
  </si>
  <si>
    <t>Elote DORADO Costeña 400gr</t>
  </si>
  <si>
    <t>CIMON100</t>
  </si>
  <si>
    <t>Montana Lucky Original 100 CARAMELO 20c</t>
  </si>
  <si>
    <t>REMAND2</t>
  </si>
  <si>
    <t>Manzanita Deliciosa 2lt</t>
  </si>
  <si>
    <t>FADRA</t>
  </si>
  <si>
    <t>Dramamine   24pzas</t>
  </si>
  <si>
    <t>REESC6</t>
  </si>
  <si>
    <t>SQUIRT 600ml</t>
  </si>
  <si>
    <t>SOMODC4</t>
  </si>
  <si>
    <t>Caracol 4 la moderna c/20 pza</t>
  </si>
  <si>
    <t>SOMODCR</t>
  </si>
  <si>
    <t>Crinolina la moderna C/20 pza</t>
  </si>
  <si>
    <t>SOMODCA3</t>
  </si>
  <si>
    <t>Caracol 3 la moderna C/20 pza</t>
  </si>
  <si>
    <t>GEBLU5</t>
  </si>
  <si>
    <t>Gel Antibacterial Blumen 525ml</t>
  </si>
  <si>
    <t>TIKOL466</t>
  </si>
  <si>
    <t>Koleston #466 Borgoña Intenso</t>
  </si>
  <si>
    <t>TIKOL70</t>
  </si>
  <si>
    <t>Koleston #80 Rubio CLARO</t>
  </si>
  <si>
    <t>ADCLE2I</t>
  </si>
  <si>
    <t>Aderezo Italiana Clemente 237ml</t>
  </si>
  <si>
    <t>SASPA1</t>
  </si>
  <si>
    <t>SALCHICHA ESPARTA 1KG</t>
  </si>
  <si>
    <t>7501011125957</t>
  </si>
  <si>
    <t>RANCHERITOS</t>
  </si>
  <si>
    <t>SEARRV</t>
  </si>
  <si>
    <t>Arroz VALLE Verde 1kg</t>
  </si>
  <si>
    <t>YOVABN1</t>
  </si>
  <si>
    <t>YOGUR VACA BLANCA NATURAL</t>
  </si>
  <si>
    <t>PIEVEAA</t>
  </si>
  <si>
    <t>Pila Ever Ready AA</t>
  </si>
  <si>
    <t>PAÑU</t>
  </si>
  <si>
    <t xml:space="preserve">PAÑUELOS                                          </t>
  </si>
  <si>
    <t>PAKLI10</t>
  </si>
  <si>
    <t>Pañuelo KLEENEX bolsillo pza</t>
  </si>
  <si>
    <t>75065317</t>
  </si>
  <si>
    <t>Pelon MINI 13g</t>
  </si>
  <si>
    <t>JASPA1</t>
  </si>
  <si>
    <t>Jamon SPARTA 1kg</t>
  </si>
  <si>
    <t>DUCOC</t>
  </si>
  <si>
    <t>Dulce Coco</t>
  </si>
  <si>
    <t>ENPUR2</t>
  </si>
  <si>
    <t>Pure Costeña LTA 220 GR</t>
  </si>
  <si>
    <t>FREGO</t>
  </si>
  <si>
    <t>FREGON</t>
  </si>
  <si>
    <t>FAJERP3</t>
  </si>
  <si>
    <t>Jeringa PLASTIPAK 3ML</t>
  </si>
  <si>
    <t>JTCOR1</t>
  </si>
  <si>
    <t>Coral 100gr</t>
  </si>
  <si>
    <t>MOCOS2</t>
  </si>
  <si>
    <t>Mostaza COSTEÑA Apachurrable 220g</t>
  </si>
  <si>
    <t>HOBIM</t>
  </si>
  <si>
    <t>HOTKIS BIMBO 50g</t>
  </si>
  <si>
    <t>7702007061949</t>
  </si>
  <si>
    <t>Cool nuts Cachuate 25g</t>
  </si>
  <si>
    <t>TINUT</t>
  </si>
  <si>
    <t>Tinte Nutrisse #41 Cafe Delicia</t>
  </si>
  <si>
    <t>TINUT#416</t>
  </si>
  <si>
    <t>Tinte Nutrisse #416 LAVANDA</t>
  </si>
  <si>
    <t>CECOR2</t>
  </si>
  <si>
    <t>Corn Flakes 150 GR</t>
  </si>
  <si>
    <t>FAPAR54</t>
  </si>
  <si>
    <t>PARACETAMOL 500</t>
  </si>
  <si>
    <t>ADCLE2</t>
  </si>
  <si>
    <t>Aderezo Cesar Clemente 237ml</t>
  </si>
  <si>
    <t>7501000116447</t>
  </si>
  <si>
    <t>BRAN FRUT</t>
  </si>
  <si>
    <t>CLCLOR5</t>
  </si>
  <si>
    <t>Clorox 500ML</t>
  </si>
  <si>
    <t>ESCART</t>
  </si>
  <si>
    <t>TIRA DE CARBONATO 20Pz</t>
  </si>
  <si>
    <t>ESPIMT</t>
  </si>
  <si>
    <t>TIRA DE PIMIENTA ENTERA 20Pz</t>
  </si>
  <si>
    <t>7501030425373</t>
  </si>
  <si>
    <t>Panquecitos 70g</t>
  </si>
  <si>
    <t>7501000112166</t>
  </si>
  <si>
    <t>ROLES GLASEADOS CH</t>
  </si>
  <si>
    <t>AGBUR15</t>
  </si>
  <si>
    <t>Agua Burst 1.5lt</t>
  </si>
  <si>
    <t>BOASA</t>
  </si>
  <si>
    <t>BOLSA DE YUTE</t>
  </si>
  <si>
    <t>FAXL3V</t>
  </si>
  <si>
    <t>XL3 VR 24 tab</t>
  </si>
  <si>
    <t>PAEST</t>
  </si>
  <si>
    <t>Papel Estrasa</t>
  </si>
  <si>
    <t>ESPSO</t>
  </si>
  <si>
    <t>Especias SOBRE</t>
  </si>
  <si>
    <t>YODAN1</t>
  </si>
  <si>
    <t>Yog. Danone Natural 1litro</t>
  </si>
  <si>
    <t>FAJERP5</t>
  </si>
  <si>
    <t>Jeringa PLASTIPAK 5 ML</t>
  </si>
  <si>
    <t>FATEMI</t>
  </si>
  <si>
    <t>Tempra Infantil MASTICABLE c/30</t>
  </si>
  <si>
    <t>FOMAX7</t>
  </si>
  <si>
    <t>Foco Maxima 72w</t>
  </si>
  <si>
    <t>7501000309726</t>
  </si>
  <si>
    <t>ROLES CANELA GDE 365g</t>
  </si>
  <si>
    <t>7503028965625</t>
  </si>
  <si>
    <t>Rosco Dona 100g</t>
  </si>
  <si>
    <t>PIAGUNEG</t>
  </si>
  <si>
    <t>Varta Aguila Negra GD D pz</t>
  </si>
  <si>
    <t>VICAN5</t>
  </si>
  <si>
    <t>Canoas 500ml</t>
  </si>
  <si>
    <t>LEMED19</t>
  </si>
  <si>
    <t>NUEVA Media Crema 190g TETRAPACK</t>
  </si>
  <si>
    <t>7501030456872</t>
  </si>
  <si>
    <t>DONAS espolvoreadas 140g c/8</t>
  </si>
  <si>
    <t>VERO</t>
  </si>
  <si>
    <t>Veladora ROTA</t>
  </si>
  <si>
    <t>CACOFS</t>
  </si>
  <si>
    <t>COFFEEMATE SOBRE 10/40g</t>
  </si>
  <si>
    <t>ESLIN</t>
  </si>
  <si>
    <t>LINASA</t>
  </si>
  <si>
    <t>PABEBJ14</t>
  </si>
  <si>
    <t>Bebin JUM 14pz</t>
  </si>
  <si>
    <t>AGBONG</t>
  </si>
  <si>
    <t>Agua Bonafon 6lt</t>
  </si>
  <si>
    <t>CANESCT</t>
  </si>
  <si>
    <t>Nescafe CAPUCCINO 6/20g +1 TAZA</t>
  </si>
  <si>
    <t>ESPIMTM</t>
  </si>
  <si>
    <t>TIRA DE PIMIENTA MOLIDA 20Pz</t>
  </si>
  <si>
    <t>FACAFF</t>
  </si>
  <si>
    <t>CAFIASPIRINA FORTE 24 PZ</t>
  </si>
  <si>
    <t>FAMEJI</t>
  </si>
  <si>
    <t>Mejoralito 30pz</t>
  </si>
  <si>
    <t>QUOAXE</t>
  </si>
  <si>
    <t>Queso Oaxaca ENCINOS kg</t>
  </si>
  <si>
    <t>CHUPON</t>
  </si>
  <si>
    <t xml:space="preserve">CHUPONES                                          </t>
  </si>
  <si>
    <t>CHEVE</t>
  </si>
  <si>
    <t>Chupon EVENFLO</t>
  </si>
  <si>
    <t>7503031028379</t>
  </si>
  <si>
    <t>Mini Rosca 90g</t>
  </si>
  <si>
    <t>CRPANS</t>
  </si>
  <si>
    <t>CREMA PANTENE SOBRE</t>
  </si>
  <si>
    <t>RESAN6</t>
  </si>
  <si>
    <t>Sangria 600</t>
  </si>
  <si>
    <t>REVACG</t>
  </si>
  <si>
    <t>Rejas Vacias Grandes</t>
  </si>
  <si>
    <t>7501000113095</t>
  </si>
  <si>
    <t>BIMBUÑUELOS 4p 66g</t>
  </si>
  <si>
    <t>CODON8</t>
  </si>
  <si>
    <t>Coctel DON AGUSTIN 800g</t>
  </si>
  <si>
    <t>TINUTA</t>
  </si>
  <si>
    <t>Tinte Nutrisse #70 Almendra</t>
  </si>
  <si>
    <t>TINUTC60</t>
  </si>
  <si>
    <t>Tinte Nutrisse #60 Capuccino</t>
  </si>
  <si>
    <t>TINUTNZ280</t>
  </si>
  <si>
    <t>Tinte Nutrisse #280 Negro Zafiro</t>
  </si>
  <si>
    <t>ESCANM</t>
  </si>
  <si>
    <t>Canela MOLIDA pza</t>
  </si>
  <si>
    <t>GRCOLC</t>
  </si>
  <si>
    <t>Color Fiel CAFE</t>
  </si>
  <si>
    <t>PAS</t>
  </si>
  <si>
    <t>Pasadores</t>
  </si>
  <si>
    <t>TINUTA121</t>
  </si>
  <si>
    <t>Tinte Nutrisse #121 Azahar</t>
  </si>
  <si>
    <t>VEVIRF</t>
  </si>
  <si>
    <t>VIRGO FILO DE ORO</t>
  </si>
  <si>
    <t>VATIR</t>
  </si>
  <si>
    <t>Vainilla San Salvador  45ml</t>
  </si>
  <si>
    <t>HUKIN</t>
  </si>
  <si>
    <t>HUEVO KINDER</t>
  </si>
  <si>
    <t>PIVARAA</t>
  </si>
  <si>
    <t>Varta Aguila Negra CH AA pz</t>
  </si>
  <si>
    <t>TOKOTC/A</t>
  </si>
  <si>
    <t>Kotex UNIKA  c/ALAS 14pz</t>
  </si>
  <si>
    <t>PACOLT16</t>
  </si>
  <si>
    <t>Colgate Triple Accion 160ml</t>
  </si>
  <si>
    <t>VAGEL</t>
  </si>
  <si>
    <t>Vaso GELATINA 50pz</t>
  </si>
  <si>
    <t>SEGIRC</t>
  </si>
  <si>
    <t>SEMILLA GIRASOL CHICO</t>
  </si>
  <si>
    <t>FAGASQ</t>
  </si>
  <si>
    <t>Gasas QUIRMEX 10pz</t>
  </si>
  <si>
    <t>SABOT1L</t>
  </si>
  <si>
    <t>Salsa Botanera 1lt</t>
  </si>
  <si>
    <t>LIESTM</t>
  </si>
  <si>
    <t>Liquido Estufa MONY 470g</t>
  </si>
  <si>
    <t>1257</t>
  </si>
  <si>
    <t>Velas Saturno pza</t>
  </si>
  <si>
    <t>7501761802566</t>
  </si>
  <si>
    <t>Galletas Avena Quaker 60g</t>
  </si>
  <si>
    <t>VICAN9</t>
  </si>
  <si>
    <t>Canoas 900ml</t>
  </si>
  <si>
    <t>ACVER2</t>
  </si>
  <si>
    <t>ACEITUNAS Vermex 240 GR</t>
  </si>
  <si>
    <t>ESANIT</t>
  </si>
  <si>
    <t>TIRA DE ANIS 20Pz</t>
  </si>
  <si>
    <t>ESLAUT</t>
  </si>
  <si>
    <t>TIRA DE LAUREL 20Pz</t>
  </si>
  <si>
    <t>ESROYT</t>
  </si>
  <si>
    <t>TIRA DE ROYAL 30Pz</t>
  </si>
  <si>
    <t>7501000112425</t>
  </si>
  <si>
    <t>DONAS espolvoreadas 105g c/6</t>
  </si>
  <si>
    <t>JTNATO</t>
  </si>
  <si>
    <t>Jabon NATURALS Hotelero pz</t>
  </si>
  <si>
    <t>BIBERONES</t>
  </si>
  <si>
    <t xml:space="preserve">BIBERONES                                         </t>
  </si>
  <si>
    <t>BIEVEG</t>
  </si>
  <si>
    <t>Biberon EVENFLO GD</t>
  </si>
  <si>
    <t>FAALGO</t>
  </si>
  <si>
    <t>Algodon Quirmex PZ</t>
  </si>
  <si>
    <t>FAALGP</t>
  </si>
  <si>
    <t>Algodon JALOMA 25g</t>
  </si>
  <si>
    <t>LIBRA3</t>
  </si>
  <si>
    <t>Brasso 300ml</t>
  </si>
  <si>
    <t>PIRAYG</t>
  </si>
  <si>
    <t>Rayovac GD pz</t>
  </si>
  <si>
    <t>REFRE</t>
  </si>
  <si>
    <t>Fresca 2 LT</t>
  </si>
  <si>
    <t>CHMOLC</t>
  </si>
  <si>
    <t>CHILITO LA COSTEÑA 130gr</t>
  </si>
  <si>
    <t>VAGAR2</t>
  </si>
  <si>
    <t>Vainilla Gari  250ml</t>
  </si>
  <si>
    <t>SUENS5</t>
  </si>
  <si>
    <t>Ensueño 500ml</t>
  </si>
  <si>
    <t>DEACE25</t>
  </si>
  <si>
    <t>Ace 250 GR</t>
  </si>
  <si>
    <t>COVAC</t>
  </si>
  <si>
    <t>Costal Vacio</t>
  </si>
  <si>
    <t>TOFEM</t>
  </si>
  <si>
    <t>Toalla Femenina Suelta</t>
  </si>
  <si>
    <t>TONATUL</t>
  </si>
  <si>
    <t>Naturella ULTRAFINA C/alas 10pz</t>
  </si>
  <si>
    <t>AGBONL15</t>
  </si>
  <si>
    <t>Agua Bonafont Levite 1.5lts</t>
  </si>
  <si>
    <t>AGNIA5</t>
  </si>
  <si>
    <t>Agua Niagara  500ml</t>
  </si>
  <si>
    <t>VAREY4</t>
  </si>
  <si>
    <t>Vaso Reyma #4 CH c/50pz</t>
  </si>
  <si>
    <t>LENIDS</t>
  </si>
  <si>
    <t>Nido SOBRE 130g</t>
  </si>
  <si>
    <t>TEPLAC</t>
  </si>
  <si>
    <t>Tenedor PLASTIRAM chico</t>
  </si>
  <si>
    <t>7501000112128</t>
  </si>
  <si>
    <t>ROLES DE CANELA CH</t>
  </si>
  <si>
    <t>JUVIVA5</t>
  </si>
  <si>
    <t>Vive 100 400ml Goyi MORADO</t>
  </si>
  <si>
    <t>LENEG</t>
  </si>
  <si>
    <t>Leche NEGRITO nito 236ml</t>
  </si>
  <si>
    <t>LAMER</t>
  </si>
  <si>
    <t>Lapiz MERCURIO</t>
  </si>
  <si>
    <t>REALO</t>
  </si>
  <si>
    <t>AloeYa 500ml</t>
  </si>
  <si>
    <t>TESOB</t>
  </si>
  <si>
    <t>Sobre  TE´s surtido PZA</t>
  </si>
  <si>
    <t>GRNUGB</t>
  </si>
  <si>
    <t>Nugget BLANCA</t>
  </si>
  <si>
    <t>VEPOS</t>
  </si>
  <si>
    <t>Velas POSADA la gloria 20p</t>
  </si>
  <si>
    <t>7501030423256</t>
  </si>
  <si>
    <t>Mini panque Pasas 70g</t>
  </si>
  <si>
    <t>7501030423294</t>
  </si>
  <si>
    <t>MINI Panque con Nuez</t>
  </si>
  <si>
    <t>AGPEÑC6</t>
  </si>
  <si>
    <t>Peñafiel surtido 600 ml</t>
  </si>
  <si>
    <t>YODANOB</t>
  </si>
  <si>
    <t>Danonino BEBIBLE 90g</t>
  </si>
  <si>
    <t>LINEA</t>
  </si>
  <si>
    <t>SUMA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</si>
</sst>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1.0"/>
      <color theme="1"/>
      <name val="Arial"/>
    </font>
    <font>
      <b/>
      <sz val="12.0"/>
      <color theme="1"/>
      <name val="Verdana"/>
    </font>
    <font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0" xfId="0" applyFont="1" applyNumberFormat="1"/>
    <xf borderId="0" fillId="0" fontId="3" numFmtId="0" xfId="0" applyFont="1"/>
    <xf borderId="0" fillId="0" fontId="2" numFmtId="164" xfId="0" applyFont="1" applyNumberFormat="1"/>
    <xf borderId="1" fillId="0" fontId="2" numFmtId="0" xfId="0" applyBorder="1" applyFont="1"/>
    <xf borderId="1" fillId="0" fontId="2" numFmtId="164" xfId="0" applyBorder="1" applyFont="1" applyNumberFormat="1"/>
    <xf borderId="1" fillId="2" fontId="2" numFmtId="10" xfId="0" applyBorder="1" applyFill="1" applyFont="1" applyNumberFormat="1"/>
    <xf borderId="1" fillId="0" fontId="2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9.38"/>
    <col customWidth="1" min="4" max="4" width="19.63"/>
    <col customWidth="1" min="5" max="9" width="9.38"/>
    <col customWidth="1" min="10" max="11" width="12.0"/>
    <col customWidth="1" min="12" max="12" width="10.0"/>
    <col customWidth="1" min="13" max="26" width="9.38"/>
  </cols>
  <sheetData>
    <row r="1">
      <c r="A1" s="1" t="s">
        <v>0</v>
      </c>
      <c r="L1" s="2"/>
    </row>
    <row r="2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J2" s="4">
        <f>SUM(H:H)</f>
        <v>11041226.83</v>
      </c>
      <c r="K2" s="4">
        <f>SUBTOTAL(109,H:H)</f>
        <v>8376760.819</v>
      </c>
      <c r="L2" s="2">
        <f>(K2/J2)</f>
        <v>0.7586802577</v>
      </c>
    </row>
    <row r="3">
      <c r="A3" s="3" t="s">
        <v>8</v>
      </c>
      <c r="B3" s="3" t="s">
        <v>9</v>
      </c>
      <c r="C3" s="3" t="s">
        <v>8</v>
      </c>
      <c r="D3" s="3" t="s">
        <v>10</v>
      </c>
      <c r="E3" s="3">
        <v>54869.93000000001</v>
      </c>
      <c r="F3" s="3">
        <v>1006906.2500000008</v>
      </c>
      <c r="G3" s="3">
        <v>0.0</v>
      </c>
      <c r="H3" s="3">
        <v>1006906.2500000008</v>
      </c>
    </row>
    <row r="4">
      <c r="A4" s="3" t="s">
        <v>11</v>
      </c>
      <c r="B4" s="3" t="s">
        <v>12</v>
      </c>
      <c r="C4" s="3" t="s">
        <v>13</v>
      </c>
      <c r="D4" s="3" t="s">
        <v>14</v>
      </c>
      <c r="E4" s="3">
        <v>22923.690000000028</v>
      </c>
      <c r="F4" s="3">
        <v>649921.1445</v>
      </c>
      <c r="G4" s="3">
        <v>0.0</v>
      </c>
      <c r="H4" s="3">
        <v>649921.1445</v>
      </c>
    </row>
    <row r="5">
      <c r="A5" s="3" t="s">
        <v>15</v>
      </c>
      <c r="B5" s="3" t="s">
        <v>16</v>
      </c>
      <c r="C5" s="3" t="s">
        <v>17</v>
      </c>
      <c r="D5" s="3" t="s">
        <v>18</v>
      </c>
      <c r="E5" s="3">
        <v>8745.0</v>
      </c>
      <c r="F5" s="3">
        <v>527007.5</v>
      </c>
      <c r="G5" s="3">
        <v>0.0</v>
      </c>
      <c r="H5" s="3">
        <v>527007.5</v>
      </c>
    </row>
    <row r="6">
      <c r="A6" s="3" t="s">
        <v>19</v>
      </c>
      <c r="B6" s="3" t="s">
        <v>20</v>
      </c>
      <c r="C6" s="3" t="s">
        <v>21</v>
      </c>
      <c r="D6" s="3" t="s">
        <v>22</v>
      </c>
      <c r="E6" s="3">
        <v>22901.0</v>
      </c>
      <c r="F6" s="3">
        <v>322189.5694960006</v>
      </c>
      <c r="G6" s="3">
        <v>0.0</v>
      </c>
      <c r="H6" s="3">
        <v>322189.5694960006</v>
      </c>
    </row>
    <row r="7">
      <c r="A7" s="3" t="s">
        <v>23</v>
      </c>
      <c r="B7" s="3" t="s">
        <v>24</v>
      </c>
      <c r="C7" s="3" t="s">
        <v>25</v>
      </c>
      <c r="D7" s="3" t="s">
        <v>26</v>
      </c>
      <c r="E7" s="3">
        <v>2633.0680000000016</v>
      </c>
      <c r="F7" s="3">
        <v>208468.09400000016</v>
      </c>
      <c r="G7" s="3">
        <v>0.0</v>
      </c>
      <c r="H7" s="3">
        <v>208468.09400000016</v>
      </c>
    </row>
    <row r="8">
      <c r="A8" s="3" t="s">
        <v>27</v>
      </c>
      <c r="B8" s="3" t="s">
        <v>28</v>
      </c>
      <c r="C8" s="3" t="s">
        <v>29</v>
      </c>
      <c r="D8" s="3" t="s">
        <v>30</v>
      </c>
      <c r="E8" s="3">
        <v>6509.0</v>
      </c>
      <c r="F8" s="3">
        <v>187168.37999999424</v>
      </c>
      <c r="G8" s="3">
        <v>0.0</v>
      </c>
      <c r="H8" s="3">
        <v>187168.37999999424</v>
      </c>
    </row>
    <row r="9">
      <c r="A9" s="3" t="s">
        <v>19</v>
      </c>
      <c r="B9" s="3" t="s">
        <v>20</v>
      </c>
      <c r="C9" s="3" t="s">
        <v>31</v>
      </c>
      <c r="D9" s="3" t="s">
        <v>32</v>
      </c>
      <c r="E9" s="3">
        <v>11065.0</v>
      </c>
      <c r="F9" s="3">
        <v>136911.65077583905</v>
      </c>
      <c r="G9" s="3">
        <v>0.0</v>
      </c>
      <c r="H9" s="3">
        <v>136911.65077583905</v>
      </c>
    </row>
    <row r="10">
      <c r="A10" s="3" t="s">
        <v>15</v>
      </c>
      <c r="B10" s="3" t="s">
        <v>16</v>
      </c>
      <c r="C10" s="3" t="s">
        <v>33</v>
      </c>
      <c r="D10" s="3" t="s">
        <v>34</v>
      </c>
      <c r="E10" s="3">
        <v>6748.0</v>
      </c>
      <c r="F10" s="3">
        <v>136420.9</v>
      </c>
      <c r="G10" s="3">
        <v>0.0</v>
      </c>
      <c r="H10" s="3">
        <v>136420.9</v>
      </c>
    </row>
    <row r="11">
      <c r="A11" s="3" t="s">
        <v>35</v>
      </c>
      <c r="B11" s="3" t="s">
        <v>36</v>
      </c>
      <c r="C11" s="3" t="s">
        <v>37</v>
      </c>
      <c r="D11" s="3" t="s">
        <v>38</v>
      </c>
      <c r="E11" s="3">
        <v>23054.0</v>
      </c>
      <c r="F11" s="3">
        <v>132730.8</v>
      </c>
      <c r="G11" s="3">
        <v>0.0</v>
      </c>
      <c r="H11" s="3">
        <v>132730.8</v>
      </c>
    </row>
    <row r="12">
      <c r="A12" s="3" t="s">
        <v>39</v>
      </c>
      <c r="B12" s="3" t="s">
        <v>40</v>
      </c>
      <c r="C12" s="3" t="s">
        <v>41</v>
      </c>
      <c r="D12" s="3" t="s">
        <v>42</v>
      </c>
      <c r="E12" s="3">
        <v>127662.0</v>
      </c>
      <c r="F12" s="3">
        <v>128013.0</v>
      </c>
      <c r="G12" s="3">
        <v>0.0</v>
      </c>
      <c r="H12" s="3">
        <v>128013.0</v>
      </c>
    </row>
    <row r="13">
      <c r="A13" s="3" t="s">
        <v>43</v>
      </c>
      <c r="B13" s="3" t="s">
        <v>44</v>
      </c>
      <c r="C13" s="3" t="s">
        <v>45</v>
      </c>
      <c r="D13" s="3" t="s">
        <v>46</v>
      </c>
      <c r="E13" s="3">
        <v>12926.75</v>
      </c>
      <c r="F13" s="3">
        <v>126617.93743079988</v>
      </c>
      <c r="G13" s="3">
        <v>0.0</v>
      </c>
      <c r="H13" s="3">
        <v>126617.93743079988</v>
      </c>
    </row>
    <row r="14">
      <c r="A14" s="3" t="s">
        <v>27</v>
      </c>
      <c r="B14" s="3" t="s">
        <v>28</v>
      </c>
      <c r="C14" s="3" t="s">
        <v>47</v>
      </c>
      <c r="D14" s="3" t="s">
        <v>48</v>
      </c>
      <c r="E14" s="3">
        <v>5059.0</v>
      </c>
      <c r="F14" s="3">
        <v>106894.5792</v>
      </c>
      <c r="G14" s="3">
        <v>0.0</v>
      </c>
      <c r="H14" s="3">
        <v>106894.5792</v>
      </c>
    </row>
    <row r="15">
      <c r="A15" s="3" t="s">
        <v>19</v>
      </c>
      <c r="B15" s="3" t="s">
        <v>20</v>
      </c>
      <c r="C15" s="3" t="s">
        <v>49</v>
      </c>
      <c r="D15" s="3" t="s">
        <v>50</v>
      </c>
      <c r="E15" s="3">
        <v>4913.0</v>
      </c>
      <c r="F15" s="3">
        <v>101799.26917999993</v>
      </c>
      <c r="G15" s="3">
        <v>0.0</v>
      </c>
      <c r="H15" s="3">
        <v>101799.26917999993</v>
      </c>
    </row>
    <row r="16">
      <c r="A16" s="3" t="s">
        <v>51</v>
      </c>
      <c r="B16" s="3" t="s">
        <v>51</v>
      </c>
      <c r="C16" s="3" t="s">
        <v>52</v>
      </c>
      <c r="D16" s="3" t="s">
        <v>53</v>
      </c>
      <c r="E16" s="3">
        <v>7092.0</v>
      </c>
      <c r="F16" s="3">
        <v>100837.2199999997</v>
      </c>
      <c r="G16" s="3">
        <v>0.0</v>
      </c>
      <c r="H16" s="3">
        <v>100837.2199999997</v>
      </c>
    </row>
    <row r="17">
      <c r="A17" s="3" t="s">
        <v>54</v>
      </c>
      <c r="B17" s="3" t="s">
        <v>55</v>
      </c>
      <c r="C17" s="3" t="s">
        <v>56</v>
      </c>
      <c r="D17" s="3" t="s">
        <v>57</v>
      </c>
      <c r="E17" s="3">
        <v>2588.0</v>
      </c>
      <c r="F17" s="3">
        <v>100264.94999999902</v>
      </c>
      <c r="G17" s="3">
        <v>0.0</v>
      </c>
      <c r="H17" s="3">
        <v>100264.94999999902</v>
      </c>
      <c r="L17" s="2"/>
    </row>
    <row r="18">
      <c r="A18" s="3" t="s">
        <v>19</v>
      </c>
      <c r="B18" s="3" t="s">
        <v>20</v>
      </c>
      <c r="C18" s="3" t="s">
        <v>58</v>
      </c>
      <c r="D18" s="3" t="s">
        <v>59</v>
      </c>
      <c r="E18" s="3">
        <v>4854.0</v>
      </c>
      <c r="F18" s="3">
        <v>93967.07839200005</v>
      </c>
      <c r="G18" s="3">
        <v>0.0</v>
      </c>
      <c r="H18" s="3">
        <v>93967.07839200005</v>
      </c>
    </row>
    <row r="19">
      <c r="A19" s="3" t="s">
        <v>60</v>
      </c>
      <c r="B19" s="3" t="s">
        <v>61</v>
      </c>
      <c r="C19" s="3" t="s">
        <v>62</v>
      </c>
      <c r="D19" s="3" t="s">
        <v>63</v>
      </c>
      <c r="E19" s="3">
        <v>20931.0</v>
      </c>
      <c r="F19" s="3">
        <v>79604.53479039995</v>
      </c>
      <c r="G19" s="3">
        <v>0.0</v>
      </c>
      <c r="H19" s="3">
        <v>79604.53479039995</v>
      </c>
    </row>
    <row r="20">
      <c r="A20" s="3" t="s">
        <v>64</v>
      </c>
      <c r="B20" s="3" t="s">
        <v>65</v>
      </c>
      <c r="C20" s="3" t="s">
        <v>66</v>
      </c>
      <c r="D20" s="3" t="s">
        <v>67</v>
      </c>
      <c r="E20" s="3">
        <v>2826.965</v>
      </c>
      <c r="F20" s="3">
        <v>70311.45000000001</v>
      </c>
      <c r="G20" s="3">
        <v>0.0</v>
      </c>
      <c r="H20" s="3">
        <v>70311.45000000001</v>
      </c>
    </row>
    <row r="21" ht="15.75" customHeight="1">
      <c r="A21" s="3" t="s">
        <v>35</v>
      </c>
      <c r="B21" s="3" t="s">
        <v>36</v>
      </c>
      <c r="C21" s="3" t="s">
        <v>68</v>
      </c>
      <c r="D21" s="3" t="s">
        <v>69</v>
      </c>
      <c r="E21" s="3">
        <v>7470.0</v>
      </c>
      <c r="F21" s="3">
        <v>68190.07140000006</v>
      </c>
      <c r="G21" s="3">
        <v>0.0</v>
      </c>
      <c r="H21" s="3">
        <v>68190.07140000006</v>
      </c>
    </row>
    <row r="22" ht="15.75" customHeight="1">
      <c r="A22" s="3" t="s">
        <v>70</v>
      </c>
      <c r="B22" s="3" t="s">
        <v>70</v>
      </c>
      <c r="C22" s="3" t="s">
        <v>71</v>
      </c>
      <c r="D22" s="3" t="s">
        <v>72</v>
      </c>
      <c r="E22" s="3">
        <v>11691.0</v>
      </c>
      <c r="F22" s="3">
        <v>68154.45369999998</v>
      </c>
      <c r="G22" s="3">
        <v>0.0</v>
      </c>
      <c r="H22" s="3">
        <v>68154.45369999998</v>
      </c>
    </row>
    <row r="23" ht="15.75" hidden="1" customHeight="1">
      <c r="A23" s="3" t="s">
        <v>73</v>
      </c>
      <c r="B23" s="3" t="s">
        <v>74</v>
      </c>
      <c r="C23" s="3" t="s">
        <v>75</v>
      </c>
      <c r="D23" s="3" t="s">
        <v>76</v>
      </c>
      <c r="E23" s="3">
        <v>185.0</v>
      </c>
      <c r="F23" s="3">
        <v>67479.0</v>
      </c>
      <c r="G23" s="3">
        <v>0.0</v>
      </c>
      <c r="H23" s="3">
        <v>67479.0</v>
      </c>
    </row>
    <row r="24" ht="15.75" customHeight="1">
      <c r="A24" s="3" t="s">
        <v>23</v>
      </c>
      <c r="B24" s="3" t="s">
        <v>24</v>
      </c>
      <c r="C24" s="3" t="s">
        <v>77</v>
      </c>
      <c r="D24" s="3" t="s">
        <v>78</v>
      </c>
      <c r="E24" s="3">
        <v>819.2699999999998</v>
      </c>
      <c r="F24" s="3">
        <v>66817.00499999999</v>
      </c>
      <c r="G24" s="3">
        <v>0.0</v>
      </c>
      <c r="H24" s="3">
        <v>66817.00499999999</v>
      </c>
    </row>
    <row r="25" ht="15.75" customHeight="1">
      <c r="A25" s="3" t="s">
        <v>15</v>
      </c>
      <c r="B25" s="3" t="s">
        <v>16</v>
      </c>
      <c r="C25" s="3" t="s">
        <v>79</v>
      </c>
      <c r="D25" s="3" t="s">
        <v>80</v>
      </c>
      <c r="E25" s="3">
        <v>1125.0</v>
      </c>
      <c r="F25" s="3">
        <v>62013.760000000046</v>
      </c>
      <c r="G25" s="3">
        <v>0.0</v>
      </c>
      <c r="H25" s="3">
        <v>62013.760000000046</v>
      </c>
    </row>
    <row r="26" ht="15.75" customHeight="1">
      <c r="A26" s="3" t="s">
        <v>23</v>
      </c>
      <c r="B26" s="3" t="s">
        <v>24</v>
      </c>
      <c r="C26" s="3" t="s">
        <v>81</v>
      </c>
      <c r="D26" s="3" t="s">
        <v>82</v>
      </c>
      <c r="E26" s="3">
        <v>826.0850000000004</v>
      </c>
      <c r="F26" s="3">
        <v>61704.28</v>
      </c>
      <c r="G26" s="3">
        <v>0.0</v>
      </c>
      <c r="H26" s="3">
        <v>61704.28</v>
      </c>
    </row>
    <row r="27" ht="15.75" customHeight="1">
      <c r="A27" s="3" t="s">
        <v>19</v>
      </c>
      <c r="B27" s="3" t="s">
        <v>20</v>
      </c>
      <c r="C27" s="3" t="s">
        <v>83</v>
      </c>
      <c r="D27" s="3" t="s">
        <v>84</v>
      </c>
      <c r="E27" s="3">
        <v>4058.0</v>
      </c>
      <c r="F27" s="3">
        <v>60985.9624480004</v>
      </c>
      <c r="G27" s="3">
        <v>0.0</v>
      </c>
      <c r="H27" s="3">
        <v>60985.9624480004</v>
      </c>
    </row>
    <row r="28" ht="15.75" customHeight="1">
      <c r="A28" s="3" t="s">
        <v>54</v>
      </c>
      <c r="B28" s="3" t="s">
        <v>55</v>
      </c>
      <c r="C28" s="3" t="s">
        <v>85</v>
      </c>
      <c r="D28" s="3" t="s">
        <v>86</v>
      </c>
      <c r="E28" s="3">
        <v>118.0</v>
      </c>
      <c r="F28" s="3">
        <v>58296.0</v>
      </c>
      <c r="G28" s="3">
        <v>0.0</v>
      </c>
      <c r="H28" s="3">
        <v>58296.0</v>
      </c>
      <c r="L28" s="2"/>
    </row>
    <row r="29" ht="15.75" customHeight="1">
      <c r="A29" s="3" t="s">
        <v>23</v>
      </c>
      <c r="B29" s="3" t="s">
        <v>24</v>
      </c>
      <c r="C29" s="3" t="s">
        <v>87</v>
      </c>
      <c r="D29" s="3" t="s">
        <v>88</v>
      </c>
      <c r="E29" s="3">
        <v>616.6530000000002</v>
      </c>
      <c r="F29" s="3">
        <v>56355.05370000001</v>
      </c>
      <c r="G29" s="3">
        <v>0.0</v>
      </c>
      <c r="H29" s="3">
        <v>56355.05370000001</v>
      </c>
    </row>
    <row r="30" ht="15.75" customHeight="1">
      <c r="A30" s="3" t="s">
        <v>60</v>
      </c>
      <c r="B30" s="3" t="s">
        <v>61</v>
      </c>
      <c r="C30" s="3" t="s">
        <v>89</v>
      </c>
      <c r="D30" s="3" t="s">
        <v>90</v>
      </c>
      <c r="E30" s="3">
        <v>11512.0</v>
      </c>
      <c r="F30" s="3">
        <v>56110.11299999987</v>
      </c>
      <c r="G30" s="3">
        <v>0.0</v>
      </c>
      <c r="H30" s="3">
        <v>56110.11299999987</v>
      </c>
    </row>
    <row r="31" ht="15.75" hidden="1" customHeight="1">
      <c r="A31" s="3" t="s">
        <v>91</v>
      </c>
      <c r="B31" s="3" t="s">
        <v>92</v>
      </c>
      <c r="C31" s="3" t="s">
        <v>93</v>
      </c>
      <c r="D31" s="3" t="s">
        <v>94</v>
      </c>
      <c r="E31" s="3">
        <v>5724.0</v>
      </c>
      <c r="F31" s="3">
        <v>53993.70700000005</v>
      </c>
      <c r="G31" s="3">
        <v>0.0</v>
      </c>
      <c r="H31" s="3">
        <v>53993.70700000005</v>
      </c>
    </row>
    <row r="32" ht="15.75" customHeight="1">
      <c r="A32" s="3" t="s">
        <v>43</v>
      </c>
      <c r="B32" s="3" t="s">
        <v>44</v>
      </c>
      <c r="C32" s="3" t="s">
        <v>95</v>
      </c>
      <c r="D32" s="3" t="s">
        <v>96</v>
      </c>
      <c r="E32" s="3">
        <v>5863.0</v>
      </c>
      <c r="F32" s="3">
        <v>50826.71548239999</v>
      </c>
      <c r="G32" s="3">
        <v>0.0</v>
      </c>
      <c r="H32" s="3">
        <v>50826.71548239999</v>
      </c>
    </row>
    <row r="33" ht="15.75" customHeight="1">
      <c r="A33" s="3" t="s">
        <v>54</v>
      </c>
      <c r="B33" s="3" t="s">
        <v>55</v>
      </c>
      <c r="C33" s="3" t="s">
        <v>97</v>
      </c>
      <c r="D33" s="3" t="s">
        <v>98</v>
      </c>
      <c r="E33" s="3">
        <v>376.0</v>
      </c>
      <c r="F33" s="3">
        <v>50395.0</v>
      </c>
      <c r="G33" s="3">
        <v>0.0</v>
      </c>
      <c r="H33" s="3">
        <v>50395.0</v>
      </c>
      <c r="L33" s="2"/>
    </row>
    <row r="34" ht="15.75" customHeight="1">
      <c r="A34" s="3" t="s">
        <v>64</v>
      </c>
      <c r="B34" s="3" t="s">
        <v>65</v>
      </c>
      <c r="C34" s="3" t="s">
        <v>99</v>
      </c>
      <c r="D34" s="3" t="s">
        <v>100</v>
      </c>
      <c r="E34" s="3">
        <v>2565.16</v>
      </c>
      <c r="F34" s="3">
        <v>50072.405</v>
      </c>
      <c r="G34" s="3">
        <v>0.0</v>
      </c>
      <c r="H34" s="3">
        <v>50072.405</v>
      </c>
    </row>
    <row r="35" ht="15.75" customHeight="1">
      <c r="A35" s="3" t="s">
        <v>101</v>
      </c>
      <c r="B35" s="3" t="s">
        <v>102</v>
      </c>
      <c r="C35" s="3" t="s">
        <v>103</v>
      </c>
      <c r="D35" s="3" t="s">
        <v>104</v>
      </c>
      <c r="E35" s="3">
        <v>18392.0</v>
      </c>
      <c r="F35" s="3">
        <v>49593.49000000029</v>
      </c>
      <c r="G35" s="3">
        <v>0.0</v>
      </c>
      <c r="H35" s="3">
        <v>49593.49000000029</v>
      </c>
    </row>
    <row r="36" ht="15.75" customHeight="1">
      <c r="A36" s="3" t="s">
        <v>19</v>
      </c>
      <c r="B36" s="3" t="s">
        <v>20</v>
      </c>
      <c r="C36" s="3" t="s">
        <v>105</v>
      </c>
      <c r="D36" s="3" t="s">
        <v>106</v>
      </c>
      <c r="E36" s="3">
        <v>2369.0</v>
      </c>
      <c r="F36" s="3">
        <v>45061.17711999986</v>
      </c>
      <c r="G36" s="3">
        <v>0.0</v>
      </c>
      <c r="H36" s="3">
        <v>45061.17711999986</v>
      </c>
    </row>
    <row r="37" ht="15.75" hidden="1" customHeight="1">
      <c r="A37" s="3" t="s">
        <v>107</v>
      </c>
      <c r="B37" s="3" t="s">
        <v>108</v>
      </c>
      <c r="C37" s="3" t="s">
        <v>109</v>
      </c>
      <c r="D37" s="3" t="s">
        <v>110</v>
      </c>
      <c r="E37" s="3">
        <v>5279.0</v>
      </c>
      <c r="F37" s="3">
        <v>44767.11600000013</v>
      </c>
      <c r="G37" s="3">
        <v>0.0</v>
      </c>
      <c r="H37" s="3">
        <v>44767.11600000013</v>
      </c>
    </row>
    <row r="38" ht="15.75" customHeight="1">
      <c r="A38" s="3" t="s">
        <v>27</v>
      </c>
      <c r="B38" s="3" t="s">
        <v>28</v>
      </c>
      <c r="C38" s="3" t="s">
        <v>111</v>
      </c>
      <c r="D38" s="3" t="s">
        <v>112</v>
      </c>
      <c r="E38" s="3">
        <v>1903.0</v>
      </c>
      <c r="F38" s="3">
        <v>44379.1148</v>
      </c>
      <c r="G38" s="3">
        <v>0.0</v>
      </c>
      <c r="H38" s="3">
        <v>44379.1148</v>
      </c>
    </row>
    <row r="39" ht="15.75" customHeight="1">
      <c r="A39" s="3" t="s">
        <v>113</v>
      </c>
      <c r="B39" s="3" t="s">
        <v>114</v>
      </c>
      <c r="C39" s="3" t="s">
        <v>115</v>
      </c>
      <c r="D39" s="3" t="s">
        <v>116</v>
      </c>
      <c r="E39" s="3">
        <v>250.0</v>
      </c>
      <c r="F39" s="3">
        <v>44292.60000000016</v>
      </c>
      <c r="G39" s="3">
        <v>0.0</v>
      </c>
      <c r="H39" s="3">
        <v>44292.60000000016</v>
      </c>
    </row>
    <row r="40" ht="15.75" customHeight="1">
      <c r="A40" s="3" t="s">
        <v>54</v>
      </c>
      <c r="B40" s="3" t="s">
        <v>55</v>
      </c>
      <c r="C40" s="3" t="s">
        <v>117</v>
      </c>
      <c r="D40" s="3" t="s">
        <v>118</v>
      </c>
      <c r="E40" s="3">
        <v>1738.0</v>
      </c>
      <c r="F40" s="3">
        <v>44144.330960000036</v>
      </c>
      <c r="G40" s="3">
        <v>0.0</v>
      </c>
      <c r="H40" s="3">
        <v>44144.330960000036</v>
      </c>
      <c r="L40" s="2"/>
    </row>
    <row r="41" ht="15.75" customHeight="1">
      <c r="A41" s="3" t="s">
        <v>54</v>
      </c>
      <c r="B41" s="3" t="s">
        <v>55</v>
      </c>
      <c r="C41" s="3" t="s">
        <v>119</v>
      </c>
      <c r="D41" s="3" t="s">
        <v>120</v>
      </c>
      <c r="E41" s="3">
        <v>1687.0</v>
      </c>
      <c r="F41" s="3">
        <v>43804.81304000008</v>
      </c>
      <c r="G41" s="3">
        <v>0.0</v>
      </c>
      <c r="H41" s="3">
        <v>43804.81304000008</v>
      </c>
      <c r="L41" s="2"/>
    </row>
    <row r="42" ht="15.75" customHeight="1">
      <c r="A42" s="3" t="s">
        <v>54</v>
      </c>
      <c r="B42" s="3" t="s">
        <v>55</v>
      </c>
      <c r="C42" s="3" t="s">
        <v>121</v>
      </c>
      <c r="D42" s="3" t="s">
        <v>122</v>
      </c>
      <c r="E42" s="3">
        <v>1557.0</v>
      </c>
      <c r="F42" s="3">
        <v>41762.77296000005</v>
      </c>
      <c r="G42" s="3">
        <v>0.0</v>
      </c>
      <c r="H42" s="3">
        <v>41762.77296000005</v>
      </c>
      <c r="L42" s="2"/>
    </row>
    <row r="43" ht="15.75" customHeight="1">
      <c r="A43" s="3" t="s">
        <v>123</v>
      </c>
      <c r="B43" s="3" t="s">
        <v>124</v>
      </c>
      <c r="C43" s="3" t="s">
        <v>125</v>
      </c>
      <c r="D43" s="3" t="s">
        <v>126</v>
      </c>
      <c r="E43" s="3">
        <v>1314.0</v>
      </c>
      <c r="F43" s="3">
        <v>41077.80000000027</v>
      </c>
      <c r="G43" s="3">
        <v>0.0</v>
      </c>
      <c r="H43" s="3">
        <v>41077.80000000027</v>
      </c>
    </row>
    <row r="44" ht="15.75" customHeight="1">
      <c r="A44" s="3" t="s">
        <v>51</v>
      </c>
      <c r="B44" s="3" t="s">
        <v>51</v>
      </c>
      <c r="C44" s="3" t="s">
        <v>127</v>
      </c>
      <c r="D44" s="3" t="s">
        <v>128</v>
      </c>
      <c r="E44" s="3">
        <v>3851.0</v>
      </c>
      <c r="F44" s="3">
        <v>40619.25</v>
      </c>
      <c r="G44" s="3">
        <v>0.0</v>
      </c>
      <c r="H44" s="3">
        <v>40619.25</v>
      </c>
    </row>
    <row r="45" ht="15.75" hidden="1" customHeight="1">
      <c r="A45" s="3" t="s">
        <v>129</v>
      </c>
      <c r="B45" s="3" t="s">
        <v>130</v>
      </c>
      <c r="C45" s="3" t="s">
        <v>131</v>
      </c>
      <c r="D45" s="3" t="s">
        <v>132</v>
      </c>
      <c r="E45" s="3">
        <v>7623.55</v>
      </c>
      <c r="F45" s="3">
        <v>38074.40000000005</v>
      </c>
      <c r="G45" s="3">
        <v>0.0</v>
      </c>
      <c r="H45" s="3">
        <v>38074.40000000005</v>
      </c>
    </row>
    <row r="46" ht="15.75" customHeight="1">
      <c r="A46" s="3" t="s">
        <v>43</v>
      </c>
      <c r="B46" s="3" t="s">
        <v>44</v>
      </c>
      <c r="C46" s="3" t="s">
        <v>133</v>
      </c>
      <c r="D46" s="3" t="s">
        <v>134</v>
      </c>
      <c r="E46" s="3">
        <v>2791.0</v>
      </c>
      <c r="F46" s="3">
        <v>36793.550000000054</v>
      </c>
      <c r="G46" s="3">
        <v>0.0</v>
      </c>
      <c r="H46" s="3">
        <v>36793.550000000054</v>
      </c>
    </row>
    <row r="47" ht="15.75" customHeight="1">
      <c r="A47" s="3" t="s">
        <v>51</v>
      </c>
      <c r="B47" s="3" t="s">
        <v>51</v>
      </c>
      <c r="C47" s="3" t="s">
        <v>135</v>
      </c>
      <c r="D47" s="3" t="s">
        <v>136</v>
      </c>
      <c r="E47" s="3">
        <v>2248.0</v>
      </c>
      <c r="F47" s="3">
        <v>36702.59000000005</v>
      </c>
      <c r="G47" s="3">
        <v>0.0</v>
      </c>
      <c r="H47" s="3">
        <v>36702.59000000005</v>
      </c>
    </row>
    <row r="48" ht="15.75" customHeight="1">
      <c r="A48" s="3" t="s">
        <v>123</v>
      </c>
      <c r="B48" s="3" t="s">
        <v>124</v>
      </c>
      <c r="C48" s="3" t="s">
        <v>137</v>
      </c>
      <c r="D48" s="3" t="s">
        <v>138</v>
      </c>
      <c r="E48" s="3">
        <v>2365.0</v>
      </c>
      <c r="F48" s="3">
        <v>36361.00000000029</v>
      </c>
      <c r="G48" s="3">
        <v>0.0</v>
      </c>
      <c r="H48" s="3">
        <v>36361.00000000029</v>
      </c>
    </row>
    <row r="49" ht="15.75" hidden="1" customHeight="1">
      <c r="A49" s="3" t="s">
        <v>139</v>
      </c>
      <c r="B49" s="3" t="s">
        <v>140</v>
      </c>
      <c r="C49" s="3" t="s">
        <v>141</v>
      </c>
      <c r="D49" s="3" t="s">
        <v>142</v>
      </c>
      <c r="E49" s="3">
        <v>611.21</v>
      </c>
      <c r="F49" s="3">
        <v>36353.332500000004</v>
      </c>
      <c r="G49" s="3">
        <v>0.0</v>
      </c>
      <c r="H49" s="3">
        <v>36353.332500000004</v>
      </c>
    </row>
    <row r="50" ht="15.75" hidden="1" customHeight="1">
      <c r="A50" s="3" t="s">
        <v>129</v>
      </c>
      <c r="B50" s="3" t="s">
        <v>130</v>
      </c>
      <c r="C50" s="3" t="s">
        <v>143</v>
      </c>
      <c r="D50" s="3" t="s">
        <v>144</v>
      </c>
      <c r="E50" s="3">
        <v>7915.0</v>
      </c>
      <c r="F50" s="3">
        <v>36028.00680000002</v>
      </c>
      <c r="G50" s="3">
        <v>0.0</v>
      </c>
      <c r="H50" s="3">
        <v>36028.00680000002</v>
      </c>
    </row>
    <row r="51" ht="15.75" hidden="1" customHeight="1">
      <c r="A51" s="3" t="s">
        <v>129</v>
      </c>
      <c r="B51" s="3" t="s">
        <v>130</v>
      </c>
      <c r="C51" s="3" t="s">
        <v>145</v>
      </c>
      <c r="D51" s="3" t="s">
        <v>146</v>
      </c>
      <c r="E51" s="3">
        <v>3125.0</v>
      </c>
      <c r="F51" s="3">
        <v>35907.04800000008</v>
      </c>
      <c r="G51" s="3">
        <v>0.0</v>
      </c>
      <c r="H51" s="3">
        <v>35907.04800000008</v>
      </c>
    </row>
    <row r="52" ht="15.75" customHeight="1">
      <c r="A52" s="3" t="s">
        <v>147</v>
      </c>
      <c r="B52" s="3" t="s">
        <v>148</v>
      </c>
      <c r="C52" s="3" t="s">
        <v>149</v>
      </c>
      <c r="D52" s="3" t="s">
        <v>150</v>
      </c>
      <c r="E52" s="3">
        <v>487.0</v>
      </c>
      <c r="F52" s="3">
        <v>35780.03080000009</v>
      </c>
      <c r="G52" s="3">
        <v>0.0</v>
      </c>
      <c r="H52" s="3">
        <v>35780.03080000009</v>
      </c>
    </row>
    <row r="53" ht="15.75" customHeight="1">
      <c r="A53" s="3" t="s">
        <v>147</v>
      </c>
      <c r="B53" s="3" t="s">
        <v>148</v>
      </c>
      <c r="C53" s="3" t="s">
        <v>151</v>
      </c>
      <c r="D53" s="3" t="s">
        <v>152</v>
      </c>
      <c r="E53" s="3">
        <v>3369.0</v>
      </c>
      <c r="F53" s="3">
        <v>35680.07757999992</v>
      </c>
      <c r="G53" s="3">
        <v>0.0</v>
      </c>
      <c r="H53" s="3">
        <v>35680.07757999992</v>
      </c>
    </row>
    <row r="54" ht="15.75" hidden="1" customHeight="1">
      <c r="A54" s="3" t="s">
        <v>153</v>
      </c>
      <c r="B54" s="3" t="s">
        <v>154</v>
      </c>
      <c r="C54" s="3" t="s">
        <v>155</v>
      </c>
      <c r="D54" s="3" t="s">
        <v>156</v>
      </c>
      <c r="E54" s="3">
        <v>5767.0</v>
      </c>
      <c r="F54" s="3">
        <v>35394.732</v>
      </c>
      <c r="G54" s="3">
        <v>0.0</v>
      </c>
      <c r="H54" s="3">
        <v>35394.732</v>
      </c>
    </row>
    <row r="55" ht="15.75" customHeight="1">
      <c r="A55" s="3" t="s">
        <v>54</v>
      </c>
      <c r="B55" s="3" t="s">
        <v>55</v>
      </c>
      <c r="C55" s="3" t="s">
        <v>157</v>
      </c>
      <c r="D55" s="3" t="s">
        <v>158</v>
      </c>
      <c r="E55" s="3">
        <v>283.0</v>
      </c>
      <c r="F55" s="3">
        <v>35273.0</v>
      </c>
      <c r="G55" s="3">
        <v>0.0</v>
      </c>
      <c r="H55" s="3">
        <v>35273.0</v>
      </c>
      <c r="L55" s="2"/>
    </row>
    <row r="56" ht="15.75" customHeight="1">
      <c r="A56" s="3" t="s">
        <v>19</v>
      </c>
      <c r="B56" s="3" t="s">
        <v>20</v>
      </c>
      <c r="C56" s="3" t="s">
        <v>159</v>
      </c>
      <c r="D56" s="3" t="s">
        <v>160</v>
      </c>
      <c r="E56" s="3">
        <v>3312.0</v>
      </c>
      <c r="F56" s="3">
        <v>33837.10150000004</v>
      </c>
      <c r="G56" s="3">
        <v>0.0</v>
      </c>
      <c r="H56" s="3">
        <v>33837.10150000004</v>
      </c>
    </row>
    <row r="57" ht="15.75" customHeight="1">
      <c r="A57" s="3" t="s">
        <v>113</v>
      </c>
      <c r="B57" s="3" t="s">
        <v>114</v>
      </c>
      <c r="C57" s="3" t="s">
        <v>161</v>
      </c>
      <c r="D57" s="3" t="s">
        <v>162</v>
      </c>
      <c r="E57" s="3">
        <v>2018.0</v>
      </c>
      <c r="F57" s="3">
        <v>33817.561600000176</v>
      </c>
      <c r="G57" s="3">
        <v>0.0</v>
      </c>
      <c r="H57" s="3">
        <v>33817.561600000176</v>
      </c>
    </row>
    <row r="58" ht="15.75" customHeight="1">
      <c r="A58" s="3" t="s">
        <v>15</v>
      </c>
      <c r="B58" s="3" t="s">
        <v>16</v>
      </c>
      <c r="C58" s="3" t="s">
        <v>163</v>
      </c>
      <c r="D58" s="3" t="s">
        <v>164</v>
      </c>
      <c r="E58" s="3">
        <v>554.0</v>
      </c>
      <c r="F58" s="3">
        <v>33721.399999999994</v>
      </c>
      <c r="G58" s="3">
        <v>0.0</v>
      </c>
      <c r="H58" s="3">
        <v>33721.399999999994</v>
      </c>
    </row>
    <row r="59" ht="15.75" customHeight="1">
      <c r="A59" s="3" t="s">
        <v>35</v>
      </c>
      <c r="B59" s="3" t="s">
        <v>36</v>
      </c>
      <c r="C59" s="3" t="s">
        <v>165</v>
      </c>
      <c r="D59" s="3" t="s">
        <v>166</v>
      </c>
      <c r="E59" s="3">
        <v>298.0</v>
      </c>
      <c r="F59" s="3">
        <v>32110.50000000007</v>
      </c>
      <c r="G59" s="3">
        <v>0.0</v>
      </c>
      <c r="H59" s="3">
        <v>32110.50000000007</v>
      </c>
    </row>
    <row r="60" ht="15.75" hidden="1" customHeight="1">
      <c r="A60" s="3" t="s">
        <v>167</v>
      </c>
      <c r="B60" s="3" t="s">
        <v>168</v>
      </c>
      <c r="C60" s="3" t="s">
        <v>169</v>
      </c>
      <c r="D60" s="3" t="s">
        <v>170</v>
      </c>
      <c r="E60" s="3">
        <v>836.535</v>
      </c>
      <c r="F60" s="3">
        <v>31706.1051000002</v>
      </c>
      <c r="G60" s="3">
        <v>0.0</v>
      </c>
      <c r="H60" s="3">
        <v>31706.1051000002</v>
      </c>
    </row>
    <row r="61" ht="15.75" customHeight="1">
      <c r="A61" s="3" t="s">
        <v>51</v>
      </c>
      <c r="B61" s="3" t="s">
        <v>51</v>
      </c>
      <c r="C61" s="3" t="s">
        <v>171</v>
      </c>
      <c r="D61" s="3" t="s">
        <v>172</v>
      </c>
      <c r="E61" s="3">
        <v>2525.0</v>
      </c>
      <c r="F61" s="3">
        <v>31563.75000000001</v>
      </c>
      <c r="G61" s="3">
        <v>0.0</v>
      </c>
      <c r="H61" s="3">
        <v>31563.75000000001</v>
      </c>
    </row>
    <row r="62" ht="15.75" customHeight="1">
      <c r="A62" s="3" t="s">
        <v>51</v>
      </c>
      <c r="B62" s="3" t="s">
        <v>51</v>
      </c>
      <c r="C62" s="3" t="s">
        <v>173</v>
      </c>
      <c r="D62" s="3" t="s">
        <v>174</v>
      </c>
      <c r="E62" s="3">
        <v>3367.0</v>
      </c>
      <c r="F62" s="3">
        <v>31139.08000000006</v>
      </c>
      <c r="G62" s="3">
        <v>0.0</v>
      </c>
      <c r="H62" s="3">
        <v>31139.08000000006</v>
      </c>
    </row>
    <row r="63" ht="15.75" customHeight="1">
      <c r="A63" s="3" t="s">
        <v>175</v>
      </c>
      <c r="B63" s="3" t="s">
        <v>176</v>
      </c>
      <c r="C63" s="3" t="s">
        <v>177</v>
      </c>
      <c r="D63" s="3" t="s">
        <v>178</v>
      </c>
      <c r="E63" s="3">
        <v>639.0</v>
      </c>
      <c r="F63" s="3">
        <v>31108.11960000002</v>
      </c>
      <c r="G63" s="3">
        <v>0.0</v>
      </c>
      <c r="H63" s="3">
        <v>31108.11960000002</v>
      </c>
    </row>
    <row r="64" ht="15.75" customHeight="1">
      <c r="A64" s="3" t="s">
        <v>101</v>
      </c>
      <c r="B64" s="3" t="s">
        <v>102</v>
      </c>
      <c r="C64" s="3" t="s">
        <v>179</v>
      </c>
      <c r="D64" s="3" t="s">
        <v>180</v>
      </c>
      <c r="E64" s="3">
        <v>11568.0</v>
      </c>
      <c r="F64" s="3">
        <v>30747.59999999998</v>
      </c>
      <c r="G64" s="3">
        <v>0.0</v>
      </c>
      <c r="H64" s="3">
        <v>30747.59999999998</v>
      </c>
    </row>
    <row r="65" ht="15.75" hidden="1" customHeight="1">
      <c r="A65" s="3" t="s">
        <v>181</v>
      </c>
      <c r="B65" s="3" t="s">
        <v>182</v>
      </c>
      <c r="C65" s="3" t="s">
        <v>183</v>
      </c>
      <c r="D65" s="3" t="s">
        <v>184</v>
      </c>
      <c r="E65" s="3">
        <v>1899.0</v>
      </c>
      <c r="F65" s="3">
        <v>30707.09340000004</v>
      </c>
      <c r="G65" s="3">
        <v>0.0</v>
      </c>
      <c r="H65" s="3">
        <v>30707.09340000004</v>
      </c>
    </row>
    <row r="66" ht="15.75" customHeight="1">
      <c r="A66" s="3" t="s">
        <v>51</v>
      </c>
      <c r="B66" s="3" t="s">
        <v>51</v>
      </c>
      <c r="C66" s="3" t="s">
        <v>185</v>
      </c>
      <c r="D66" s="3" t="s">
        <v>186</v>
      </c>
      <c r="E66" s="3">
        <v>1769.0</v>
      </c>
      <c r="F66" s="3">
        <v>30348.400000000012</v>
      </c>
      <c r="G66" s="3">
        <v>0.0</v>
      </c>
      <c r="H66" s="3">
        <v>30348.400000000012</v>
      </c>
    </row>
    <row r="67" ht="15.75" customHeight="1">
      <c r="A67" s="3" t="s">
        <v>187</v>
      </c>
      <c r="B67" s="3" t="s">
        <v>188</v>
      </c>
      <c r="C67" s="3" t="s">
        <v>189</v>
      </c>
      <c r="D67" s="3" t="s">
        <v>190</v>
      </c>
      <c r="E67" s="3">
        <v>1747.0</v>
      </c>
      <c r="F67" s="3">
        <v>29866.658319999977</v>
      </c>
      <c r="G67" s="3">
        <v>0.0</v>
      </c>
      <c r="H67" s="3">
        <v>29866.658319999977</v>
      </c>
    </row>
    <row r="68" ht="15.75" customHeight="1">
      <c r="A68" s="3" t="s">
        <v>70</v>
      </c>
      <c r="B68" s="3" t="s">
        <v>70</v>
      </c>
      <c r="C68" s="3" t="s">
        <v>191</v>
      </c>
      <c r="D68" s="3" t="s">
        <v>192</v>
      </c>
      <c r="E68" s="3">
        <v>1270.0</v>
      </c>
      <c r="F68" s="3">
        <v>29537.25880000009</v>
      </c>
      <c r="G68" s="3">
        <v>0.0</v>
      </c>
      <c r="H68" s="3">
        <v>29537.25880000009</v>
      </c>
    </row>
    <row r="69" ht="15.75" customHeight="1">
      <c r="A69" s="3" t="s">
        <v>54</v>
      </c>
      <c r="B69" s="3" t="s">
        <v>55</v>
      </c>
      <c r="C69" s="3" t="s">
        <v>193</v>
      </c>
      <c r="D69" s="3" t="s">
        <v>194</v>
      </c>
      <c r="E69" s="3">
        <v>1034.0</v>
      </c>
      <c r="F69" s="3">
        <v>29023.703000000067</v>
      </c>
      <c r="G69" s="3">
        <v>0.0</v>
      </c>
      <c r="H69" s="3">
        <v>29023.703000000067</v>
      </c>
      <c r="L69" s="2"/>
    </row>
    <row r="70" ht="15.75" hidden="1" customHeight="1">
      <c r="A70" s="3" t="s">
        <v>195</v>
      </c>
      <c r="B70" s="3" t="s">
        <v>196</v>
      </c>
      <c r="C70" s="3" t="s">
        <v>197</v>
      </c>
      <c r="D70" s="3" t="s">
        <v>198</v>
      </c>
      <c r="E70" s="3">
        <v>816.0</v>
      </c>
      <c r="F70" s="3">
        <v>28462.973900000015</v>
      </c>
      <c r="G70" s="3">
        <v>0.0</v>
      </c>
      <c r="H70" s="3">
        <v>28462.973900000015</v>
      </c>
    </row>
    <row r="71" ht="15.75" customHeight="1">
      <c r="A71" s="3" t="s">
        <v>27</v>
      </c>
      <c r="B71" s="3" t="s">
        <v>28</v>
      </c>
      <c r="C71" s="3" t="s">
        <v>199</v>
      </c>
      <c r="D71" s="3" t="s">
        <v>200</v>
      </c>
      <c r="E71" s="3">
        <v>1308.0</v>
      </c>
      <c r="F71" s="3">
        <v>28361.35000000002</v>
      </c>
      <c r="G71" s="3">
        <v>0.0</v>
      </c>
      <c r="H71" s="3">
        <v>28361.35000000002</v>
      </c>
    </row>
    <row r="72" ht="15.75" customHeight="1">
      <c r="A72" s="3" t="s">
        <v>70</v>
      </c>
      <c r="B72" s="3" t="s">
        <v>70</v>
      </c>
      <c r="C72" s="3" t="s">
        <v>201</v>
      </c>
      <c r="D72" s="3" t="s">
        <v>202</v>
      </c>
      <c r="E72" s="3">
        <v>475.0</v>
      </c>
      <c r="F72" s="3">
        <v>28329.09920000005</v>
      </c>
      <c r="G72" s="3">
        <v>0.0</v>
      </c>
      <c r="H72" s="3">
        <v>28329.09920000005</v>
      </c>
    </row>
    <row r="73" ht="15.75" hidden="1" customHeight="1">
      <c r="A73" s="3" t="s">
        <v>203</v>
      </c>
      <c r="B73" s="3" t="s">
        <v>204</v>
      </c>
      <c r="C73" s="3" t="s">
        <v>205</v>
      </c>
      <c r="D73" s="3" t="s">
        <v>206</v>
      </c>
      <c r="E73" s="3">
        <v>2090.0</v>
      </c>
      <c r="F73" s="3">
        <v>27761.46589999998</v>
      </c>
      <c r="G73" s="3">
        <v>0.0</v>
      </c>
      <c r="H73" s="3">
        <v>27761.46589999998</v>
      </c>
    </row>
    <row r="74" ht="15.75" hidden="1" customHeight="1">
      <c r="A74" s="3" t="s">
        <v>207</v>
      </c>
      <c r="B74" s="3" t="s">
        <v>208</v>
      </c>
      <c r="C74" s="3" t="s">
        <v>209</v>
      </c>
      <c r="D74" s="3" t="s">
        <v>210</v>
      </c>
      <c r="E74" s="3">
        <v>1880.0</v>
      </c>
      <c r="F74" s="3">
        <v>27418.582900000027</v>
      </c>
      <c r="G74" s="3">
        <v>0.0</v>
      </c>
      <c r="H74" s="3">
        <v>27418.582900000027</v>
      </c>
    </row>
    <row r="75" ht="15.75" hidden="1" customHeight="1">
      <c r="A75" s="3" t="s">
        <v>211</v>
      </c>
      <c r="B75" s="3" t="s">
        <v>212</v>
      </c>
      <c r="C75" s="3" t="s">
        <v>213</v>
      </c>
      <c r="D75" s="3" t="s">
        <v>214</v>
      </c>
      <c r="E75" s="3">
        <v>1036.0</v>
      </c>
      <c r="F75" s="3">
        <v>27246.50840000002</v>
      </c>
      <c r="G75" s="3">
        <v>0.0</v>
      </c>
      <c r="H75" s="3">
        <v>27246.50840000002</v>
      </c>
    </row>
    <row r="76" ht="15.75" customHeight="1">
      <c r="A76" s="3" t="s">
        <v>35</v>
      </c>
      <c r="B76" s="3" t="s">
        <v>36</v>
      </c>
      <c r="C76" s="3" t="s">
        <v>215</v>
      </c>
      <c r="D76" s="3" t="s">
        <v>216</v>
      </c>
      <c r="E76" s="3">
        <v>2957.0</v>
      </c>
      <c r="F76" s="3">
        <v>27001.51715999997</v>
      </c>
      <c r="G76" s="3">
        <v>0.0</v>
      </c>
      <c r="H76" s="3">
        <v>27001.51715999997</v>
      </c>
    </row>
    <row r="77" ht="15.75" customHeight="1">
      <c r="A77" s="3" t="s">
        <v>35</v>
      </c>
      <c r="B77" s="3" t="s">
        <v>36</v>
      </c>
      <c r="C77" s="3" t="s">
        <v>217</v>
      </c>
      <c r="D77" s="3" t="s">
        <v>218</v>
      </c>
      <c r="E77" s="3">
        <v>245.0</v>
      </c>
      <c r="F77" s="3">
        <v>26377.500000000047</v>
      </c>
      <c r="G77" s="3">
        <v>0.0</v>
      </c>
      <c r="H77" s="3">
        <v>26377.500000000047</v>
      </c>
    </row>
    <row r="78" ht="15.75" customHeight="1">
      <c r="A78" s="3" t="s">
        <v>70</v>
      </c>
      <c r="B78" s="3" t="s">
        <v>70</v>
      </c>
      <c r="C78" s="3" t="s">
        <v>219</v>
      </c>
      <c r="D78" s="3" t="s">
        <v>220</v>
      </c>
      <c r="E78" s="3">
        <v>424.0</v>
      </c>
      <c r="F78" s="3">
        <v>26313.402192</v>
      </c>
      <c r="G78" s="3">
        <v>0.0</v>
      </c>
      <c r="H78" s="3">
        <v>26313.402192</v>
      </c>
    </row>
    <row r="79" ht="15.75" hidden="1" customHeight="1">
      <c r="A79" s="3" t="s">
        <v>139</v>
      </c>
      <c r="B79" s="3" t="s">
        <v>140</v>
      </c>
      <c r="C79" s="3" t="s">
        <v>221</v>
      </c>
      <c r="D79" s="3" t="s">
        <v>222</v>
      </c>
      <c r="E79" s="3">
        <v>93.0</v>
      </c>
      <c r="F79" s="3">
        <v>26150.0</v>
      </c>
      <c r="G79" s="3">
        <v>0.0</v>
      </c>
      <c r="H79" s="3">
        <v>26150.0</v>
      </c>
    </row>
    <row r="80" ht="15.75" customHeight="1">
      <c r="A80" s="3" t="s">
        <v>19</v>
      </c>
      <c r="B80" s="3" t="s">
        <v>20</v>
      </c>
      <c r="C80" s="3" t="s">
        <v>223</v>
      </c>
      <c r="D80" s="3" t="s">
        <v>224</v>
      </c>
      <c r="E80" s="3">
        <v>1352.0</v>
      </c>
      <c r="F80" s="3">
        <v>26050.41339999996</v>
      </c>
      <c r="G80" s="3">
        <v>0.0</v>
      </c>
      <c r="H80" s="3">
        <v>26050.41339999996</v>
      </c>
    </row>
    <row r="81" ht="15.75" hidden="1" customHeight="1">
      <c r="A81" s="3" t="s">
        <v>225</v>
      </c>
      <c r="B81" s="3" t="s">
        <v>226</v>
      </c>
      <c r="C81" s="3" t="s">
        <v>227</v>
      </c>
      <c r="D81" s="3" t="s">
        <v>228</v>
      </c>
      <c r="E81" s="3">
        <v>43.0</v>
      </c>
      <c r="F81" s="3">
        <v>25786.0</v>
      </c>
      <c r="G81" s="3">
        <v>0.0</v>
      </c>
      <c r="H81" s="3">
        <v>25786.0</v>
      </c>
      <c r="L81" s="2"/>
    </row>
    <row r="82" ht="15.75" customHeight="1">
      <c r="A82" s="3" t="s">
        <v>23</v>
      </c>
      <c r="B82" s="3" t="s">
        <v>24</v>
      </c>
      <c r="C82" s="3" t="s">
        <v>229</v>
      </c>
      <c r="D82" s="3" t="s">
        <v>230</v>
      </c>
      <c r="E82" s="3">
        <v>383.09999999999997</v>
      </c>
      <c r="F82" s="3">
        <v>25608.239999999994</v>
      </c>
      <c r="G82" s="3">
        <v>0.0</v>
      </c>
      <c r="H82" s="3">
        <v>25608.239999999994</v>
      </c>
      <c r="L82" s="2"/>
    </row>
    <row r="83" ht="15.75" customHeight="1">
      <c r="A83" s="3" t="s">
        <v>231</v>
      </c>
      <c r="B83" s="3" t="s">
        <v>231</v>
      </c>
      <c r="C83" s="3" t="s">
        <v>232</v>
      </c>
      <c r="D83" s="3" t="s">
        <v>233</v>
      </c>
      <c r="E83" s="3">
        <v>136.0</v>
      </c>
      <c r="F83" s="3">
        <v>23535.50000000001</v>
      </c>
      <c r="G83" s="3">
        <v>0.0</v>
      </c>
      <c r="H83" s="3">
        <v>23535.50000000001</v>
      </c>
      <c r="L83" s="2"/>
    </row>
    <row r="84" ht="15.75" hidden="1" customHeight="1">
      <c r="A84" s="3" t="s">
        <v>234</v>
      </c>
      <c r="B84" s="3" t="s">
        <v>235</v>
      </c>
      <c r="C84" s="3" t="s">
        <v>236</v>
      </c>
      <c r="D84" s="3" t="s">
        <v>237</v>
      </c>
      <c r="E84" s="3">
        <v>192.0</v>
      </c>
      <c r="F84" s="3">
        <v>23525.900000000012</v>
      </c>
      <c r="G84" s="3">
        <v>0.0</v>
      </c>
      <c r="H84" s="3">
        <v>23525.900000000012</v>
      </c>
      <c r="L84" s="2"/>
    </row>
    <row r="85" ht="15.75" customHeight="1">
      <c r="A85" s="3" t="s">
        <v>113</v>
      </c>
      <c r="B85" s="3" t="s">
        <v>114</v>
      </c>
      <c r="C85" s="3" t="s">
        <v>238</v>
      </c>
      <c r="D85" s="3" t="s">
        <v>239</v>
      </c>
      <c r="E85" s="3">
        <v>739.0</v>
      </c>
      <c r="F85" s="3">
        <v>23193.78520000008</v>
      </c>
      <c r="G85" s="3">
        <v>0.0</v>
      </c>
      <c r="H85" s="3">
        <v>23193.78520000008</v>
      </c>
      <c r="L85" s="2"/>
    </row>
    <row r="86" ht="15.75" customHeight="1">
      <c r="A86" s="3" t="s">
        <v>51</v>
      </c>
      <c r="B86" s="3" t="s">
        <v>51</v>
      </c>
      <c r="C86" s="3" t="s">
        <v>240</v>
      </c>
      <c r="D86" s="3" t="s">
        <v>241</v>
      </c>
      <c r="E86" s="3">
        <v>1358.0</v>
      </c>
      <c r="F86" s="3">
        <v>22791.650000000005</v>
      </c>
      <c r="G86" s="3">
        <v>0.0</v>
      </c>
      <c r="H86" s="3">
        <v>22791.650000000005</v>
      </c>
      <c r="L86" s="2"/>
    </row>
    <row r="87" ht="15.75" customHeight="1">
      <c r="A87" s="3" t="s">
        <v>51</v>
      </c>
      <c r="B87" s="3" t="s">
        <v>51</v>
      </c>
      <c r="C87" s="3" t="s">
        <v>242</v>
      </c>
      <c r="D87" s="3" t="s">
        <v>243</v>
      </c>
      <c r="E87" s="3">
        <v>1536.0</v>
      </c>
      <c r="F87" s="3">
        <v>22558.68500000001</v>
      </c>
      <c r="G87" s="3">
        <v>0.0</v>
      </c>
      <c r="H87" s="3">
        <v>22558.68500000001</v>
      </c>
      <c r="L87" s="2"/>
    </row>
    <row r="88" ht="15.75" hidden="1" customHeight="1">
      <c r="A88" s="3" t="s">
        <v>244</v>
      </c>
      <c r="B88" s="3" t="s">
        <v>245</v>
      </c>
      <c r="C88" s="3" t="s">
        <v>246</v>
      </c>
      <c r="D88" s="3" t="s">
        <v>247</v>
      </c>
      <c r="E88" s="3">
        <v>113.0</v>
      </c>
      <c r="F88" s="3">
        <v>22487.0</v>
      </c>
      <c r="G88" s="3">
        <v>0.0</v>
      </c>
      <c r="H88" s="3">
        <v>22487.0</v>
      </c>
      <c r="L88" s="2"/>
    </row>
    <row r="89" ht="15.75" hidden="1" customHeight="1">
      <c r="A89" s="3" t="s">
        <v>225</v>
      </c>
      <c r="B89" s="3" t="s">
        <v>226</v>
      </c>
      <c r="C89" s="3" t="s">
        <v>248</v>
      </c>
      <c r="D89" s="3" t="s">
        <v>249</v>
      </c>
      <c r="E89" s="3">
        <v>60.0</v>
      </c>
      <c r="F89" s="3">
        <v>22347.0</v>
      </c>
      <c r="G89" s="3">
        <v>0.0</v>
      </c>
      <c r="H89" s="3">
        <v>22347.0</v>
      </c>
      <c r="L89" s="2"/>
    </row>
    <row r="90" ht="15.75" hidden="1" customHeight="1">
      <c r="A90" s="3" t="s">
        <v>107</v>
      </c>
      <c r="B90" s="3" t="s">
        <v>108</v>
      </c>
      <c r="C90" s="3" t="s">
        <v>250</v>
      </c>
      <c r="D90" s="3" t="s">
        <v>251</v>
      </c>
      <c r="E90" s="3">
        <v>1858.0</v>
      </c>
      <c r="F90" s="3">
        <v>22321.154640000103</v>
      </c>
      <c r="G90" s="3">
        <v>0.0</v>
      </c>
      <c r="H90" s="3">
        <v>22321.154640000103</v>
      </c>
      <c r="L90" s="2"/>
    </row>
    <row r="91" ht="15.75" customHeight="1">
      <c r="A91" s="3" t="s">
        <v>15</v>
      </c>
      <c r="B91" s="3" t="s">
        <v>16</v>
      </c>
      <c r="C91" s="3" t="s">
        <v>252</v>
      </c>
      <c r="D91" s="3" t="s">
        <v>253</v>
      </c>
      <c r="E91" s="3">
        <v>407.0</v>
      </c>
      <c r="F91" s="3">
        <v>21985.75</v>
      </c>
      <c r="G91" s="3">
        <v>0.0</v>
      </c>
      <c r="H91" s="3">
        <v>21985.75</v>
      </c>
      <c r="L91" s="2"/>
    </row>
    <row r="92" ht="15.75" hidden="1" customHeight="1">
      <c r="A92" s="3" t="s">
        <v>254</v>
      </c>
      <c r="B92" s="3" t="s">
        <v>255</v>
      </c>
      <c r="C92" s="3" t="s">
        <v>256</v>
      </c>
      <c r="D92" s="3" t="s">
        <v>257</v>
      </c>
      <c r="E92" s="3">
        <v>721.0</v>
      </c>
      <c r="F92" s="3">
        <v>21919.6533</v>
      </c>
      <c r="G92" s="3">
        <v>0.0</v>
      </c>
      <c r="H92" s="3">
        <v>21919.6533</v>
      </c>
      <c r="L92" s="2"/>
    </row>
    <row r="93" ht="15.75" customHeight="1">
      <c r="A93" s="3" t="s">
        <v>15</v>
      </c>
      <c r="B93" s="3" t="s">
        <v>16</v>
      </c>
      <c r="C93" s="3" t="s">
        <v>258</v>
      </c>
      <c r="D93" s="3" t="s">
        <v>259</v>
      </c>
      <c r="E93" s="3">
        <v>4326.0</v>
      </c>
      <c r="F93" s="3">
        <v>21632.0</v>
      </c>
      <c r="G93" s="3">
        <v>0.0</v>
      </c>
      <c r="H93" s="3">
        <v>21632.0</v>
      </c>
      <c r="L93" s="2"/>
    </row>
    <row r="94" ht="15.75" hidden="1" customHeight="1">
      <c r="A94" s="3" t="s">
        <v>260</v>
      </c>
      <c r="B94" s="3" t="s">
        <v>261</v>
      </c>
      <c r="C94" s="3" t="s">
        <v>262</v>
      </c>
      <c r="D94" s="3" t="s">
        <v>263</v>
      </c>
      <c r="E94" s="3">
        <v>555.0</v>
      </c>
      <c r="F94" s="3">
        <v>21190.858399999997</v>
      </c>
      <c r="G94" s="3">
        <v>0.0</v>
      </c>
      <c r="H94" s="3">
        <v>21190.858399999997</v>
      </c>
      <c r="L94" s="2"/>
    </row>
    <row r="95" ht="15.75" hidden="1" customHeight="1">
      <c r="A95" s="3" t="s">
        <v>211</v>
      </c>
      <c r="B95" s="3" t="s">
        <v>212</v>
      </c>
      <c r="C95" s="3" t="s">
        <v>264</v>
      </c>
      <c r="D95" s="3" t="s">
        <v>265</v>
      </c>
      <c r="E95" s="3">
        <v>1740.0</v>
      </c>
      <c r="F95" s="3">
        <v>21178.979600000002</v>
      </c>
      <c r="G95" s="3">
        <v>0.0</v>
      </c>
      <c r="H95" s="3">
        <v>21178.979600000002</v>
      </c>
      <c r="L95" s="2"/>
    </row>
    <row r="96" ht="15.75" customHeight="1">
      <c r="A96" s="3" t="s">
        <v>23</v>
      </c>
      <c r="B96" s="3" t="s">
        <v>24</v>
      </c>
      <c r="C96" s="3" t="s">
        <v>266</v>
      </c>
      <c r="D96" s="3" t="s">
        <v>267</v>
      </c>
      <c r="E96" s="3">
        <v>278.8449999999999</v>
      </c>
      <c r="F96" s="3">
        <v>21054.76499999999</v>
      </c>
      <c r="G96" s="3">
        <v>0.0</v>
      </c>
      <c r="H96" s="3">
        <v>21054.76499999999</v>
      </c>
      <c r="L96" s="2"/>
    </row>
    <row r="97" ht="15.75" hidden="1" customHeight="1">
      <c r="A97" s="3" t="s">
        <v>167</v>
      </c>
      <c r="B97" s="3" t="s">
        <v>168</v>
      </c>
      <c r="C97" s="3" t="s">
        <v>268</v>
      </c>
      <c r="D97" s="3" t="s">
        <v>269</v>
      </c>
      <c r="E97" s="3">
        <v>467.9</v>
      </c>
      <c r="F97" s="3">
        <v>20863.283199999998</v>
      </c>
      <c r="G97" s="3">
        <v>0.0</v>
      </c>
      <c r="H97" s="3">
        <v>20863.283199999998</v>
      </c>
    </row>
    <row r="98" ht="15.75" customHeight="1">
      <c r="A98" s="3" t="s">
        <v>231</v>
      </c>
      <c r="B98" s="3" t="s">
        <v>231</v>
      </c>
      <c r="C98" s="3" t="s">
        <v>270</v>
      </c>
      <c r="D98" s="3" t="s">
        <v>271</v>
      </c>
      <c r="E98" s="3">
        <v>562.0</v>
      </c>
      <c r="F98" s="3">
        <v>20821.695699999993</v>
      </c>
      <c r="G98" s="3">
        <v>0.0</v>
      </c>
      <c r="H98" s="3">
        <v>20821.695699999993</v>
      </c>
    </row>
    <row r="99" ht="15.75" customHeight="1">
      <c r="A99" s="3" t="s">
        <v>123</v>
      </c>
      <c r="B99" s="3" t="s">
        <v>124</v>
      </c>
      <c r="C99" s="3" t="s">
        <v>272</v>
      </c>
      <c r="D99" s="3" t="s">
        <v>273</v>
      </c>
      <c r="E99" s="3">
        <v>617.0</v>
      </c>
      <c r="F99" s="3">
        <v>20791.159400000004</v>
      </c>
      <c r="G99" s="3">
        <v>0.0</v>
      </c>
      <c r="H99" s="3">
        <v>20791.159400000004</v>
      </c>
    </row>
    <row r="100" ht="15.75" customHeight="1">
      <c r="A100" s="3" t="s">
        <v>70</v>
      </c>
      <c r="B100" s="3" t="s">
        <v>70</v>
      </c>
      <c r="C100" s="3" t="s">
        <v>274</v>
      </c>
      <c r="D100" s="3" t="s">
        <v>275</v>
      </c>
      <c r="E100" s="3">
        <v>2761.0</v>
      </c>
      <c r="F100" s="3">
        <v>20749.662399999972</v>
      </c>
      <c r="G100" s="3">
        <v>0.0</v>
      </c>
      <c r="H100" s="3">
        <v>20749.662399999972</v>
      </c>
    </row>
    <row r="101" ht="15.75" customHeight="1">
      <c r="A101" s="3" t="s">
        <v>51</v>
      </c>
      <c r="B101" s="3" t="s">
        <v>51</v>
      </c>
      <c r="C101" s="3" t="s">
        <v>276</v>
      </c>
      <c r="D101" s="3" t="s">
        <v>277</v>
      </c>
      <c r="E101" s="3">
        <v>1269.0</v>
      </c>
      <c r="F101" s="3">
        <v>20441.030000000002</v>
      </c>
      <c r="G101" s="3">
        <v>0.0</v>
      </c>
      <c r="H101" s="3">
        <v>20441.030000000002</v>
      </c>
    </row>
    <row r="102" ht="15.75" customHeight="1">
      <c r="A102" s="3" t="s">
        <v>19</v>
      </c>
      <c r="B102" s="3" t="s">
        <v>20</v>
      </c>
      <c r="C102" s="3" t="s">
        <v>278</v>
      </c>
      <c r="D102" s="3" t="s">
        <v>279</v>
      </c>
      <c r="E102" s="3">
        <v>1008.0</v>
      </c>
      <c r="F102" s="3">
        <v>20134.933759999996</v>
      </c>
      <c r="G102" s="3">
        <v>0.0</v>
      </c>
      <c r="H102" s="3">
        <v>20134.933759999996</v>
      </c>
    </row>
    <row r="103" ht="15.75" customHeight="1">
      <c r="A103" s="3" t="s">
        <v>123</v>
      </c>
      <c r="B103" s="3" t="s">
        <v>124</v>
      </c>
      <c r="C103" s="3" t="s">
        <v>280</v>
      </c>
      <c r="D103" s="3" t="s">
        <v>281</v>
      </c>
      <c r="E103" s="3">
        <v>1349.0</v>
      </c>
      <c r="F103" s="3">
        <v>19871.559999999994</v>
      </c>
      <c r="G103" s="3">
        <v>0.0</v>
      </c>
      <c r="H103" s="3">
        <v>19871.559999999994</v>
      </c>
    </row>
    <row r="104" ht="15.75" hidden="1" customHeight="1">
      <c r="A104" s="3" t="s">
        <v>282</v>
      </c>
      <c r="B104" s="3" t="s">
        <v>283</v>
      </c>
      <c r="C104" s="3" t="s">
        <v>284</v>
      </c>
      <c r="D104" s="3" t="s">
        <v>285</v>
      </c>
      <c r="E104" s="3">
        <v>1065.25</v>
      </c>
      <c r="F104" s="3">
        <v>19734.75</v>
      </c>
      <c r="G104" s="3">
        <v>0.0</v>
      </c>
      <c r="H104" s="3">
        <v>19734.75</v>
      </c>
    </row>
    <row r="105" ht="15.75" hidden="1" customHeight="1">
      <c r="A105" s="3" t="s">
        <v>286</v>
      </c>
      <c r="B105" s="3" t="s">
        <v>287</v>
      </c>
      <c r="C105" s="3" t="s">
        <v>288</v>
      </c>
      <c r="D105" s="3" t="s">
        <v>289</v>
      </c>
      <c r="E105" s="3">
        <v>990.0</v>
      </c>
      <c r="F105" s="3">
        <v>19587.747200000027</v>
      </c>
      <c r="G105" s="3">
        <v>0.0</v>
      </c>
      <c r="H105" s="3">
        <v>19587.747200000027</v>
      </c>
    </row>
    <row r="106" ht="15.75" customHeight="1">
      <c r="A106" s="3" t="s">
        <v>54</v>
      </c>
      <c r="B106" s="3" t="s">
        <v>55</v>
      </c>
      <c r="C106" s="3" t="s">
        <v>290</v>
      </c>
      <c r="D106" s="3" t="s">
        <v>291</v>
      </c>
      <c r="E106" s="3">
        <v>1473.0</v>
      </c>
      <c r="F106" s="3">
        <v>19486.991199999997</v>
      </c>
      <c r="G106" s="3">
        <v>0.0</v>
      </c>
      <c r="H106" s="3">
        <v>19486.991199999997</v>
      </c>
      <c r="L106" s="2"/>
    </row>
    <row r="107" ht="15.75" customHeight="1">
      <c r="A107" s="3" t="s">
        <v>51</v>
      </c>
      <c r="B107" s="3" t="s">
        <v>51</v>
      </c>
      <c r="C107" s="3" t="s">
        <v>292</v>
      </c>
      <c r="D107" s="3" t="s">
        <v>293</v>
      </c>
      <c r="E107" s="3">
        <v>1476.0</v>
      </c>
      <c r="F107" s="3">
        <v>19372.320000000018</v>
      </c>
      <c r="G107" s="3">
        <v>0.0</v>
      </c>
      <c r="H107" s="3">
        <v>19372.320000000018</v>
      </c>
    </row>
    <row r="108" ht="15.75" customHeight="1">
      <c r="A108" s="3" t="s">
        <v>113</v>
      </c>
      <c r="B108" s="3" t="s">
        <v>114</v>
      </c>
      <c r="C108" s="3" t="s">
        <v>294</v>
      </c>
      <c r="D108" s="3" t="s">
        <v>295</v>
      </c>
      <c r="E108" s="3">
        <v>271.0</v>
      </c>
      <c r="F108" s="3">
        <v>19231.399999999987</v>
      </c>
      <c r="G108" s="3">
        <v>0.0</v>
      </c>
      <c r="H108" s="3">
        <v>19231.399999999987</v>
      </c>
    </row>
    <row r="109" ht="15.75" customHeight="1">
      <c r="A109" s="3" t="s">
        <v>187</v>
      </c>
      <c r="B109" s="3" t="s">
        <v>188</v>
      </c>
      <c r="C109" s="3" t="s">
        <v>296</v>
      </c>
      <c r="D109" s="3" t="s">
        <v>297</v>
      </c>
      <c r="E109" s="3">
        <v>1869.0</v>
      </c>
      <c r="F109" s="3">
        <v>19007.4248</v>
      </c>
      <c r="G109" s="3">
        <v>0.0</v>
      </c>
      <c r="H109" s="3">
        <v>19007.4248</v>
      </c>
    </row>
    <row r="110" ht="15.75" customHeight="1">
      <c r="A110" s="3" t="s">
        <v>123</v>
      </c>
      <c r="B110" s="3" t="s">
        <v>124</v>
      </c>
      <c r="C110" s="3" t="s">
        <v>298</v>
      </c>
      <c r="D110" s="3" t="s">
        <v>299</v>
      </c>
      <c r="E110" s="3">
        <v>633.0</v>
      </c>
      <c r="F110" s="3">
        <v>18881.959</v>
      </c>
      <c r="G110" s="3">
        <v>0.0</v>
      </c>
      <c r="H110" s="3">
        <v>18881.959</v>
      </c>
    </row>
    <row r="111" ht="15.75" customHeight="1">
      <c r="A111" s="3" t="s">
        <v>70</v>
      </c>
      <c r="B111" s="3" t="s">
        <v>70</v>
      </c>
      <c r="C111" s="3" t="s">
        <v>300</v>
      </c>
      <c r="D111" s="3" t="s">
        <v>301</v>
      </c>
      <c r="E111" s="3">
        <v>222.0</v>
      </c>
      <c r="F111" s="3">
        <v>18870.0</v>
      </c>
      <c r="G111" s="3">
        <v>0.0</v>
      </c>
      <c r="H111" s="3">
        <v>18870.0</v>
      </c>
    </row>
    <row r="112" ht="15.75" customHeight="1">
      <c r="A112" s="3" t="s">
        <v>15</v>
      </c>
      <c r="B112" s="3" t="s">
        <v>16</v>
      </c>
      <c r="C112" s="3" t="s">
        <v>302</v>
      </c>
      <c r="D112" s="3" t="s">
        <v>303</v>
      </c>
      <c r="E112" s="3">
        <v>304.0</v>
      </c>
      <c r="F112" s="3">
        <v>18504.8</v>
      </c>
      <c r="G112" s="3">
        <v>0.0</v>
      </c>
      <c r="H112" s="3">
        <v>18504.8</v>
      </c>
    </row>
    <row r="113" ht="15.75" customHeight="1">
      <c r="A113" s="3" t="s">
        <v>101</v>
      </c>
      <c r="B113" s="3" t="s">
        <v>102</v>
      </c>
      <c r="C113" s="3" t="s">
        <v>304</v>
      </c>
      <c r="D113" s="3" t="s">
        <v>305</v>
      </c>
      <c r="E113" s="3">
        <v>490.0</v>
      </c>
      <c r="F113" s="3">
        <v>17913.278399999963</v>
      </c>
      <c r="G113" s="3">
        <v>0.0</v>
      </c>
      <c r="H113" s="3">
        <v>17913.278399999963</v>
      </c>
      <c r="L113" s="2"/>
    </row>
    <row r="114" ht="15.75" customHeight="1">
      <c r="A114" s="3" t="s">
        <v>231</v>
      </c>
      <c r="B114" s="3" t="s">
        <v>231</v>
      </c>
      <c r="C114" s="3" t="s">
        <v>306</v>
      </c>
      <c r="D114" s="3" t="s">
        <v>307</v>
      </c>
      <c r="E114" s="3">
        <v>591.5500000000001</v>
      </c>
      <c r="F114" s="3">
        <v>17881.90999999999</v>
      </c>
      <c r="G114" s="3">
        <v>0.0</v>
      </c>
      <c r="H114" s="3">
        <v>17881.90999999999</v>
      </c>
      <c r="L114" s="2"/>
    </row>
    <row r="115" ht="15.75" customHeight="1">
      <c r="A115" s="3" t="s">
        <v>123</v>
      </c>
      <c r="B115" s="3" t="s">
        <v>124</v>
      </c>
      <c r="C115" s="3" t="s">
        <v>308</v>
      </c>
      <c r="D115" s="3" t="s">
        <v>309</v>
      </c>
      <c r="E115" s="3">
        <v>2282.0</v>
      </c>
      <c r="F115" s="3">
        <v>17590.887999999984</v>
      </c>
      <c r="G115" s="3">
        <v>0.0</v>
      </c>
      <c r="H115" s="3">
        <v>17590.887999999984</v>
      </c>
      <c r="L115" s="2"/>
    </row>
    <row r="116" ht="15.75" customHeight="1">
      <c r="A116" s="3" t="s">
        <v>231</v>
      </c>
      <c r="B116" s="3" t="s">
        <v>231</v>
      </c>
      <c r="C116" s="3" t="s">
        <v>310</v>
      </c>
      <c r="D116" s="3" t="s">
        <v>311</v>
      </c>
      <c r="E116" s="3">
        <v>590.88</v>
      </c>
      <c r="F116" s="3">
        <v>17501.039999999994</v>
      </c>
      <c r="G116" s="3">
        <v>0.0</v>
      </c>
      <c r="H116" s="3">
        <v>17501.039999999994</v>
      </c>
      <c r="L116" s="2"/>
    </row>
    <row r="117" ht="15.75" hidden="1" customHeight="1">
      <c r="A117" s="3" t="s">
        <v>181</v>
      </c>
      <c r="B117" s="3" t="s">
        <v>182</v>
      </c>
      <c r="C117" s="3" t="s">
        <v>312</v>
      </c>
      <c r="D117" s="3" t="s">
        <v>313</v>
      </c>
      <c r="E117" s="3">
        <v>511.0</v>
      </c>
      <c r="F117" s="3">
        <v>17396.56839999998</v>
      </c>
      <c r="G117" s="3">
        <v>0.0</v>
      </c>
      <c r="H117" s="3">
        <v>17396.56839999998</v>
      </c>
      <c r="L117" s="2"/>
    </row>
    <row r="118" ht="15.75" hidden="1" customHeight="1">
      <c r="A118" s="3" t="s">
        <v>314</v>
      </c>
      <c r="B118" s="3" t="s">
        <v>315</v>
      </c>
      <c r="C118" s="3" t="s">
        <v>316</v>
      </c>
      <c r="D118" s="3" t="s">
        <v>317</v>
      </c>
      <c r="E118" s="3">
        <v>78.0</v>
      </c>
      <c r="F118" s="3">
        <v>17230.799999999992</v>
      </c>
      <c r="G118" s="3">
        <v>0.0</v>
      </c>
      <c r="H118" s="3">
        <v>17230.799999999992</v>
      </c>
      <c r="L118" s="2"/>
    </row>
    <row r="119" ht="15.75" customHeight="1">
      <c r="A119" s="3" t="s">
        <v>175</v>
      </c>
      <c r="B119" s="3" t="s">
        <v>176</v>
      </c>
      <c r="C119" s="3" t="s">
        <v>318</v>
      </c>
      <c r="D119" s="3" t="s">
        <v>319</v>
      </c>
      <c r="E119" s="3">
        <v>1717.0</v>
      </c>
      <c r="F119" s="3">
        <v>17015.683199999956</v>
      </c>
      <c r="G119" s="3">
        <v>0.0</v>
      </c>
      <c r="H119" s="3">
        <v>17015.683199999956</v>
      </c>
      <c r="L119" s="2"/>
    </row>
    <row r="120" ht="15.75" hidden="1" customHeight="1">
      <c r="A120" s="3" t="s">
        <v>320</v>
      </c>
      <c r="B120" s="3" t="s">
        <v>321</v>
      </c>
      <c r="C120" s="3" t="s">
        <v>322</v>
      </c>
      <c r="D120" s="3" t="s">
        <v>323</v>
      </c>
      <c r="E120" s="3">
        <v>513.0</v>
      </c>
      <c r="F120" s="3">
        <v>16952.387999999974</v>
      </c>
      <c r="G120" s="3">
        <v>0.0</v>
      </c>
      <c r="H120" s="3">
        <v>16952.387999999974</v>
      </c>
      <c r="L120" s="2"/>
    </row>
    <row r="121" ht="15.75" customHeight="1">
      <c r="A121" s="3" t="s">
        <v>15</v>
      </c>
      <c r="B121" s="3" t="s">
        <v>16</v>
      </c>
      <c r="C121" s="3" t="s">
        <v>324</v>
      </c>
      <c r="D121" s="3" t="s">
        <v>325</v>
      </c>
      <c r="E121" s="3">
        <v>276.0</v>
      </c>
      <c r="F121" s="3">
        <v>16947.9</v>
      </c>
      <c r="G121" s="3">
        <v>0.0</v>
      </c>
      <c r="H121" s="3">
        <v>16947.9</v>
      </c>
      <c r="L121" s="2"/>
    </row>
    <row r="122" ht="15.75" hidden="1" customHeight="1">
      <c r="A122" s="3" t="s">
        <v>282</v>
      </c>
      <c r="B122" s="3" t="s">
        <v>283</v>
      </c>
      <c r="C122" s="3" t="s">
        <v>326</v>
      </c>
      <c r="D122" s="3" t="s">
        <v>327</v>
      </c>
      <c r="E122" s="3">
        <v>528.0730000000001</v>
      </c>
      <c r="F122" s="3">
        <v>16884.05349999999</v>
      </c>
      <c r="G122" s="3">
        <v>0.0</v>
      </c>
      <c r="H122" s="3">
        <v>16884.05349999999</v>
      </c>
      <c r="L122" s="2"/>
    </row>
    <row r="123" ht="15.75" hidden="1" customHeight="1">
      <c r="A123" s="3" t="s">
        <v>328</v>
      </c>
      <c r="B123" s="3" t="s">
        <v>329</v>
      </c>
      <c r="C123" s="3" t="s">
        <v>330</v>
      </c>
      <c r="D123" s="3" t="s">
        <v>331</v>
      </c>
      <c r="E123" s="3">
        <v>922.0</v>
      </c>
      <c r="F123" s="3">
        <v>16563.069799999965</v>
      </c>
      <c r="G123" s="3">
        <v>0.0</v>
      </c>
      <c r="H123" s="3">
        <v>16563.069799999965</v>
      </c>
      <c r="L123" s="2"/>
    </row>
    <row r="124" ht="15.75" customHeight="1">
      <c r="A124" s="3" t="s">
        <v>101</v>
      </c>
      <c r="B124" s="3" t="s">
        <v>102</v>
      </c>
      <c r="C124" s="3" t="s">
        <v>332</v>
      </c>
      <c r="D124" s="3" t="s">
        <v>333</v>
      </c>
      <c r="E124" s="3">
        <v>4166.0</v>
      </c>
      <c r="F124" s="3">
        <v>16414.19999999996</v>
      </c>
      <c r="G124" s="3">
        <v>0.0</v>
      </c>
      <c r="H124" s="3">
        <v>16414.19999999996</v>
      </c>
      <c r="L124" s="2"/>
    </row>
    <row r="125" ht="15.75" hidden="1" customHeight="1">
      <c r="A125" s="3" t="s">
        <v>73</v>
      </c>
      <c r="B125" s="3" t="s">
        <v>74</v>
      </c>
      <c r="C125" s="3" t="s">
        <v>334</v>
      </c>
      <c r="D125" s="3" t="s">
        <v>335</v>
      </c>
      <c r="E125" s="3">
        <v>39.0</v>
      </c>
      <c r="F125" s="3">
        <v>16130.0</v>
      </c>
      <c r="G125" s="3">
        <v>0.0</v>
      </c>
      <c r="H125" s="3">
        <v>16130.0</v>
      </c>
      <c r="L125" s="2"/>
    </row>
    <row r="126" ht="15.75" hidden="1" customHeight="1">
      <c r="A126" s="3" t="s">
        <v>211</v>
      </c>
      <c r="B126" s="3" t="s">
        <v>212</v>
      </c>
      <c r="C126" s="3" t="s">
        <v>336</v>
      </c>
      <c r="D126" s="3" t="s">
        <v>337</v>
      </c>
      <c r="E126" s="3">
        <v>1338.0</v>
      </c>
      <c r="F126" s="3">
        <v>16063.921199999957</v>
      </c>
      <c r="G126" s="3">
        <v>0.0</v>
      </c>
      <c r="H126" s="3">
        <v>16063.921199999957</v>
      </c>
      <c r="L126" s="2"/>
    </row>
    <row r="127" ht="15.75" customHeight="1">
      <c r="A127" s="3" t="s">
        <v>123</v>
      </c>
      <c r="B127" s="3" t="s">
        <v>124</v>
      </c>
      <c r="C127" s="3" t="s">
        <v>338</v>
      </c>
      <c r="D127" s="3" t="s">
        <v>339</v>
      </c>
      <c r="E127" s="3">
        <v>562.0</v>
      </c>
      <c r="F127" s="3">
        <v>15911.059999999994</v>
      </c>
      <c r="G127" s="3">
        <v>0.0</v>
      </c>
      <c r="H127" s="3">
        <v>15911.059999999994</v>
      </c>
      <c r="L127" s="2"/>
    </row>
    <row r="128" ht="15.75" customHeight="1">
      <c r="A128" s="3" t="s">
        <v>175</v>
      </c>
      <c r="B128" s="3" t="s">
        <v>176</v>
      </c>
      <c r="C128" s="3" t="s">
        <v>340</v>
      </c>
      <c r="D128" s="3" t="s">
        <v>341</v>
      </c>
      <c r="E128" s="3">
        <v>131.0</v>
      </c>
      <c r="F128" s="3">
        <v>15882.800000000003</v>
      </c>
      <c r="G128" s="3">
        <v>0.0</v>
      </c>
      <c r="H128" s="3">
        <v>15882.800000000003</v>
      </c>
      <c r="L128" s="2"/>
    </row>
    <row r="129" ht="15.75" hidden="1" customHeight="1">
      <c r="A129" s="3" t="s">
        <v>342</v>
      </c>
      <c r="B129" s="3" t="s">
        <v>343</v>
      </c>
      <c r="C129" s="3" t="s">
        <v>344</v>
      </c>
      <c r="D129" s="3" t="s">
        <v>345</v>
      </c>
      <c r="E129" s="3">
        <v>2156.0</v>
      </c>
      <c r="F129" s="3">
        <v>15862.901903999988</v>
      </c>
      <c r="G129" s="3">
        <v>0.0</v>
      </c>
      <c r="H129" s="3">
        <v>15862.901903999988</v>
      </c>
      <c r="L129" s="2"/>
    </row>
    <row r="130" ht="15.75" customHeight="1">
      <c r="A130" s="3" t="s">
        <v>51</v>
      </c>
      <c r="B130" s="3" t="s">
        <v>51</v>
      </c>
      <c r="C130" s="3" t="s">
        <v>346</v>
      </c>
      <c r="D130" s="3" t="s">
        <v>347</v>
      </c>
      <c r="E130" s="3">
        <v>842.0</v>
      </c>
      <c r="F130" s="3">
        <v>15823.86499999999</v>
      </c>
      <c r="G130" s="3">
        <v>0.0</v>
      </c>
      <c r="H130" s="3">
        <v>15823.86499999999</v>
      </c>
      <c r="L130" s="2"/>
    </row>
    <row r="131" ht="15.75" customHeight="1">
      <c r="A131" s="3" t="s">
        <v>19</v>
      </c>
      <c r="B131" s="3" t="s">
        <v>20</v>
      </c>
      <c r="C131" s="3" t="s">
        <v>348</v>
      </c>
      <c r="D131" s="3" t="s">
        <v>349</v>
      </c>
      <c r="E131" s="3">
        <v>2433.0</v>
      </c>
      <c r="F131" s="3">
        <v>15625.856492000004</v>
      </c>
      <c r="G131" s="3">
        <v>0.0</v>
      </c>
      <c r="H131" s="3">
        <v>15625.856492000004</v>
      </c>
      <c r="L131" s="2"/>
    </row>
    <row r="132" ht="15.75" hidden="1" customHeight="1">
      <c r="A132" s="3" t="s">
        <v>350</v>
      </c>
      <c r="B132" s="3" t="s">
        <v>351</v>
      </c>
      <c r="C132" s="3" t="s">
        <v>352</v>
      </c>
      <c r="D132" s="3" t="s">
        <v>353</v>
      </c>
      <c r="E132" s="3">
        <v>1899.0</v>
      </c>
      <c r="F132" s="3">
        <v>15465.01999999999</v>
      </c>
      <c r="G132" s="3">
        <v>0.0</v>
      </c>
      <c r="H132" s="3">
        <v>15465.01999999999</v>
      </c>
      <c r="L132" s="2"/>
    </row>
    <row r="133" ht="15.75" hidden="1" customHeight="1">
      <c r="A133" s="3" t="s">
        <v>342</v>
      </c>
      <c r="B133" s="3" t="s">
        <v>343</v>
      </c>
      <c r="C133" s="3" t="s">
        <v>354</v>
      </c>
      <c r="D133" s="3" t="s">
        <v>355</v>
      </c>
      <c r="E133" s="3">
        <v>3487.0</v>
      </c>
      <c r="F133" s="3">
        <v>15453.402399999983</v>
      </c>
      <c r="G133" s="3">
        <v>0.0</v>
      </c>
      <c r="H133" s="3">
        <v>15453.402399999983</v>
      </c>
      <c r="L133" s="2"/>
    </row>
    <row r="134" ht="15.75" customHeight="1">
      <c r="A134" s="3" t="s">
        <v>147</v>
      </c>
      <c r="B134" s="3" t="s">
        <v>148</v>
      </c>
      <c r="C134" s="3" t="s">
        <v>356</v>
      </c>
      <c r="D134" s="3" t="s">
        <v>357</v>
      </c>
      <c r="E134" s="3">
        <v>310.0</v>
      </c>
      <c r="F134" s="3">
        <v>15396.3708</v>
      </c>
      <c r="G134" s="3">
        <v>0.0</v>
      </c>
      <c r="H134" s="3">
        <v>15396.3708</v>
      </c>
      <c r="L134" s="2"/>
    </row>
    <row r="135" ht="15.75" hidden="1" customHeight="1">
      <c r="A135" s="3" t="s">
        <v>358</v>
      </c>
      <c r="B135" s="3" t="s">
        <v>359</v>
      </c>
      <c r="C135" s="3" t="s">
        <v>360</v>
      </c>
      <c r="D135" s="3" t="s">
        <v>361</v>
      </c>
      <c r="E135" s="3">
        <v>925.0</v>
      </c>
      <c r="F135" s="3">
        <v>15236.395999999962</v>
      </c>
      <c r="G135" s="3">
        <v>0.0</v>
      </c>
      <c r="H135" s="3">
        <v>15236.395999999962</v>
      </c>
      <c r="L135" s="2"/>
    </row>
    <row r="136" ht="15.75" hidden="1" customHeight="1">
      <c r="A136" s="3" t="s">
        <v>314</v>
      </c>
      <c r="B136" s="3" t="s">
        <v>315</v>
      </c>
      <c r="C136" s="3" t="s">
        <v>362</v>
      </c>
      <c r="D136" s="3" t="s">
        <v>363</v>
      </c>
      <c r="E136" s="3">
        <v>81.0</v>
      </c>
      <c r="F136" s="3">
        <v>15050.849999999999</v>
      </c>
      <c r="G136" s="3">
        <v>0.0</v>
      </c>
      <c r="H136" s="3">
        <v>15050.849999999999</v>
      </c>
      <c r="L136" s="2"/>
    </row>
    <row r="137" ht="15.75" customHeight="1">
      <c r="A137" s="3" t="s">
        <v>70</v>
      </c>
      <c r="B137" s="3" t="s">
        <v>70</v>
      </c>
      <c r="C137" s="3" t="s">
        <v>364</v>
      </c>
      <c r="D137" s="3" t="s">
        <v>365</v>
      </c>
      <c r="E137" s="3">
        <v>108.0</v>
      </c>
      <c r="F137" s="3">
        <v>14994.0</v>
      </c>
      <c r="G137" s="3">
        <v>0.0</v>
      </c>
      <c r="H137" s="3">
        <v>14994.0</v>
      </c>
      <c r="L137" s="2"/>
    </row>
    <row r="138" ht="15.75" customHeight="1">
      <c r="A138" s="3" t="s">
        <v>123</v>
      </c>
      <c r="B138" s="3" t="s">
        <v>124</v>
      </c>
      <c r="C138" s="3" t="s">
        <v>366</v>
      </c>
      <c r="D138" s="3" t="s">
        <v>367</v>
      </c>
      <c r="E138" s="3">
        <v>889.0</v>
      </c>
      <c r="F138" s="3">
        <v>14966.499999999982</v>
      </c>
      <c r="G138" s="3">
        <v>0.0</v>
      </c>
      <c r="H138" s="3">
        <v>14966.499999999982</v>
      </c>
      <c r="L138" s="2"/>
    </row>
    <row r="139" ht="15.75" customHeight="1">
      <c r="A139" s="3" t="s">
        <v>101</v>
      </c>
      <c r="B139" s="3" t="s">
        <v>102</v>
      </c>
      <c r="C139" s="3" t="s">
        <v>368</v>
      </c>
      <c r="D139" s="3" t="s">
        <v>369</v>
      </c>
      <c r="E139" s="3">
        <v>963.0</v>
      </c>
      <c r="F139" s="3">
        <v>14775.899999999916</v>
      </c>
      <c r="G139" s="3">
        <v>0.0</v>
      </c>
      <c r="H139" s="3">
        <v>14775.899999999916</v>
      </c>
      <c r="L139" s="2"/>
    </row>
    <row r="140" ht="15.75" customHeight="1">
      <c r="A140" s="3" t="s">
        <v>123</v>
      </c>
      <c r="B140" s="3" t="s">
        <v>124</v>
      </c>
      <c r="C140" s="3" t="s">
        <v>370</v>
      </c>
      <c r="D140" s="3" t="s">
        <v>371</v>
      </c>
      <c r="E140" s="3">
        <v>425.0</v>
      </c>
      <c r="F140" s="3">
        <v>14773.03</v>
      </c>
      <c r="G140" s="3">
        <v>0.0</v>
      </c>
      <c r="H140" s="3">
        <v>14773.03</v>
      </c>
      <c r="L140" s="2"/>
    </row>
    <row r="141" ht="15.75" hidden="1" customHeight="1">
      <c r="A141" s="3" t="s">
        <v>167</v>
      </c>
      <c r="B141" s="3" t="s">
        <v>168</v>
      </c>
      <c r="C141" s="3" t="s">
        <v>372</v>
      </c>
      <c r="D141" s="3" t="s">
        <v>373</v>
      </c>
      <c r="E141" s="3">
        <v>385.14500000000004</v>
      </c>
      <c r="F141" s="3">
        <v>14769.502999999966</v>
      </c>
      <c r="G141" s="3">
        <v>0.0</v>
      </c>
      <c r="H141" s="3">
        <v>14769.502999999966</v>
      </c>
      <c r="L141" s="2"/>
    </row>
    <row r="142" ht="15.75" customHeight="1">
      <c r="A142" s="3" t="s">
        <v>70</v>
      </c>
      <c r="B142" s="3" t="s">
        <v>70</v>
      </c>
      <c r="C142" s="3" t="s">
        <v>374</v>
      </c>
      <c r="D142" s="3" t="s">
        <v>375</v>
      </c>
      <c r="E142" s="3">
        <v>149.0</v>
      </c>
      <c r="F142" s="3">
        <v>14515.999599999974</v>
      </c>
      <c r="G142" s="3">
        <v>0.0</v>
      </c>
      <c r="H142" s="3">
        <v>14515.999599999974</v>
      </c>
      <c r="L142" s="2"/>
    </row>
    <row r="143" ht="15.75" customHeight="1">
      <c r="A143" s="3" t="s">
        <v>70</v>
      </c>
      <c r="B143" s="3" t="s">
        <v>70</v>
      </c>
      <c r="C143" s="3" t="s">
        <v>376</v>
      </c>
      <c r="D143" s="3" t="s">
        <v>377</v>
      </c>
      <c r="E143" s="3">
        <v>114.0</v>
      </c>
      <c r="F143" s="3">
        <v>14466.599999999982</v>
      </c>
      <c r="G143" s="3">
        <v>0.0</v>
      </c>
      <c r="H143" s="3">
        <v>14466.599999999982</v>
      </c>
      <c r="L143" s="2"/>
    </row>
    <row r="144" ht="15.75" customHeight="1">
      <c r="A144" s="3" t="s">
        <v>64</v>
      </c>
      <c r="B144" s="3" t="s">
        <v>65</v>
      </c>
      <c r="C144" s="3" t="s">
        <v>378</v>
      </c>
      <c r="D144" s="3" t="s">
        <v>379</v>
      </c>
      <c r="E144" s="3">
        <v>536.2199999999999</v>
      </c>
      <c r="F144" s="3">
        <v>14447.86</v>
      </c>
      <c r="G144" s="3">
        <v>0.0</v>
      </c>
      <c r="H144" s="3">
        <v>14447.86</v>
      </c>
      <c r="L144" s="2"/>
    </row>
    <row r="145" ht="15.75" customHeight="1">
      <c r="A145" s="3" t="s">
        <v>113</v>
      </c>
      <c r="B145" s="3" t="s">
        <v>114</v>
      </c>
      <c r="C145" s="3" t="s">
        <v>380</v>
      </c>
      <c r="D145" s="3" t="s">
        <v>381</v>
      </c>
      <c r="E145" s="3">
        <v>153.0</v>
      </c>
      <c r="F145" s="3">
        <v>14425.559599999966</v>
      </c>
      <c r="G145" s="3">
        <v>0.0</v>
      </c>
      <c r="H145" s="3">
        <v>14425.559599999966</v>
      </c>
    </row>
    <row r="146" ht="15.75" customHeight="1">
      <c r="A146" s="3" t="s">
        <v>54</v>
      </c>
      <c r="B146" s="3" t="s">
        <v>55</v>
      </c>
      <c r="C146" s="3" t="s">
        <v>382</v>
      </c>
      <c r="D146" s="3" t="s">
        <v>383</v>
      </c>
      <c r="E146" s="3">
        <v>29.0</v>
      </c>
      <c r="F146" s="3">
        <v>14345.0</v>
      </c>
      <c r="G146" s="3">
        <v>0.0</v>
      </c>
      <c r="H146" s="3">
        <v>14345.0</v>
      </c>
      <c r="L146" s="2"/>
    </row>
    <row r="147" ht="15.75" customHeight="1">
      <c r="A147" s="3" t="s">
        <v>175</v>
      </c>
      <c r="B147" s="3" t="s">
        <v>176</v>
      </c>
      <c r="C147" s="3" t="s">
        <v>384</v>
      </c>
      <c r="D147" s="3" t="s">
        <v>385</v>
      </c>
      <c r="E147" s="3">
        <v>50.0</v>
      </c>
      <c r="F147" s="3">
        <v>14283.159999999994</v>
      </c>
      <c r="G147" s="3">
        <v>0.0</v>
      </c>
      <c r="H147" s="3">
        <v>14283.159999999994</v>
      </c>
    </row>
    <row r="148" ht="15.75" hidden="1" customHeight="1">
      <c r="A148" s="3" t="s">
        <v>260</v>
      </c>
      <c r="B148" s="3" t="s">
        <v>261</v>
      </c>
      <c r="C148" s="3" t="s">
        <v>386</v>
      </c>
      <c r="D148" s="3" t="s">
        <v>387</v>
      </c>
      <c r="E148" s="3">
        <v>1112.0</v>
      </c>
      <c r="F148" s="3">
        <v>14264.319999999998</v>
      </c>
      <c r="G148" s="3">
        <v>0.0</v>
      </c>
      <c r="H148" s="3">
        <v>14264.319999999998</v>
      </c>
    </row>
    <row r="149" ht="15.75" hidden="1" customHeight="1">
      <c r="A149" s="3" t="s">
        <v>388</v>
      </c>
      <c r="B149" s="3" t="s">
        <v>389</v>
      </c>
      <c r="C149" s="3" t="s">
        <v>390</v>
      </c>
      <c r="D149" s="3" t="s">
        <v>391</v>
      </c>
      <c r="E149" s="3">
        <v>898.0</v>
      </c>
      <c r="F149" s="3">
        <v>14234.555288000001</v>
      </c>
      <c r="G149" s="3">
        <v>0.0</v>
      </c>
      <c r="H149" s="3">
        <v>14234.555288000001</v>
      </c>
    </row>
    <row r="150" ht="15.75" customHeight="1">
      <c r="A150" s="3" t="s">
        <v>51</v>
      </c>
      <c r="B150" s="3" t="s">
        <v>51</v>
      </c>
      <c r="C150" s="3" t="s">
        <v>392</v>
      </c>
      <c r="D150" s="3" t="s">
        <v>393</v>
      </c>
      <c r="E150" s="3">
        <v>1527.0</v>
      </c>
      <c r="F150" s="3">
        <v>14214.059999999996</v>
      </c>
      <c r="G150" s="3">
        <v>0.0</v>
      </c>
      <c r="H150" s="3">
        <v>14214.059999999996</v>
      </c>
    </row>
    <row r="151" ht="15.75" customHeight="1">
      <c r="A151" s="3" t="s">
        <v>54</v>
      </c>
      <c r="B151" s="3" t="s">
        <v>55</v>
      </c>
      <c r="C151" s="3" t="s">
        <v>394</v>
      </c>
      <c r="D151" s="3" t="s">
        <v>395</v>
      </c>
      <c r="E151" s="3">
        <v>494.0</v>
      </c>
      <c r="F151" s="3">
        <v>14167.413799999971</v>
      </c>
      <c r="G151" s="3">
        <v>0.0</v>
      </c>
      <c r="H151" s="3">
        <v>14167.413799999971</v>
      </c>
      <c r="L151" s="2"/>
    </row>
    <row r="152" ht="15.75" hidden="1" customHeight="1">
      <c r="A152" s="3" t="s">
        <v>396</v>
      </c>
      <c r="B152" s="3" t="s">
        <v>397</v>
      </c>
      <c r="C152" s="3" t="s">
        <v>398</v>
      </c>
      <c r="D152" s="3" t="s">
        <v>399</v>
      </c>
      <c r="E152" s="3">
        <v>130.0</v>
      </c>
      <c r="F152" s="3">
        <v>13886.799999999977</v>
      </c>
      <c r="G152" s="3">
        <v>0.0</v>
      </c>
      <c r="H152" s="3">
        <v>13886.799999999977</v>
      </c>
    </row>
    <row r="153" ht="15.75" hidden="1" customHeight="1">
      <c r="A153" s="3" t="s">
        <v>400</v>
      </c>
      <c r="B153" s="3" t="s">
        <v>401</v>
      </c>
      <c r="C153" s="3" t="s">
        <v>402</v>
      </c>
      <c r="D153" s="3" t="s">
        <v>403</v>
      </c>
      <c r="E153" s="3">
        <v>8232.0</v>
      </c>
      <c r="F153" s="3">
        <v>13872.0</v>
      </c>
      <c r="G153" s="3">
        <v>0.0</v>
      </c>
      <c r="H153" s="3">
        <v>13872.0</v>
      </c>
    </row>
    <row r="154" ht="15.75" customHeight="1">
      <c r="A154" s="3" t="s">
        <v>27</v>
      </c>
      <c r="B154" s="3" t="s">
        <v>28</v>
      </c>
      <c r="C154" s="3" t="s">
        <v>404</v>
      </c>
      <c r="D154" s="3" t="s">
        <v>405</v>
      </c>
      <c r="E154" s="3">
        <v>451.0</v>
      </c>
      <c r="F154" s="3">
        <v>13735.2</v>
      </c>
      <c r="G154" s="3">
        <v>0.0</v>
      </c>
      <c r="H154" s="3">
        <v>13735.2</v>
      </c>
    </row>
    <row r="155" ht="15.75" customHeight="1">
      <c r="A155" s="3" t="s">
        <v>64</v>
      </c>
      <c r="B155" s="3" t="s">
        <v>65</v>
      </c>
      <c r="C155" s="3" t="s">
        <v>406</v>
      </c>
      <c r="D155" s="3" t="s">
        <v>407</v>
      </c>
      <c r="E155" s="3">
        <v>638.89</v>
      </c>
      <c r="F155" s="3">
        <v>13727.210000000001</v>
      </c>
      <c r="G155" s="3">
        <v>0.0</v>
      </c>
      <c r="H155" s="3">
        <v>13727.210000000001</v>
      </c>
    </row>
    <row r="156" ht="15.75" hidden="1" customHeight="1">
      <c r="A156" s="3" t="s">
        <v>195</v>
      </c>
      <c r="B156" s="3" t="s">
        <v>196</v>
      </c>
      <c r="C156" s="3" t="s">
        <v>408</v>
      </c>
      <c r="D156" s="3" t="s">
        <v>409</v>
      </c>
      <c r="E156" s="3">
        <v>360.0</v>
      </c>
      <c r="F156" s="3">
        <v>13693.78439999996</v>
      </c>
      <c r="G156" s="3">
        <v>0.0</v>
      </c>
      <c r="H156" s="3">
        <v>13693.78439999996</v>
      </c>
    </row>
    <row r="157" ht="15.75" customHeight="1">
      <c r="A157" s="3" t="s">
        <v>51</v>
      </c>
      <c r="B157" s="3" t="s">
        <v>51</v>
      </c>
      <c r="C157" s="3" t="s">
        <v>410</v>
      </c>
      <c r="D157" s="3" t="s">
        <v>411</v>
      </c>
      <c r="E157" s="3">
        <v>567.0</v>
      </c>
      <c r="F157" s="3">
        <v>13651.674999999976</v>
      </c>
      <c r="G157" s="3">
        <v>0.0</v>
      </c>
      <c r="H157" s="3">
        <v>13651.674999999976</v>
      </c>
    </row>
    <row r="158" ht="15.75" customHeight="1">
      <c r="A158" s="3" t="s">
        <v>51</v>
      </c>
      <c r="B158" s="3" t="s">
        <v>51</v>
      </c>
      <c r="C158" s="3" t="s">
        <v>412</v>
      </c>
      <c r="D158" s="3" t="s">
        <v>413</v>
      </c>
      <c r="E158" s="3">
        <v>814.0</v>
      </c>
      <c r="F158" s="3">
        <v>13644.099999999991</v>
      </c>
      <c r="G158" s="3">
        <v>0.0</v>
      </c>
      <c r="H158" s="3">
        <v>13644.099999999991</v>
      </c>
    </row>
    <row r="159" ht="15.75" hidden="1" customHeight="1">
      <c r="A159" s="3" t="s">
        <v>414</v>
      </c>
      <c r="B159" s="3" t="s">
        <v>415</v>
      </c>
      <c r="C159" s="3" t="s">
        <v>416</v>
      </c>
      <c r="D159" s="3" t="s">
        <v>417</v>
      </c>
      <c r="E159" s="3">
        <v>14262.0</v>
      </c>
      <c r="F159" s="3">
        <v>13612.459999999955</v>
      </c>
      <c r="G159" s="3">
        <v>0.0</v>
      </c>
      <c r="H159" s="3">
        <v>13612.459999999955</v>
      </c>
    </row>
    <row r="160" ht="15.75" hidden="1" customHeight="1">
      <c r="A160" s="3" t="s">
        <v>195</v>
      </c>
      <c r="B160" s="3" t="s">
        <v>196</v>
      </c>
      <c r="C160" s="3" t="s">
        <v>418</v>
      </c>
      <c r="D160" s="3" t="s">
        <v>419</v>
      </c>
      <c r="E160" s="3">
        <v>360.0</v>
      </c>
      <c r="F160" s="3">
        <v>13530.717899999989</v>
      </c>
      <c r="G160" s="3">
        <v>0.0</v>
      </c>
      <c r="H160" s="3">
        <v>13530.717899999989</v>
      </c>
    </row>
    <row r="161" ht="15.75" customHeight="1">
      <c r="A161" s="3" t="s">
        <v>60</v>
      </c>
      <c r="B161" s="3" t="s">
        <v>61</v>
      </c>
      <c r="C161" s="3" t="s">
        <v>420</v>
      </c>
      <c r="D161" s="3" t="s">
        <v>421</v>
      </c>
      <c r="E161" s="3">
        <v>1640.0</v>
      </c>
      <c r="F161" s="3">
        <v>13397.936399999999</v>
      </c>
      <c r="G161" s="3">
        <v>0.0</v>
      </c>
      <c r="H161" s="3">
        <v>13397.936399999999</v>
      </c>
    </row>
    <row r="162" ht="15.75" customHeight="1">
      <c r="A162" s="3" t="s">
        <v>175</v>
      </c>
      <c r="B162" s="3" t="s">
        <v>176</v>
      </c>
      <c r="C162" s="3" t="s">
        <v>422</v>
      </c>
      <c r="D162" s="3" t="s">
        <v>423</v>
      </c>
      <c r="E162" s="3">
        <v>71.0</v>
      </c>
      <c r="F162" s="3">
        <v>13363.94999999999</v>
      </c>
      <c r="G162" s="3">
        <v>0.0</v>
      </c>
      <c r="H162" s="3">
        <v>13363.94999999999</v>
      </c>
    </row>
    <row r="163" ht="15.75" customHeight="1">
      <c r="A163" s="3" t="s">
        <v>15</v>
      </c>
      <c r="B163" s="3" t="s">
        <v>16</v>
      </c>
      <c r="C163" s="3" t="s">
        <v>424</v>
      </c>
      <c r="D163" s="3" t="s">
        <v>425</v>
      </c>
      <c r="E163" s="3">
        <v>219.0</v>
      </c>
      <c r="F163" s="3">
        <v>13345.6</v>
      </c>
      <c r="G163" s="3">
        <v>0.0</v>
      </c>
      <c r="H163" s="3">
        <v>13345.6</v>
      </c>
    </row>
    <row r="164" ht="15.75" hidden="1" customHeight="1">
      <c r="A164" s="3" t="s">
        <v>286</v>
      </c>
      <c r="B164" s="3" t="s">
        <v>287</v>
      </c>
      <c r="C164" s="3" t="s">
        <v>426</v>
      </c>
      <c r="D164" s="3" t="s">
        <v>427</v>
      </c>
      <c r="E164" s="3">
        <v>772.0</v>
      </c>
      <c r="F164" s="3">
        <v>13310.476999999946</v>
      </c>
      <c r="G164" s="3">
        <v>0.0</v>
      </c>
      <c r="H164" s="3">
        <v>13310.476999999946</v>
      </c>
    </row>
    <row r="165" ht="15.75" customHeight="1">
      <c r="A165" s="3" t="s">
        <v>51</v>
      </c>
      <c r="B165" s="3" t="s">
        <v>51</v>
      </c>
      <c r="C165" s="3" t="s">
        <v>428</v>
      </c>
      <c r="D165" s="3" t="s">
        <v>429</v>
      </c>
      <c r="E165" s="3">
        <v>1745.0</v>
      </c>
      <c r="F165" s="3">
        <v>13265.799999999987</v>
      </c>
      <c r="G165" s="3">
        <v>0.0</v>
      </c>
      <c r="H165" s="3">
        <v>13265.799999999987</v>
      </c>
    </row>
    <row r="166" ht="15.75" hidden="1" customHeight="1">
      <c r="A166" s="3" t="s">
        <v>328</v>
      </c>
      <c r="B166" s="3" t="s">
        <v>329</v>
      </c>
      <c r="C166" s="3" t="s">
        <v>430</v>
      </c>
      <c r="D166" s="3" t="s">
        <v>431</v>
      </c>
      <c r="E166" s="3">
        <v>646.0</v>
      </c>
      <c r="F166" s="3">
        <v>13263.798799999986</v>
      </c>
      <c r="G166" s="3">
        <v>0.0</v>
      </c>
      <c r="H166" s="3">
        <v>13263.798799999986</v>
      </c>
    </row>
    <row r="167" ht="15.75" customHeight="1">
      <c r="A167" s="3" t="s">
        <v>113</v>
      </c>
      <c r="B167" s="3" t="s">
        <v>114</v>
      </c>
      <c r="C167" s="3" t="s">
        <v>432</v>
      </c>
      <c r="D167" s="3" t="s">
        <v>433</v>
      </c>
      <c r="E167" s="3">
        <v>239.0</v>
      </c>
      <c r="F167" s="3">
        <v>13260.799999999948</v>
      </c>
      <c r="G167" s="3">
        <v>0.0</v>
      </c>
      <c r="H167" s="3">
        <v>13260.799999999948</v>
      </c>
    </row>
    <row r="168" ht="15.75" customHeight="1">
      <c r="A168" s="3" t="s">
        <v>23</v>
      </c>
      <c r="B168" s="3" t="s">
        <v>24</v>
      </c>
      <c r="C168" s="3" t="s">
        <v>434</v>
      </c>
      <c r="D168" s="3" t="s">
        <v>435</v>
      </c>
      <c r="E168" s="3">
        <v>205.04</v>
      </c>
      <c r="F168" s="3">
        <v>13110.225</v>
      </c>
      <c r="G168" s="3">
        <v>0.0</v>
      </c>
      <c r="H168" s="3">
        <v>13110.225</v>
      </c>
    </row>
    <row r="169" ht="15.75" hidden="1" customHeight="1">
      <c r="A169" s="3" t="s">
        <v>436</v>
      </c>
      <c r="B169" s="3" t="s">
        <v>437</v>
      </c>
      <c r="C169" s="3" t="s">
        <v>438</v>
      </c>
      <c r="D169" s="3" t="s">
        <v>439</v>
      </c>
      <c r="E169" s="3">
        <v>33.00400000000002</v>
      </c>
      <c r="F169" s="3">
        <v>13106.300000000005</v>
      </c>
      <c r="G169" s="3">
        <v>0.0</v>
      </c>
      <c r="H169" s="3">
        <v>13106.300000000005</v>
      </c>
    </row>
    <row r="170" ht="15.75" hidden="1" customHeight="1">
      <c r="A170" s="3" t="s">
        <v>195</v>
      </c>
      <c r="B170" s="3" t="s">
        <v>196</v>
      </c>
      <c r="C170" s="3" t="s">
        <v>440</v>
      </c>
      <c r="D170" s="3" t="s">
        <v>441</v>
      </c>
      <c r="E170" s="3">
        <v>317.0</v>
      </c>
      <c r="F170" s="3">
        <v>12896.081599999972</v>
      </c>
      <c r="G170" s="3">
        <v>0.0</v>
      </c>
      <c r="H170" s="3">
        <v>12896.081599999972</v>
      </c>
    </row>
    <row r="171" ht="15.75" customHeight="1">
      <c r="A171" s="3" t="s">
        <v>15</v>
      </c>
      <c r="B171" s="3" t="s">
        <v>16</v>
      </c>
      <c r="C171" s="3" t="s">
        <v>442</v>
      </c>
      <c r="D171" s="3" t="s">
        <v>443</v>
      </c>
      <c r="E171" s="3">
        <v>628.0</v>
      </c>
      <c r="F171" s="3">
        <v>12821.0</v>
      </c>
      <c r="G171" s="3">
        <v>0.0</v>
      </c>
      <c r="H171" s="3">
        <v>12821.0</v>
      </c>
    </row>
    <row r="172" ht="15.75" hidden="1" customHeight="1">
      <c r="A172" s="3" t="s">
        <v>260</v>
      </c>
      <c r="B172" s="3" t="s">
        <v>261</v>
      </c>
      <c r="C172" s="3" t="s">
        <v>444</v>
      </c>
      <c r="D172" s="3" t="s">
        <v>445</v>
      </c>
      <c r="E172" s="3">
        <v>983.0</v>
      </c>
      <c r="F172" s="3">
        <v>12757.5188</v>
      </c>
      <c r="G172" s="3">
        <v>0.0</v>
      </c>
      <c r="H172" s="3">
        <v>12757.5188</v>
      </c>
    </row>
    <row r="173" ht="15.75" customHeight="1">
      <c r="A173" s="3" t="s">
        <v>64</v>
      </c>
      <c r="B173" s="3" t="s">
        <v>65</v>
      </c>
      <c r="C173" s="3" t="s">
        <v>446</v>
      </c>
      <c r="D173" s="3" t="s">
        <v>447</v>
      </c>
      <c r="E173" s="3">
        <v>454.0</v>
      </c>
      <c r="F173" s="3">
        <v>12734.563599999996</v>
      </c>
      <c r="G173" s="3">
        <v>0.0</v>
      </c>
      <c r="H173" s="3">
        <v>12734.563599999996</v>
      </c>
    </row>
    <row r="174" ht="15.75" hidden="1" customHeight="1">
      <c r="A174" s="3" t="s">
        <v>448</v>
      </c>
      <c r="B174" s="3" t="s">
        <v>449</v>
      </c>
      <c r="C174" s="3" t="s">
        <v>450</v>
      </c>
      <c r="D174" s="3" t="s">
        <v>451</v>
      </c>
      <c r="E174" s="3">
        <v>646.0</v>
      </c>
      <c r="F174" s="3">
        <v>12729.532200000005</v>
      </c>
      <c r="G174" s="3">
        <v>0.0</v>
      </c>
      <c r="H174" s="3">
        <v>12729.532200000005</v>
      </c>
    </row>
    <row r="175" ht="15.75" customHeight="1">
      <c r="A175" s="3" t="s">
        <v>54</v>
      </c>
      <c r="B175" s="3" t="s">
        <v>55</v>
      </c>
      <c r="C175" s="3" t="s">
        <v>452</v>
      </c>
      <c r="D175" s="3" t="s">
        <v>453</v>
      </c>
      <c r="E175" s="3">
        <v>578.0</v>
      </c>
      <c r="F175" s="3">
        <v>12705.013559999972</v>
      </c>
      <c r="G175" s="3">
        <v>0.0</v>
      </c>
      <c r="H175" s="3">
        <v>12705.013559999972</v>
      </c>
      <c r="L175" s="2"/>
    </row>
    <row r="176" ht="15.75" hidden="1" customHeight="1">
      <c r="A176" s="3" t="s">
        <v>203</v>
      </c>
      <c r="B176" s="3" t="s">
        <v>204</v>
      </c>
      <c r="C176" s="3" t="s">
        <v>454</v>
      </c>
      <c r="D176" s="3" t="s">
        <v>455</v>
      </c>
      <c r="E176" s="3">
        <v>621.0</v>
      </c>
      <c r="F176" s="3">
        <v>12616.504799999999</v>
      </c>
      <c r="G176" s="3">
        <v>0.0</v>
      </c>
      <c r="H176" s="3">
        <v>12616.504799999999</v>
      </c>
    </row>
    <row r="177" ht="15.75" customHeight="1">
      <c r="A177" s="3" t="s">
        <v>101</v>
      </c>
      <c r="B177" s="3" t="s">
        <v>102</v>
      </c>
      <c r="C177" s="3" t="s">
        <v>456</v>
      </c>
      <c r="D177" s="3" t="s">
        <v>457</v>
      </c>
      <c r="E177" s="3">
        <v>125.0</v>
      </c>
      <c r="F177" s="3">
        <v>12559.0</v>
      </c>
      <c r="G177" s="3">
        <v>0.0</v>
      </c>
      <c r="H177" s="3">
        <v>12559.0</v>
      </c>
    </row>
    <row r="178" ht="15.75" customHeight="1">
      <c r="A178" s="3" t="s">
        <v>64</v>
      </c>
      <c r="B178" s="3" t="s">
        <v>65</v>
      </c>
      <c r="C178" s="3" t="s">
        <v>458</v>
      </c>
      <c r="D178" s="3" t="s">
        <v>459</v>
      </c>
      <c r="E178" s="3">
        <v>381.0</v>
      </c>
      <c r="F178" s="3">
        <v>12500.699999999999</v>
      </c>
      <c r="G178" s="3">
        <v>0.0</v>
      </c>
      <c r="H178" s="3">
        <v>12500.699999999999</v>
      </c>
    </row>
    <row r="179" ht="15.75" hidden="1" customHeight="1">
      <c r="A179" s="3" t="s">
        <v>388</v>
      </c>
      <c r="B179" s="3" t="s">
        <v>389</v>
      </c>
      <c r="C179" s="3" t="s">
        <v>460</v>
      </c>
      <c r="D179" s="3" t="s">
        <v>461</v>
      </c>
      <c r="E179" s="3">
        <v>229.0</v>
      </c>
      <c r="F179" s="3">
        <v>12345.0584</v>
      </c>
      <c r="G179" s="3">
        <v>0.0</v>
      </c>
      <c r="H179" s="3">
        <v>12345.0584</v>
      </c>
    </row>
    <row r="180" ht="15.75" customHeight="1">
      <c r="A180" s="3" t="s">
        <v>187</v>
      </c>
      <c r="B180" s="3" t="s">
        <v>188</v>
      </c>
      <c r="C180" s="3" t="s">
        <v>462</v>
      </c>
      <c r="D180" s="3" t="s">
        <v>463</v>
      </c>
      <c r="E180" s="3">
        <v>1494.0</v>
      </c>
      <c r="F180" s="3">
        <v>12313.146000000008</v>
      </c>
      <c r="G180" s="3">
        <v>0.0</v>
      </c>
      <c r="H180" s="3">
        <v>12313.146000000008</v>
      </c>
    </row>
    <row r="181" ht="15.75" customHeight="1">
      <c r="A181" s="3" t="s">
        <v>27</v>
      </c>
      <c r="B181" s="3" t="s">
        <v>28</v>
      </c>
      <c r="C181" s="3" t="s">
        <v>464</v>
      </c>
      <c r="D181" s="3" t="s">
        <v>465</v>
      </c>
      <c r="E181" s="3">
        <v>553.0</v>
      </c>
      <c r="F181" s="3">
        <v>12174.949999999995</v>
      </c>
      <c r="G181" s="3">
        <v>0.0</v>
      </c>
      <c r="H181" s="3">
        <v>12174.949999999995</v>
      </c>
    </row>
    <row r="182" ht="15.75" hidden="1" customHeight="1">
      <c r="A182" s="3" t="s">
        <v>436</v>
      </c>
      <c r="B182" s="3" t="s">
        <v>437</v>
      </c>
      <c r="C182" s="3" t="s">
        <v>466</v>
      </c>
      <c r="D182" s="3" t="s">
        <v>467</v>
      </c>
      <c r="E182" s="3">
        <v>33.82100000000001</v>
      </c>
      <c r="F182" s="3">
        <v>12156.496</v>
      </c>
      <c r="G182" s="3">
        <v>0.0</v>
      </c>
      <c r="H182" s="3">
        <v>12156.496</v>
      </c>
    </row>
    <row r="183" ht="15.75" customHeight="1">
      <c r="A183" s="3" t="s">
        <v>70</v>
      </c>
      <c r="B183" s="3" t="s">
        <v>70</v>
      </c>
      <c r="C183" s="3" t="s">
        <v>468</v>
      </c>
      <c r="D183" s="3" t="s">
        <v>469</v>
      </c>
      <c r="E183" s="3">
        <v>1811.0</v>
      </c>
      <c r="F183" s="3">
        <v>11892.327</v>
      </c>
      <c r="G183" s="3">
        <v>0.0</v>
      </c>
      <c r="H183" s="3">
        <v>11892.327</v>
      </c>
    </row>
    <row r="184" ht="15.75" hidden="1" customHeight="1">
      <c r="A184" s="3" t="s">
        <v>139</v>
      </c>
      <c r="B184" s="3" t="s">
        <v>140</v>
      </c>
      <c r="C184" s="3" t="s">
        <v>470</v>
      </c>
      <c r="D184" s="3" t="s">
        <v>471</v>
      </c>
      <c r="E184" s="3">
        <v>786.0</v>
      </c>
      <c r="F184" s="3">
        <v>11805.0</v>
      </c>
      <c r="G184" s="3">
        <v>0.0</v>
      </c>
      <c r="H184" s="3">
        <v>11805.0</v>
      </c>
    </row>
    <row r="185" ht="15.75" hidden="1" customHeight="1">
      <c r="A185" s="3" t="s">
        <v>472</v>
      </c>
      <c r="B185" s="3" t="s">
        <v>473</v>
      </c>
      <c r="C185" s="3" t="s">
        <v>474</v>
      </c>
      <c r="D185" s="3" t="s">
        <v>475</v>
      </c>
      <c r="E185" s="3">
        <v>299.0</v>
      </c>
      <c r="F185" s="3">
        <v>11730.22999999997</v>
      </c>
      <c r="G185" s="3">
        <v>0.0</v>
      </c>
      <c r="H185" s="3">
        <v>11730.22999999997</v>
      </c>
    </row>
    <row r="186" ht="15.75" hidden="1" customHeight="1">
      <c r="A186" s="3" t="s">
        <v>436</v>
      </c>
      <c r="B186" s="3" t="s">
        <v>437</v>
      </c>
      <c r="C186" s="3" t="s">
        <v>476</v>
      </c>
      <c r="D186" s="3" t="s">
        <v>477</v>
      </c>
      <c r="E186" s="3">
        <v>108.1519999999999</v>
      </c>
      <c r="F186" s="3">
        <v>11654.439999999999</v>
      </c>
      <c r="G186" s="3">
        <v>0.0</v>
      </c>
      <c r="H186" s="3">
        <v>11654.439999999999</v>
      </c>
    </row>
    <row r="187" ht="15.75" hidden="1" customHeight="1">
      <c r="A187" s="3" t="s">
        <v>260</v>
      </c>
      <c r="B187" s="3" t="s">
        <v>261</v>
      </c>
      <c r="C187" s="3" t="s">
        <v>478</v>
      </c>
      <c r="D187" s="3" t="s">
        <v>479</v>
      </c>
      <c r="E187" s="3">
        <v>826.0</v>
      </c>
      <c r="F187" s="3">
        <v>11521.681499999997</v>
      </c>
      <c r="G187" s="3">
        <v>0.0</v>
      </c>
      <c r="H187" s="3">
        <v>11521.681499999997</v>
      </c>
    </row>
    <row r="188" ht="15.75" hidden="1" customHeight="1">
      <c r="A188" s="3" t="s">
        <v>225</v>
      </c>
      <c r="B188" s="3" t="s">
        <v>226</v>
      </c>
      <c r="C188" s="3" t="s">
        <v>480</v>
      </c>
      <c r="D188" s="3" t="s">
        <v>481</v>
      </c>
      <c r="E188" s="3">
        <v>22.0</v>
      </c>
      <c r="F188" s="3">
        <v>11495.5</v>
      </c>
      <c r="G188" s="3">
        <v>0.0</v>
      </c>
      <c r="H188" s="3">
        <v>11495.5</v>
      </c>
    </row>
    <row r="189" ht="15.75" customHeight="1">
      <c r="A189" s="3" t="s">
        <v>54</v>
      </c>
      <c r="B189" s="3" t="s">
        <v>55</v>
      </c>
      <c r="C189" s="3" t="s">
        <v>482</v>
      </c>
      <c r="D189" s="3" t="s">
        <v>483</v>
      </c>
      <c r="E189" s="3">
        <v>876.0</v>
      </c>
      <c r="F189" s="3">
        <v>11486.749199999993</v>
      </c>
      <c r="G189" s="3">
        <v>0.0</v>
      </c>
      <c r="H189" s="3">
        <v>11486.749199999993</v>
      </c>
      <c r="L189" s="2"/>
    </row>
    <row r="190" ht="15.75" hidden="1" customHeight="1">
      <c r="A190" s="3" t="s">
        <v>484</v>
      </c>
      <c r="B190" s="3" t="s">
        <v>485</v>
      </c>
      <c r="C190" s="3" t="s">
        <v>486</v>
      </c>
      <c r="D190" s="3" t="s">
        <v>487</v>
      </c>
      <c r="E190" s="3">
        <v>3377.0</v>
      </c>
      <c r="F190" s="3">
        <v>11247.269599999994</v>
      </c>
      <c r="G190" s="3">
        <v>0.0</v>
      </c>
      <c r="H190" s="3">
        <v>11247.269599999994</v>
      </c>
    </row>
    <row r="191" ht="15.75" hidden="1" customHeight="1">
      <c r="A191" s="3" t="s">
        <v>488</v>
      </c>
      <c r="B191" s="3" t="s">
        <v>489</v>
      </c>
      <c r="C191" s="3" t="s">
        <v>490</v>
      </c>
      <c r="D191" s="3" t="s">
        <v>491</v>
      </c>
      <c r="E191" s="3">
        <v>1055.0</v>
      </c>
      <c r="F191" s="3">
        <v>11244.379999999996</v>
      </c>
      <c r="G191" s="3">
        <v>0.0</v>
      </c>
      <c r="H191" s="3">
        <v>11244.379999999996</v>
      </c>
    </row>
    <row r="192" ht="15.75" customHeight="1">
      <c r="A192" s="3" t="s">
        <v>43</v>
      </c>
      <c r="B192" s="3" t="s">
        <v>44</v>
      </c>
      <c r="C192" s="3" t="s">
        <v>492</v>
      </c>
      <c r="D192" s="3" t="s">
        <v>493</v>
      </c>
      <c r="E192" s="3">
        <v>960.0</v>
      </c>
      <c r="F192" s="3">
        <v>11240.0</v>
      </c>
      <c r="G192" s="3">
        <v>0.0</v>
      </c>
      <c r="H192" s="3">
        <v>11240.0</v>
      </c>
    </row>
    <row r="193" ht="15.75" customHeight="1">
      <c r="A193" s="3" t="s">
        <v>231</v>
      </c>
      <c r="B193" s="3" t="s">
        <v>231</v>
      </c>
      <c r="C193" s="3" t="s">
        <v>494</v>
      </c>
      <c r="D193" s="3" t="s">
        <v>495</v>
      </c>
      <c r="E193" s="3">
        <v>53.0</v>
      </c>
      <c r="F193" s="3">
        <v>11235.0</v>
      </c>
      <c r="G193" s="3">
        <v>0.0</v>
      </c>
      <c r="H193" s="3">
        <v>11235.0</v>
      </c>
      <c r="L193" s="2"/>
    </row>
    <row r="194" ht="15.75" hidden="1" customHeight="1">
      <c r="A194" s="3" t="s">
        <v>496</v>
      </c>
      <c r="B194" s="3" t="s">
        <v>497</v>
      </c>
      <c r="C194" s="3" t="s">
        <v>498</v>
      </c>
      <c r="D194" s="3" t="s">
        <v>499</v>
      </c>
      <c r="E194" s="3">
        <v>405.0</v>
      </c>
      <c r="F194" s="3">
        <v>11213.57079999999</v>
      </c>
      <c r="G194" s="3">
        <v>0.0</v>
      </c>
      <c r="H194" s="3">
        <v>11213.57079999999</v>
      </c>
      <c r="L194" s="2"/>
    </row>
    <row r="195" ht="15.75" customHeight="1">
      <c r="A195" s="3" t="s">
        <v>101</v>
      </c>
      <c r="B195" s="3" t="s">
        <v>102</v>
      </c>
      <c r="C195" s="3" t="s">
        <v>500</v>
      </c>
      <c r="D195" s="3" t="s">
        <v>501</v>
      </c>
      <c r="E195" s="3">
        <v>452.0</v>
      </c>
      <c r="F195" s="3">
        <v>11069.999999999935</v>
      </c>
      <c r="G195" s="3">
        <v>0.0</v>
      </c>
      <c r="H195" s="3">
        <v>11069.999999999935</v>
      </c>
      <c r="L195" s="2"/>
    </row>
    <row r="196" ht="15.75" hidden="1" customHeight="1">
      <c r="A196" s="3" t="s">
        <v>502</v>
      </c>
      <c r="B196" s="3" t="s">
        <v>503</v>
      </c>
      <c r="C196" s="3" t="s">
        <v>504</v>
      </c>
      <c r="D196" s="3" t="s">
        <v>505</v>
      </c>
      <c r="E196" s="3">
        <v>125.295</v>
      </c>
      <c r="F196" s="3">
        <v>10938.240000000002</v>
      </c>
      <c r="G196" s="3">
        <v>0.0</v>
      </c>
      <c r="H196" s="3">
        <v>10938.240000000002</v>
      </c>
      <c r="L196" s="2"/>
    </row>
    <row r="197" ht="15.75" customHeight="1">
      <c r="A197" s="3" t="s">
        <v>51</v>
      </c>
      <c r="B197" s="3" t="s">
        <v>51</v>
      </c>
      <c r="C197" s="3" t="s">
        <v>506</v>
      </c>
      <c r="D197" s="3" t="s">
        <v>507</v>
      </c>
      <c r="E197" s="3">
        <v>1536.0</v>
      </c>
      <c r="F197" s="3">
        <v>10860.559999999994</v>
      </c>
      <c r="G197" s="3">
        <v>0.0</v>
      </c>
      <c r="H197" s="3">
        <v>10860.559999999994</v>
      </c>
      <c r="L197" s="2"/>
    </row>
    <row r="198" ht="15.75" hidden="1" customHeight="1">
      <c r="A198" s="3" t="s">
        <v>254</v>
      </c>
      <c r="B198" s="3" t="s">
        <v>255</v>
      </c>
      <c r="C198" s="3" t="s">
        <v>508</v>
      </c>
      <c r="D198" s="3" t="s">
        <v>509</v>
      </c>
      <c r="E198" s="3">
        <v>321.0</v>
      </c>
      <c r="F198" s="3">
        <v>10577.1894</v>
      </c>
      <c r="G198" s="3">
        <v>0.0</v>
      </c>
      <c r="H198" s="3">
        <v>10577.1894</v>
      </c>
      <c r="L198" s="2"/>
    </row>
    <row r="199" ht="15.75" customHeight="1">
      <c r="A199" s="3" t="s">
        <v>64</v>
      </c>
      <c r="B199" s="3" t="s">
        <v>65</v>
      </c>
      <c r="C199" s="3" t="s">
        <v>510</v>
      </c>
      <c r="D199" s="3" t="s">
        <v>511</v>
      </c>
      <c r="E199" s="3">
        <v>407.32</v>
      </c>
      <c r="F199" s="3">
        <v>10535.14</v>
      </c>
      <c r="G199" s="3">
        <v>0.0</v>
      </c>
      <c r="H199" s="3">
        <v>10535.14</v>
      </c>
      <c r="L199" s="2"/>
    </row>
    <row r="200" ht="15.75" customHeight="1">
      <c r="A200" s="3" t="s">
        <v>15</v>
      </c>
      <c r="B200" s="3" t="s">
        <v>16</v>
      </c>
      <c r="C200" s="3" t="s">
        <v>512</v>
      </c>
      <c r="D200" s="3" t="s">
        <v>513</v>
      </c>
      <c r="E200" s="3">
        <v>519.0</v>
      </c>
      <c r="F200" s="3">
        <v>10404.0</v>
      </c>
      <c r="G200" s="3">
        <v>0.0</v>
      </c>
      <c r="H200" s="3">
        <v>10404.0</v>
      </c>
      <c r="L200" s="2"/>
    </row>
    <row r="201" ht="15.75" customHeight="1">
      <c r="A201" s="3" t="s">
        <v>123</v>
      </c>
      <c r="B201" s="3" t="s">
        <v>124</v>
      </c>
      <c r="C201" s="3" t="s">
        <v>514</v>
      </c>
      <c r="D201" s="3" t="s">
        <v>515</v>
      </c>
      <c r="E201" s="3">
        <v>529.0</v>
      </c>
      <c r="F201" s="3">
        <v>10239.633300000003</v>
      </c>
      <c r="G201" s="3">
        <v>0.0</v>
      </c>
      <c r="H201" s="3">
        <v>10239.633300000003</v>
      </c>
      <c r="L201" s="2"/>
    </row>
    <row r="202" ht="15.75" customHeight="1">
      <c r="A202" s="3" t="s">
        <v>51</v>
      </c>
      <c r="B202" s="3" t="s">
        <v>51</v>
      </c>
      <c r="C202" s="3" t="s">
        <v>516</v>
      </c>
      <c r="D202" s="3" t="s">
        <v>517</v>
      </c>
      <c r="E202" s="3">
        <v>1313.0</v>
      </c>
      <c r="F202" s="3">
        <v>10233.760000000002</v>
      </c>
      <c r="G202" s="3">
        <v>0.0</v>
      </c>
      <c r="H202" s="3">
        <v>10233.760000000002</v>
      </c>
      <c r="L202" s="2"/>
    </row>
    <row r="203" ht="15.75" hidden="1" customHeight="1">
      <c r="A203" s="3" t="s">
        <v>153</v>
      </c>
      <c r="B203" s="3" t="s">
        <v>154</v>
      </c>
      <c r="C203" s="3" t="s">
        <v>518</v>
      </c>
      <c r="D203" s="3" t="s">
        <v>519</v>
      </c>
      <c r="E203" s="3">
        <v>72.0</v>
      </c>
      <c r="F203" s="3">
        <v>10221.0</v>
      </c>
      <c r="G203" s="3">
        <v>0.0</v>
      </c>
      <c r="H203" s="3">
        <v>10221.0</v>
      </c>
      <c r="L203" s="2"/>
    </row>
    <row r="204" ht="15.75" customHeight="1">
      <c r="A204" s="3" t="s">
        <v>51</v>
      </c>
      <c r="B204" s="3" t="s">
        <v>51</v>
      </c>
      <c r="C204" s="3" t="s">
        <v>520</v>
      </c>
      <c r="D204" s="3" t="s">
        <v>521</v>
      </c>
      <c r="E204" s="3">
        <v>552.0</v>
      </c>
      <c r="F204" s="3">
        <v>10184.699999999993</v>
      </c>
      <c r="G204" s="3">
        <v>0.0</v>
      </c>
      <c r="H204" s="3">
        <v>10184.699999999993</v>
      </c>
      <c r="L204" s="2"/>
    </row>
    <row r="205" ht="15.75" hidden="1" customHeight="1">
      <c r="A205" s="3" t="s">
        <v>181</v>
      </c>
      <c r="B205" s="3" t="s">
        <v>182</v>
      </c>
      <c r="C205" s="3" t="s">
        <v>522</v>
      </c>
      <c r="D205" s="3" t="s">
        <v>523</v>
      </c>
      <c r="E205" s="3">
        <v>632.0</v>
      </c>
      <c r="F205" s="3">
        <v>10159.643599999989</v>
      </c>
      <c r="G205" s="3">
        <v>0.0</v>
      </c>
      <c r="H205" s="3">
        <v>10159.643599999989</v>
      </c>
      <c r="L205" s="2"/>
    </row>
    <row r="206" ht="15.75" customHeight="1">
      <c r="A206" s="3" t="s">
        <v>60</v>
      </c>
      <c r="B206" s="3" t="s">
        <v>61</v>
      </c>
      <c r="C206" s="3" t="s">
        <v>524</v>
      </c>
      <c r="D206" s="3" t="s">
        <v>525</v>
      </c>
      <c r="E206" s="3">
        <v>1335.0</v>
      </c>
      <c r="F206" s="3">
        <v>10138.118599999998</v>
      </c>
      <c r="G206" s="3">
        <v>0.0</v>
      </c>
      <c r="H206" s="3">
        <v>10138.118599999998</v>
      </c>
      <c r="L206" s="2"/>
    </row>
    <row r="207" ht="15.75" customHeight="1">
      <c r="A207" s="3" t="s">
        <v>51</v>
      </c>
      <c r="B207" s="3" t="s">
        <v>51</v>
      </c>
      <c r="C207" s="3" t="s">
        <v>526</v>
      </c>
      <c r="D207" s="3" t="s">
        <v>527</v>
      </c>
      <c r="E207" s="3">
        <v>111.0</v>
      </c>
      <c r="F207" s="3">
        <v>10120.07799999999</v>
      </c>
      <c r="G207" s="3">
        <v>0.0</v>
      </c>
      <c r="H207" s="3">
        <v>10120.07799999999</v>
      </c>
      <c r="L207" s="2"/>
    </row>
    <row r="208" ht="15.75" hidden="1" customHeight="1">
      <c r="A208" s="3" t="s">
        <v>234</v>
      </c>
      <c r="B208" s="3" t="s">
        <v>235</v>
      </c>
      <c r="C208" s="3" t="s">
        <v>528</v>
      </c>
      <c r="D208" s="3" t="s">
        <v>529</v>
      </c>
      <c r="E208" s="3">
        <v>94.0</v>
      </c>
      <c r="F208" s="3">
        <v>10119.169999999995</v>
      </c>
      <c r="G208" s="3">
        <v>0.0</v>
      </c>
      <c r="H208" s="3">
        <v>10119.169999999995</v>
      </c>
      <c r="L208" s="2"/>
    </row>
    <row r="209" ht="15.75" hidden="1" customHeight="1">
      <c r="A209" s="3" t="s">
        <v>488</v>
      </c>
      <c r="B209" s="3" t="s">
        <v>489</v>
      </c>
      <c r="C209" s="3" t="s">
        <v>530</v>
      </c>
      <c r="D209" s="3" t="s">
        <v>531</v>
      </c>
      <c r="E209" s="3">
        <v>926.0</v>
      </c>
      <c r="F209" s="3">
        <v>9987.170759999972</v>
      </c>
      <c r="G209" s="3">
        <v>0.0</v>
      </c>
      <c r="H209" s="3">
        <v>9987.170759999972</v>
      </c>
      <c r="L209" s="2"/>
    </row>
    <row r="210" ht="15.75" customHeight="1">
      <c r="A210" s="3" t="s">
        <v>15</v>
      </c>
      <c r="B210" s="3" t="s">
        <v>16</v>
      </c>
      <c r="C210" s="3" t="s">
        <v>532</v>
      </c>
      <c r="D210" s="3" t="s">
        <v>533</v>
      </c>
      <c r="E210" s="3">
        <v>186.0</v>
      </c>
      <c r="F210" s="3">
        <v>9944.0</v>
      </c>
      <c r="G210" s="3">
        <v>0.0</v>
      </c>
      <c r="H210" s="3">
        <v>9944.0</v>
      </c>
      <c r="L210" s="2"/>
    </row>
    <row r="211" ht="15.75" hidden="1" customHeight="1">
      <c r="A211" s="3" t="s">
        <v>534</v>
      </c>
      <c r="B211" s="3" t="s">
        <v>535</v>
      </c>
      <c r="C211" s="3" t="s">
        <v>536</v>
      </c>
      <c r="D211" s="3" t="s">
        <v>537</v>
      </c>
      <c r="E211" s="3">
        <v>687.0</v>
      </c>
      <c r="F211" s="3">
        <v>9938.209200000001</v>
      </c>
      <c r="G211" s="3">
        <v>0.0</v>
      </c>
      <c r="H211" s="3">
        <v>9938.209200000001</v>
      </c>
      <c r="L211" s="2"/>
    </row>
    <row r="212" ht="15.75" customHeight="1">
      <c r="A212" s="3" t="s">
        <v>51</v>
      </c>
      <c r="B212" s="3" t="s">
        <v>51</v>
      </c>
      <c r="C212" s="3" t="s">
        <v>538</v>
      </c>
      <c r="D212" s="3" t="s">
        <v>539</v>
      </c>
      <c r="E212" s="3">
        <v>594.0</v>
      </c>
      <c r="F212" s="3">
        <v>9932.399999999996</v>
      </c>
      <c r="G212" s="3">
        <v>0.0</v>
      </c>
      <c r="H212" s="3">
        <v>9932.399999999996</v>
      </c>
      <c r="L212" s="2"/>
    </row>
    <row r="213" ht="15.75" hidden="1" customHeight="1">
      <c r="A213" s="3" t="s">
        <v>484</v>
      </c>
      <c r="B213" s="3" t="s">
        <v>485</v>
      </c>
      <c r="C213" s="3" t="s">
        <v>540</v>
      </c>
      <c r="D213" s="3" t="s">
        <v>541</v>
      </c>
      <c r="E213" s="3">
        <v>2977.0</v>
      </c>
      <c r="F213" s="3">
        <v>9876.920000000011</v>
      </c>
      <c r="G213" s="3">
        <v>0.0</v>
      </c>
      <c r="H213" s="3">
        <v>9876.920000000011</v>
      </c>
      <c r="L213" s="2"/>
    </row>
    <row r="214" ht="15.75" hidden="1" customHeight="1">
      <c r="A214" s="3" t="s">
        <v>388</v>
      </c>
      <c r="B214" s="3" t="s">
        <v>389</v>
      </c>
      <c r="C214" s="3" t="s">
        <v>542</v>
      </c>
      <c r="D214" s="3" t="s">
        <v>543</v>
      </c>
      <c r="E214" s="3">
        <v>69.0</v>
      </c>
      <c r="F214" s="3">
        <v>9787.400000000001</v>
      </c>
      <c r="G214" s="3">
        <v>0.0</v>
      </c>
      <c r="H214" s="3">
        <v>9787.400000000001</v>
      </c>
      <c r="L214" s="2"/>
    </row>
    <row r="215" ht="15.75" hidden="1" customHeight="1">
      <c r="A215" s="3" t="s">
        <v>350</v>
      </c>
      <c r="B215" s="3" t="s">
        <v>351</v>
      </c>
      <c r="C215" s="3" t="s">
        <v>544</v>
      </c>
      <c r="D215" s="3" t="s">
        <v>545</v>
      </c>
      <c r="E215" s="3">
        <v>154.0</v>
      </c>
      <c r="F215" s="3">
        <v>9736.7</v>
      </c>
      <c r="G215" s="3">
        <v>0.0</v>
      </c>
      <c r="H215" s="3">
        <v>9736.7</v>
      </c>
      <c r="L215" s="2"/>
    </row>
    <row r="216" ht="15.75" hidden="1" customHeight="1">
      <c r="A216" s="3" t="s">
        <v>546</v>
      </c>
      <c r="B216" s="3" t="s">
        <v>547</v>
      </c>
      <c r="C216" s="3" t="s">
        <v>548</v>
      </c>
      <c r="D216" s="3" t="s">
        <v>549</v>
      </c>
      <c r="E216" s="3">
        <v>583.0</v>
      </c>
      <c r="F216" s="3">
        <v>9713.779999999992</v>
      </c>
      <c r="G216" s="3">
        <v>0.0</v>
      </c>
      <c r="H216" s="3">
        <v>9713.779999999992</v>
      </c>
      <c r="L216" s="2"/>
    </row>
    <row r="217" ht="15.75" hidden="1" customHeight="1">
      <c r="A217" s="3" t="s">
        <v>282</v>
      </c>
      <c r="B217" s="3" t="s">
        <v>283</v>
      </c>
      <c r="C217" s="3" t="s">
        <v>550</v>
      </c>
      <c r="D217" s="3" t="s">
        <v>551</v>
      </c>
      <c r="E217" s="3">
        <v>228.72499999999997</v>
      </c>
      <c r="F217" s="3">
        <v>9673.95249999999</v>
      </c>
      <c r="G217" s="3">
        <v>0.0</v>
      </c>
      <c r="H217" s="3">
        <v>9673.95249999999</v>
      </c>
      <c r="L217" s="2"/>
    </row>
    <row r="218" ht="15.75" hidden="1" customHeight="1">
      <c r="A218" s="3" t="s">
        <v>314</v>
      </c>
      <c r="B218" s="3" t="s">
        <v>315</v>
      </c>
      <c r="C218" s="3" t="s">
        <v>552</v>
      </c>
      <c r="D218" s="3" t="s">
        <v>553</v>
      </c>
      <c r="E218" s="3">
        <v>71.0</v>
      </c>
      <c r="F218" s="3">
        <v>9560.149999999998</v>
      </c>
      <c r="G218" s="3">
        <v>0.0</v>
      </c>
      <c r="H218" s="3">
        <v>9560.149999999998</v>
      </c>
      <c r="L218" s="2"/>
    </row>
    <row r="219" ht="15.75" hidden="1" customHeight="1">
      <c r="A219" s="3" t="s">
        <v>211</v>
      </c>
      <c r="B219" s="3" t="s">
        <v>212</v>
      </c>
      <c r="C219" s="3" t="s">
        <v>554</v>
      </c>
      <c r="D219" s="3" t="s">
        <v>555</v>
      </c>
      <c r="E219" s="3">
        <v>193.0</v>
      </c>
      <c r="F219" s="3">
        <v>9530.800200000001</v>
      </c>
      <c r="G219" s="3">
        <v>0.0</v>
      </c>
      <c r="H219" s="3">
        <v>9530.800200000001</v>
      </c>
      <c r="L219" s="2"/>
    </row>
    <row r="220" ht="15.75" customHeight="1">
      <c r="A220" s="3" t="s">
        <v>51</v>
      </c>
      <c r="B220" s="3" t="s">
        <v>51</v>
      </c>
      <c r="C220" s="3" t="s">
        <v>556</v>
      </c>
      <c r="D220" s="3" t="s">
        <v>557</v>
      </c>
      <c r="E220" s="3">
        <v>1793.0</v>
      </c>
      <c r="F220" s="3">
        <v>9530.0</v>
      </c>
      <c r="G220" s="3">
        <v>0.0</v>
      </c>
      <c r="H220" s="3">
        <v>9530.0</v>
      </c>
      <c r="L220" s="2"/>
    </row>
    <row r="221" ht="15.75" hidden="1" customHeight="1">
      <c r="A221" s="3" t="s">
        <v>472</v>
      </c>
      <c r="B221" s="3" t="s">
        <v>473</v>
      </c>
      <c r="C221" s="3" t="s">
        <v>558</v>
      </c>
      <c r="D221" s="3" t="s">
        <v>559</v>
      </c>
      <c r="E221" s="3">
        <v>995.0</v>
      </c>
      <c r="F221" s="3">
        <v>9489.194400000002</v>
      </c>
      <c r="G221" s="3">
        <v>0.0</v>
      </c>
      <c r="H221" s="3">
        <v>9489.194400000002</v>
      </c>
      <c r="L221" s="2"/>
    </row>
    <row r="222" ht="15.75" customHeight="1">
      <c r="A222" s="3" t="s">
        <v>51</v>
      </c>
      <c r="B222" s="3" t="s">
        <v>51</v>
      </c>
      <c r="C222" s="3" t="s">
        <v>560</v>
      </c>
      <c r="D222" s="3" t="s">
        <v>561</v>
      </c>
      <c r="E222" s="3">
        <v>617.0</v>
      </c>
      <c r="F222" s="3">
        <v>9463.0</v>
      </c>
      <c r="G222" s="3">
        <v>0.0</v>
      </c>
      <c r="H222" s="3">
        <v>9463.0</v>
      </c>
      <c r="L222" s="2"/>
    </row>
    <row r="223" ht="15.75" hidden="1" customHeight="1">
      <c r="A223" s="3" t="s">
        <v>107</v>
      </c>
      <c r="B223" s="3" t="s">
        <v>108</v>
      </c>
      <c r="C223" s="3" t="s">
        <v>562</v>
      </c>
      <c r="D223" s="3" t="s">
        <v>563</v>
      </c>
      <c r="E223" s="3">
        <v>303.0</v>
      </c>
      <c r="F223" s="3">
        <v>9455.021399999958</v>
      </c>
      <c r="G223" s="3">
        <v>0.0</v>
      </c>
      <c r="H223" s="3">
        <v>9455.021399999958</v>
      </c>
      <c r="L223" s="2"/>
    </row>
    <row r="224" ht="15.75" customHeight="1">
      <c r="A224" s="3" t="s">
        <v>175</v>
      </c>
      <c r="B224" s="3" t="s">
        <v>176</v>
      </c>
      <c r="C224" s="3" t="s">
        <v>564</v>
      </c>
      <c r="D224" s="3" t="s">
        <v>565</v>
      </c>
      <c r="E224" s="3">
        <v>143.0</v>
      </c>
      <c r="F224" s="3">
        <v>9393.999999999989</v>
      </c>
      <c r="G224" s="3">
        <v>0.0</v>
      </c>
      <c r="H224" s="3">
        <v>9393.999999999989</v>
      </c>
      <c r="L224" s="2"/>
    </row>
    <row r="225" ht="15.75" customHeight="1">
      <c r="A225" s="3" t="s">
        <v>123</v>
      </c>
      <c r="B225" s="3" t="s">
        <v>124</v>
      </c>
      <c r="C225" s="3" t="s">
        <v>566</v>
      </c>
      <c r="D225" s="3" t="s">
        <v>567</v>
      </c>
      <c r="E225" s="3">
        <v>482.77</v>
      </c>
      <c r="F225" s="3">
        <v>9378.4</v>
      </c>
      <c r="G225" s="3">
        <v>0.0</v>
      </c>
      <c r="H225" s="3">
        <v>9378.4</v>
      </c>
      <c r="L225" s="2"/>
    </row>
    <row r="226" ht="15.75" customHeight="1">
      <c r="A226" s="3" t="s">
        <v>51</v>
      </c>
      <c r="B226" s="3" t="s">
        <v>51</v>
      </c>
      <c r="C226" s="3" t="s">
        <v>568</v>
      </c>
      <c r="D226" s="3" t="s">
        <v>569</v>
      </c>
      <c r="E226" s="3">
        <v>586.0</v>
      </c>
      <c r="F226" s="3">
        <v>9264.699999999997</v>
      </c>
      <c r="G226" s="3">
        <v>0.0</v>
      </c>
      <c r="H226" s="3">
        <v>9264.699999999997</v>
      </c>
      <c r="L226" s="2"/>
    </row>
    <row r="227" ht="15.75" hidden="1" customHeight="1">
      <c r="A227" s="3" t="s">
        <v>396</v>
      </c>
      <c r="B227" s="3" t="s">
        <v>397</v>
      </c>
      <c r="C227" s="3" t="s">
        <v>570</v>
      </c>
      <c r="D227" s="3" t="s">
        <v>571</v>
      </c>
      <c r="E227" s="3">
        <v>570.0</v>
      </c>
      <c r="F227" s="3">
        <v>9147.2</v>
      </c>
      <c r="G227" s="3">
        <v>0.0</v>
      </c>
      <c r="H227" s="3">
        <v>9147.2</v>
      </c>
      <c r="L227" s="2"/>
    </row>
    <row r="228" ht="15.75" hidden="1" customHeight="1">
      <c r="A228" s="3" t="s">
        <v>314</v>
      </c>
      <c r="B228" s="3" t="s">
        <v>315</v>
      </c>
      <c r="C228" s="3" t="s">
        <v>572</v>
      </c>
      <c r="D228" s="3" t="s">
        <v>573</v>
      </c>
      <c r="E228" s="3">
        <v>39.0</v>
      </c>
      <c r="F228" s="3">
        <v>9139.229999999998</v>
      </c>
      <c r="G228" s="3">
        <v>0.0</v>
      </c>
      <c r="H228" s="3">
        <v>9139.229999999998</v>
      </c>
      <c r="L228" s="2"/>
    </row>
    <row r="229" ht="15.75" hidden="1" customHeight="1">
      <c r="A229" s="3" t="s">
        <v>328</v>
      </c>
      <c r="B229" s="3" t="s">
        <v>329</v>
      </c>
      <c r="C229" s="3" t="s">
        <v>574</v>
      </c>
      <c r="D229" s="3" t="s">
        <v>575</v>
      </c>
      <c r="E229" s="3">
        <v>411.0</v>
      </c>
      <c r="F229" s="3">
        <v>9077.38939999999</v>
      </c>
      <c r="G229" s="3">
        <v>0.0</v>
      </c>
      <c r="H229" s="3">
        <v>9077.38939999999</v>
      </c>
      <c r="L229" s="2"/>
    </row>
    <row r="230" ht="15.75" customHeight="1">
      <c r="A230" s="3" t="s">
        <v>51</v>
      </c>
      <c r="B230" s="3" t="s">
        <v>51</v>
      </c>
      <c r="C230" s="3" t="s">
        <v>576</v>
      </c>
      <c r="D230" s="3" t="s">
        <v>577</v>
      </c>
      <c r="E230" s="3">
        <v>161.0</v>
      </c>
      <c r="F230" s="3">
        <v>9069.98</v>
      </c>
      <c r="G230" s="3">
        <v>0.0</v>
      </c>
      <c r="H230" s="3">
        <v>9069.98</v>
      </c>
      <c r="L230" s="2"/>
    </row>
    <row r="231" ht="15.75" customHeight="1">
      <c r="A231" s="3" t="s">
        <v>231</v>
      </c>
      <c r="B231" s="3" t="s">
        <v>231</v>
      </c>
      <c r="C231" s="3" t="s">
        <v>578</v>
      </c>
      <c r="D231" s="3" t="s">
        <v>579</v>
      </c>
      <c r="E231" s="3">
        <v>1287.0</v>
      </c>
      <c r="F231" s="3">
        <v>9030.799999999994</v>
      </c>
      <c r="G231" s="3">
        <v>0.0</v>
      </c>
      <c r="H231" s="3">
        <v>9030.799999999994</v>
      </c>
      <c r="L231" s="2"/>
    </row>
    <row r="232" ht="15.75" customHeight="1">
      <c r="A232" s="3" t="s">
        <v>64</v>
      </c>
      <c r="B232" s="3" t="s">
        <v>65</v>
      </c>
      <c r="C232" s="3" t="s">
        <v>580</v>
      </c>
      <c r="D232" s="3" t="s">
        <v>581</v>
      </c>
      <c r="E232" s="3">
        <v>332.745</v>
      </c>
      <c r="F232" s="3">
        <v>9027.105</v>
      </c>
      <c r="G232" s="3">
        <v>0.0</v>
      </c>
      <c r="H232" s="3">
        <v>9027.105</v>
      </c>
      <c r="L232" s="2"/>
    </row>
    <row r="233" ht="15.75" customHeight="1">
      <c r="A233" s="3" t="s">
        <v>15</v>
      </c>
      <c r="B233" s="3" t="s">
        <v>16</v>
      </c>
      <c r="C233" s="3" t="s">
        <v>582</v>
      </c>
      <c r="D233" s="3" t="s">
        <v>583</v>
      </c>
      <c r="E233" s="3">
        <v>417.0</v>
      </c>
      <c r="F233" s="3">
        <v>8994.980999999996</v>
      </c>
      <c r="G233" s="3">
        <v>0.0</v>
      </c>
      <c r="H233" s="3">
        <v>8994.980999999996</v>
      </c>
      <c r="L233" s="2"/>
    </row>
    <row r="234" ht="15.75" hidden="1" customHeight="1">
      <c r="A234" s="3" t="s">
        <v>234</v>
      </c>
      <c r="B234" s="3" t="s">
        <v>235</v>
      </c>
      <c r="C234" s="3" t="s">
        <v>584</v>
      </c>
      <c r="D234" s="3" t="s">
        <v>585</v>
      </c>
      <c r="E234" s="3">
        <v>51.0</v>
      </c>
      <c r="F234" s="3">
        <v>8949.499999999993</v>
      </c>
      <c r="G234" s="3">
        <v>0.0</v>
      </c>
      <c r="H234" s="3">
        <v>8949.499999999993</v>
      </c>
      <c r="L234" s="2"/>
    </row>
    <row r="235" ht="15.75" hidden="1" customHeight="1">
      <c r="A235" s="3" t="s">
        <v>282</v>
      </c>
      <c r="B235" s="3" t="s">
        <v>283</v>
      </c>
      <c r="C235" s="3" t="s">
        <v>586</v>
      </c>
      <c r="D235" s="3" t="s">
        <v>587</v>
      </c>
      <c r="E235" s="3">
        <v>229.265</v>
      </c>
      <c r="F235" s="3">
        <v>8847.492499999998</v>
      </c>
      <c r="G235" s="3">
        <v>0.0</v>
      </c>
      <c r="H235" s="3">
        <v>8847.492499999998</v>
      </c>
      <c r="L235" s="2"/>
    </row>
    <row r="236" ht="15.75" customHeight="1">
      <c r="A236" s="3" t="s">
        <v>187</v>
      </c>
      <c r="B236" s="3" t="s">
        <v>188</v>
      </c>
      <c r="C236" s="3" t="s">
        <v>588</v>
      </c>
      <c r="D236" s="3" t="s">
        <v>589</v>
      </c>
      <c r="E236" s="3">
        <v>161.0</v>
      </c>
      <c r="F236" s="3">
        <v>8832.999999999982</v>
      </c>
      <c r="G236" s="3">
        <v>0.0</v>
      </c>
      <c r="H236" s="3">
        <v>8832.999999999982</v>
      </c>
      <c r="L236" s="2"/>
    </row>
    <row r="237" ht="15.75" customHeight="1">
      <c r="A237" s="3" t="s">
        <v>147</v>
      </c>
      <c r="B237" s="3" t="s">
        <v>148</v>
      </c>
      <c r="C237" s="3" t="s">
        <v>590</v>
      </c>
      <c r="D237" s="3" t="s">
        <v>591</v>
      </c>
      <c r="E237" s="3">
        <v>460.0</v>
      </c>
      <c r="F237" s="3">
        <v>8792.099999999993</v>
      </c>
      <c r="G237" s="3">
        <v>0.0</v>
      </c>
      <c r="H237" s="3">
        <v>8792.099999999993</v>
      </c>
      <c r="L237" s="2"/>
    </row>
    <row r="238" ht="15.75" customHeight="1">
      <c r="A238" s="3" t="s">
        <v>187</v>
      </c>
      <c r="B238" s="3" t="s">
        <v>188</v>
      </c>
      <c r="C238" s="3" t="s">
        <v>592</v>
      </c>
      <c r="D238" s="3" t="s">
        <v>593</v>
      </c>
      <c r="E238" s="3">
        <v>292.0</v>
      </c>
      <c r="F238" s="3">
        <v>8746.25839999997</v>
      </c>
      <c r="G238" s="3">
        <v>0.0</v>
      </c>
      <c r="H238" s="3">
        <v>8746.25839999997</v>
      </c>
      <c r="L238" s="2"/>
    </row>
    <row r="239" ht="15.75" hidden="1" customHeight="1">
      <c r="A239" s="3" t="s">
        <v>314</v>
      </c>
      <c r="B239" s="3" t="s">
        <v>315</v>
      </c>
      <c r="C239" s="3" t="s">
        <v>594</v>
      </c>
      <c r="D239" s="3" t="s">
        <v>595</v>
      </c>
      <c r="E239" s="3">
        <v>41.0</v>
      </c>
      <c r="F239" s="3">
        <v>8669.566899999998</v>
      </c>
      <c r="G239" s="3">
        <v>0.0</v>
      </c>
      <c r="H239" s="3">
        <v>8669.566899999998</v>
      </c>
      <c r="L239" s="2"/>
    </row>
    <row r="240" ht="15.75" hidden="1" customHeight="1">
      <c r="A240" s="3" t="s">
        <v>436</v>
      </c>
      <c r="B240" s="3" t="s">
        <v>437</v>
      </c>
      <c r="C240" s="3" t="s">
        <v>596</v>
      </c>
      <c r="D240" s="3" t="s">
        <v>597</v>
      </c>
      <c r="E240" s="3">
        <v>356.4400000000001</v>
      </c>
      <c r="F240" s="3">
        <v>8580.359999999999</v>
      </c>
      <c r="G240" s="3">
        <v>0.0</v>
      </c>
      <c r="H240" s="3">
        <v>8580.359999999999</v>
      </c>
      <c r="L240" s="2"/>
    </row>
    <row r="241" ht="15.75" customHeight="1">
      <c r="A241" s="3" t="s">
        <v>64</v>
      </c>
      <c r="B241" s="3" t="s">
        <v>65</v>
      </c>
      <c r="C241" s="3" t="s">
        <v>598</v>
      </c>
      <c r="D241" s="3" t="s">
        <v>599</v>
      </c>
      <c r="E241" s="3">
        <v>198.04999999999998</v>
      </c>
      <c r="F241" s="3">
        <v>8565.150000000001</v>
      </c>
      <c r="G241" s="3">
        <v>0.0</v>
      </c>
      <c r="H241" s="3">
        <v>8565.150000000001</v>
      </c>
      <c r="L241" s="2"/>
    </row>
    <row r="242" ht="15.75" customHeight="1">
      <c r="A242" s="3" t="s">
        <v>231</v>
      </c>
      <c r="B242" s="3" t="s">
        <v>231</v>
      </c>
      <c r="C242" s="3" t="s">
        <v>600</v>
      </c>
      <c r="D242" s="3" t="s">
        <v>601</v>
      </c>
      <c r="E242" s="3">
        <v>163.0</v>
      </c>
      <c r="F242" s="3">
        <v>8501.899999999998</v>
      </c>
      <c r="G242" s="3">
        <v>0.0</v>
      </c>
      <c r="H242" s="3">
        <v>8501.899999999998</v>
      </c>
      <c r="L242" s="2"/>
    </row>
    <row r="243" ht="15.75" customHeight="1">
      <c r="A243" s="3" t="s">
        <v>51</v>
      </c>
      <c r="B243" s="3" t="s">
        <v>51</v>
      </c>
      <c r="C243" s="3" t="s">
        <v>602</v>
      </c>
      <c r="D243" s="3" t="s">
        <v>603</v>
      </c>
      <c r="E243" s="3">
        <v>143.0</v>
      </c>
      <c r="F243" s="3">
        <v>8313.7</v>
      </c>
      <c r="G243" s="3">
        <v>0.0</v>
      </c>
      <c r="H243" s="3">
        <v>8313.7</v>
      </c>
      <c r="L243" s="2"/>
    </row>
    <row r="244" ht="15.75" customHeight="1">
      <c r="A244" s="3" t="s">
        <v>60</v>
      </c>
      <c r="B244" s="3" t="s">
        <v>61</v>
      </c>
      <c r="C244" s="3" t="s">
        <v>604</v>
      </c>
      <c r="D244" s="3" t="s">
        <v>605</v>
      </c>
      <c r="E244" s="3">
        <v>115.0</v>
      </c>
      <c r="F244" s="3">
        <v>8274.0</v>
      </c>
      <c r="G244" s="3">
        <v>0.0</v>
      </c>
      <c r="H244" s="3">
        <v>8274.0</v>
      </c>
      <c r="L244" s="2"/>
    </row>
    <row r="245" ht="15.75" hidden="1" customHeight="1">
      <c r="A245" s="3" t="s">
        <v>342</v>
      </c>
      <c r="B245" s="3" t="s">
        <v>343</v>
      </c>
      <c r="C245" s="3" t="s">
        <v>606</v>
      </c>
      <c r="D245" s="3" t="s">
        <v>607</v>
      </c>
      <c r="E245" s="3">
        <v>566.0</v>
      </c>
      <c r="F245" s="3">
        <v>8269.392199999995</v>
      </c>
      <c r="G245" s="3">
        <v>0.0</v>
      </c>
      <c r="H245" s="3">
        <v>8269.392199999995</v>
      </c>
      <c r="L245" s="2"/>
    </row>
    <row r="246" ht="15.75" hidden="1" customHeight="1">
      <c r="A246" s="3" t="s">
        <v>608</v>
      </c>
      <c r="B246" s="3" t="s">
        <v>609</v>
      </c>
      <c r="C246" s="3" t="s">
        <v>610</v>
      </c>
      <c r="D246" s="3" t="s">
        <v>611</v>
      </c>
      <c r="E246" s="3">
        <v>263.0</v>
      </c>
      <c r="F246" s="3">
        <v>8220.458999999999</v>
      </c>
      <c r="G246" s="3">
        <v>0.0</v>
      </c>
      <c r="H246" s="3">
        <v>8220.458999999999</v>
      </c>
      <c r="L246" s="2"/>
    </row>
    <row r="247" ht="15.75" hidden="1" customHeight="1">
      <c r="A247" s="3" t="s">
        <v>534</v>
      </c>
      <c r="B247" s="3" t="s">
        <v>535</v>
      </c>
      <c r="C247" s="3" t="s">
        <v>612</v>
      </c>
      <c r="D247" s="3" t="s">
        <v>613</v>
      </c>
      <c r="E247" s="3">
        <v>556.0</v>
      </c>
      <c r="F247" s="3">
        <v>8102.60019999999</v>
      </c>
      <c r="G247" s="3">
        <v>0.0</v>
      </c>
      <c r="H247" s="3">
        <v>8102.60019999999</v>
      </c>
      <c r="L247" s="2"/>
    </row>
    <row r="248" ht="15.75" hidden="1" customHeight="1">
      <c r="A248" s="3" t="s">
        <v>181</v>
      </c>
      <c r="B248" s="3" t="s">
        <v>182</v>
      </c>
      <c r="C248" s="3" t="s">
        <v>614</v>
      </c>
      <c r="D248" s="3" t="s">
        <v>615</v>
      </c>
      <c r="E248" s="3">
        <v>729.0</v>
      </c>
      <c r="F248" s="3">
        <v>8068.527799999997</v>
      </c>
      <c r="G248" s="3">
        <v>0.0</v>
      </c>
      <c r="H248" s="3">
        <v>8068.527799999997</v>
      </c>
      <c r="L248" s="2"/>
    </row>
    <row r="249" ht="15.75" hidden="1" customHeight="1">
      <c r="A249" s="3" t="s">
        <v>314</v>
      </c>
      <c r="B249" s="3" t="s">
        <v>315</v>
      </c>
      <c r="C249" s="3" t="s">
        <v>616</v>
      </c>
      <c r="D249" s="3" t="s">
        <v>617</v>
      </c>
      <c r="E249" s="3">
        <v>65.0</v>
      </c>
      <c r="F249" s="3">
        <v>8061.0795999999955</v>
      </c>
      <c r="G249" s="3">
        <v>0.0</v>
      </c>
      <c r="H249" s="3">
        <v>8061.0795999999955</v>
      </c>
      <c r="L249" s="2"/>
    </row>
    <row r="250" ht="15.75" hidden="1" customHeight="1">
      <c r="A250" s="3" t="s">
        <v>396</v>
      </c>
      <c r="B250" s="3" t="s">
        <v>397</v>
      </c>
      <c r="C250" s="3" t="s">
        <v>618</v>
      </c>
      <c r="D250" s="3" t="s">
        <v>619</v>
      </c>
      <c r="E250" s="3">
        <v>105.0</v>
      </c>
      <c r="F250" s="3">
        <v>7847.5</v>
      </c>
      <c r="G250" s="3">
        <v>0.0</v>
      </c>
      <c r="H250" s="3">
        <v>7847.5</v>
      </c>
      <c r="L250" s="2"/>
    </row>
    <row r="251" ht="15.75" hidden="1" customHeight="1">
      <c r="A251" s="3" t="s">
        <v>282</v>
      </c>
      <c r="B251" s="3" t="s">
        <v>283</v>
      </c>
      <c r="C251" s="3" t="s">
        <v>620</v>
      </c>
      <c r="D251" s="3" t="s">
        <v>621</v>
      </c>
      <c r="E251" s="3">
        <v>459.47</v>
      </c>
      <c r="F251" s="3">
        <v>7814.009999999999</v>
      </c>
      <c r="G251" s="3">
        <v>0.0</v>
      </c>
      <c r="H251" s="3">
        <v>7814.009999999999</v>
      </c>
      <c r="L251" s="2"/>
    </row>
    <row r="252" ht="15.75" hidden="1" customHeight="1">
      <c r="A252" s="3" t="s">
        <v>207</v>
      </c>
      <c r="B252" s="3" t="s">
        <v>208</v>
      </c>
      <c r="C252" s="3" t="s">
        <v>622</v>
      </c>
      <c r="D252" s="3" t="s">
        <v>623</v>
      </c>
      <c r="E252" s="3">
        <v>519.0</v>
      </c>
      <c r="F252" s="3">
        <v>7761.69999999999</v>
      </c>
      <c r="G252" s="3">
        <v>0.0</v>
      </c>
      <c r="H252" s="3">
        <v>7761.69999999999</v>
      </c>
      <c r="L252" s="2"/>
    </row>
    <row r="253" ht="15.75" customHeight="1">
      <c r="A253" s="3" t="s">
        <v>51</v>
      </c>
      <c r="B253" s="3" t="s">
        <v>51</v>
      </c>
      <c r="C253" s="3" t="s">
        <v>624</v>
      </c>
      <c r="D253" s="3" t="s">
        <v>625</v>
      </c>
      <c r="E253" s="3">
        <v>111.0</v>
      </c>
      <c r="F253" s="3">
        <v>7704.952199999997</v>
      </c>
      <c r="G253" s="3">
        <v>0.0</v>
      </c>
      <c r="H253" s="3">
        <v>7704.952199999997</v>
      </c>
      <c r="L253" s="2"/>
    </row>
    <row r="254" ht="15.75" hidden="1" customHeight="1">
      <c r="A254" s="3" t="s">
        <v>626</v>
      </c>
      <c r="B254" s="3" t="s">
        <v>627</v>
      </c>
      <c r="C254" s="3" t="s">
        <v>628</v>
      </c>
      <c r="D254" s="3" t="s">
        <v>629</v>
      </c>
      <c r="E254" s="3">
        <v>770.0</v>
      </c>
      <c r="F254" s="3">
        <v>7652.994400000001</v>
      </c>
      <c r="G254" s="3">
        <v>0.0</v>
      </c>
      <c r="H254" s="3">
        <v>7652.994400000001</v>
      </c>
      <c r="L254" s="2"/>
    </row>
    <row r="255" ht="15.75" customHeight="1">
      <c r="A255" s="3" t="s">
        <v>51</v>
      </c>
      <c r="B255" s="3" t="s">
        <v>51</v>
      </c>
      <c r="C255" s="3" t="s">
        <v>630</v>
      </c>
      <c r="D255" s="3" t="s">
        <v>631</v>
      </c>
      <c r="E255" s="3">
        <v>408.0</v>
      </c>
      <c r="F255" s="3">
        <v>7646.199999999998</v>
      </c>
      <c r="G255" s="3">
        <v>0.0</v>
      </c>
      <c r="H255" s="3">
        <v>7646.199999999998</v>
      </c>
      <c r="L255" s="2"/>
    </row>
    <row r="256" ht="15.75" hidden="1" customHeight="1">
      <c r="A256" s="3" t="s">
        <v>632</v>
      </c>
      <c r="B256" s="3" t="s">
        <v>633</v>
      </c>
      <c r="C256" s="3" t="s">
        <v>634</v>
      </c>
      <c r="D256" s="3" t="s">
        <v>635</v>
      </c>
      <c r="E256" s="3">
        <v>178.0</v>
      </c>
      <c r="F256" s="3">
        <v>7641.898</v>
      </c>
      <c r="G256" s="3">
        <v>0.0</v>
      </c>
      <c r="H256" s="3">
        <v>7641.898</v>
      </c>
      <c r="L256" s="2"/>
    </row>
    <row r="257" ht="15.75" customHeight="1">
      <c r="A257" s="3" t="s">
        <v>51</v>
      </c>
      <c r="B257" s="3" t="s">
        <v>51</v>
      </c>
      <c r="C257" s="3" t="s">
        <v>636</v>
      </c>
      <c r="D257" s="3" t="s">
        <v>637</v>
      </c>
      <c r="E257" s="3">
        <v>298.0</v>
      </c>
      <c r="F257" s="3">
        <v>7638.639500000001</v>
      </c>
      <c r="G257" s="3">
        <v>0.0</v>
      </c>
      <c r="H257" s="3">
        <v>7638.639500000001</v>
      </c>
      <c r="L257" s="2"/>
    </row>
    <row r="258" ht="15.75" hidden="1" customHeight="1">
      <c r="A258" s="3" t="s">
        <v>350</v>
      </c>
      <c r="B258" s="3" t="s">
        <v>351</v>
      </c>
      <c r="C258" s="3" t="s">
        <v>638</v>
      </c>
      <c r="D258" s="3" t="s">
        <v>639</v>
      </c>
      <c r="E258" s="3">
        <v>367.0</v>
      </c>
      <c r="F258" s="3">
        <v>7607.344099999999</v>
      </c>
      <c r="G258" s="3">
        <v>0.0</v>
      </c>
      <c r="H258" s="3">
        <v>7607.344099999999</v>
      </c>
      <c r="L258" s="2"/>
    </row>
    <row r="259" ht="15.75" hidden="1" customHeight="1">
      <c r="A259" s="3" t="s">
        <v>388</v>
      </c>
      <c r="B259" s="3" t="s">
        <v>389</v>
      </c>
      <c r="C259" s="3" t="s">
        <v>640</v>
      </c>
      <c r="D259" s="3" t="s">
        <v>641</v>
      </c>
      <c r="E259" s="3">
        <v>29.0</v>
      </c>
      <c r="F259" s="3">
        <v>7567.9992</v>
      </c>
      <c r="G259" s="3">
        <v>0.0</v>
      </c>
      <c r="H259" s="3">
        <v>7567.9992</v>
      </c>
      <c r="L259" s="2"/>
    </row>
    <row r="260" ht="15.75" customHeight="1">
      <c r="A260" s="3" t="s">
        <v>51</v>
      </c>
      <c r="B260" s="3" t="s">
        <v>51</v>
      </c>
      <c r="C260" s="3" t="s">
        <v>642</v>
      </c>
      <c r="D260" s="3" t="s">
        <v>643</v>
      </c>
      <c r="E260" s="3">
        <v>153.0</v>
      </c>
      <c r="F260" s="3">
        <v>7529.7</v>
      </c>
      <c r="G260" s="3">
        <v>0.0</v>
      </c>
      <c r="H260" s="3">
        <v>7529.7</v>
      </c>
      <c r="L260" s="2"/>
    </row>
    <row r="261" ht="15.75" customHeight="1">
      <c r="A261" s="3" t="s">
        <v>113</v>
      </c>
      <c r="B261" s="3" t="s">
        <v>114</v>
      </c>
      <c r="C261" s="3" t="s">
        <v>644</v>
      </c>
      <c r="D261" s="3" t="s">
        <v>645</v>
      </c>
      <c r="E261" s="3">
        <v>695.0</v>
      </c>
      <c r="F261" s="3">
        <v>7526.533199999997</v>
      </c>
      <c r="G261" s="3">
        <v>0.0</v>
      </c>
      <c r="H261" s="3">
        <v>7526.533199999997</v>
      </c>
      <c r="L261" s="2"/>
    </row>
    <row r="262" ht="15.75" hidden="1" customHeight="1">
      <c r="A262" s="3" t="s">
        <v>448</v>
      </c>
      <c r="B262" s="3" t="s">
        <v>449</v>
      </c>
      <c r="C262" s="3" t="s">
        <v>646</v>
      </c>
      <c r="D262" s="3" t="s">
        <v>647</v>
      </c>
      <c r="E262" s="3">
        <v>413.0</v>
      </c>
      <c r="F262" s="3">
        <v>7525.989199999993</v>
      </c>
      <c r="G262" s="3">
        <v>0.0</v>
      </c>
      <c r="H262" s="3">
        <v>7525.989199999993</v>
      </c>
      <c r="L262" s="2"/>
    </row>
    <row r="263" ht="15.75" hidden="1" customHeight="1">
      <c r="A263" s="3" t="s">
        <v>211</v>
      </c>
      <c r="B263" s="3" t="s">
        <v>212</v>
      </c>
      <c r="C263" s="3" t="s">
        <v>648</v>
      </c>
      <c r="D263" s="3" t="s">
        <v>649</v>
      </c>
      <c r="E263" s="3">
        <v>308.0</v>
      </c>
      <c r="F263" s="3">
        <v>7479.1407999999865</v>
      </c>
      <c r="G263" s="3">
        <v>0.0</v>
      </c>
      <c r="H263" s="3">
        <v>7479.1407999999865</v>
      </c>
      <c r="L263" s="2"/>
    </row>
    <row r="264" ht="15.75" hidden="1" customHeight="1">
      <c r="A264" s="3" t="s">
        <v>608</v>
      </c>
      <c r="B264" s="3" t="s">
        <v>609</v>
      </c>
      <c r="C264" s="3" t="s">
        <v>650</v>
      </c>
      <c r="D264" s="3" t="s">
        <v>651</v>
      </c>
      <c r="E264" s="3">
        <v>61.0</v>
      </c>
      <c r="F264" s="3">
        <v>7421.0</v>
      </c>
      <c r="G264" s="3">
        <v>0.0</v>
      </c>
      <c r="H264" s="3">
        <v>7421.0</v>
      </c>
      <c r="L264" s="2"/>
    </row>
    <row r="265" ht="15.75" hidden="1" customHeight="1">
      <c r="A265" s="3" t="s">
        <v>328</v>
      </c>
      <c r="B265" s="3" t="s">
        <v>329</v>
      </c>
      <c r="C265" s="3" t="s">
        <v>652</v>
      </c>
      <c r="D265" s="3" t="s">
        <v>653</v>
      </c>
      <c r="E265" s="3">
        <v>293.0</v>
      </c>
      <c r="F265" s="3">
        <v>7401.194799999986</v>
      </c>
      <c r="G265" s="3">
        <v>0.0</v>
      </c>
      <c r="H265" s="3">
        <v>7401.194799999986</v>
      </c>
      <c r="L265" s="2"/>
    </row>
    <row r="266" ht="15.75" hidden="1" customHeight="1">
      <c r="A266" s="3" t="s">
        <v>488</v>
      </c>
      <c r="B266" s="3" t="s">
        <v>489</v>
      </c>
      <c r="C266" s="3" t="s">
        <v>654</v>
      </c>
      <c r="D266" s="3" t="s">
        <v>655</v>
      </c>
      <c r="E266" s="3">
        <v>483.0</v>
      </c>
      <c r="F266" s="3">
        <v>7315.124799999987</v>
      </c>
      <c r="G266" s="3">
        <v>0.0</v>
      </c>
      <c r="H266" s="3">
        <v>7315.124799999987</v>
      </c>
      <c r="L266" s="2"/>
    </row>
    <row r="267" ht="15.75" customHeight="1">
      <c r="A267" s="3" t="s">
        <v>187</v>
      </c>
      <c r="B267" s="3" t="s">
        <v>188</v>
      </c>
      <c r="C267" s="3" t="s">
        <v>656</v>
      </c>
      <c r="D267" s="3" t="s">
        <v>657</v>
      </c>
      <c r="E267" s="3">
        <v>420.0</v>
      </c>
      <c r="F267" s="3">
        <v>7306.6032000000005</v>
      </c>
      <c r="G267" s="3">
        <v>0.0</v>
      </c>
      <c r="H267" s="3">
        <v>7306.6032000000005</v>
      </c>
      <c r="L267" s="2"/>
    </row>
    <row r="268" ht="15.75" customHeight="1">
      <c r="A268" s="3" t="s">
        <v>231</v>
      </c>
      <c r="B268" s="3" t="s">
        <v>231</v>
      </c>
      <c r="C268" s="3" t="s">
        <v>658</v>
      </c>
      <c r="D268" s="3" t="s">
        <v>659</v>
      </c>
      <c r="E268" s="3">
        <v>151.0</v>
      </c>
      <c r="F268" s="3">
        <v>7297.7984</v>
      </c>
      <c r="G268" s="3">
        <v>0.0</v>
      </c>
      <c r="H268" s="3">
        <v>7297.7984</v>
      </c>
      <c r="L268" s="2"/>
    </row>
    <row r="269" ht="15.75" customHeight="1">
      <c r="A269" s="3" t="s">
        <v>175</v>
      </c>
      <c r="B269" s="3" t="s">
        <v>176</v>
      </c>
      <c r="C269" s="3" t="s">
        <v>660</v>
      </c>
      <c r="D269" s="3" t="s">
        <v>661</v>
      </c>
      <c r="E269" s="3">
        <v>42.0</v>
      </c>
      <c r="F269" s="3">
        <v>7275.399999999995</v>
      </c>
      <c r="G269" s="3">
        <v>0.0</v>
      </c>
      <c r="H269" s="3">
        <v>7275.399999999995</v>
      </c>
      <c r="L269" s="2"/>
    </row>
    <row r="270" ht="15.75" customHeight="1">
      <c r="A270" s="3" t="s">
        <v>64</v>
      </c>
      <c r="B270" s="3" t="s">
        <v>65</v>
      </c>
      <c r="C270" s="3" t="s">
        <v>662</v>
      </c>
      <c r="D270" s="3" t="s">
        <v>663</v>
      </c>
      <c r="E270" s="3">
        <v>229.7</v>
      </c>
      <c r="F270" s="3">
        <v>7271.4</v>
      </c>
      <c r="G270" s="3">
        <v>0.0</v>
      </c>
      <c r="H270" s="3">
        <v>7271.4</v>
      </c>
      <c r="L270" s="2"/>
    </row>
    <row r="271" ht="15.75" hidden="1" customHeight="1">
      <c r="A271" s="3" t="s">
        <v>286</v>
      </c>
      <c r="B271" s="3" t="s">
        <v>287</v>
      </c>
      <c r="C271" s="3" t="s">
        <v>664</v>
      </c>
      <c r="D271" s="3" t="s">
        <v>665</v>
      </c>
      <c r="E271" s="3">
        <v>387.0</v>
      </c>
      <c r="F271" s="3">
        <v>7256.0839999999835</v>
      </c>
      <c r="G271" s="3">
        <v>0.0</v>
      </c>
      <c r="H271" s="3">
        <v>7256.0839999999835</v>
      </c>
      <c r="L271" s="2"/>
    </row>
    <row r="272" ht="15.75" hidden="1" customHeight="1">
      <c r="A272" s="3" t="s">
        <v>666</v>
      </c>
      <c r="B272" s="3" t="s">
        <v>667</v>
      </c>
      <c r="C272" s="3" t="s">
        <v>668</v>
      </c>
      <c r="D272" s="3" t="s">
        <v>669</v>
      </c>
      <c r="E272" s="3">
        <v>215.0</v>
      </c>
      <c r="F272" s="3">
        <v>7240.499999999992</v>
      </c>
      <c r="G272" s="3">
        <v>0.0</v>
      </c>
      <c r="H272" s="3">
        <v>7240.499999999992</v>
      </c>
      <c r="L272" s="2"/>
    </row>
    <row r="273" ht="15.75" customHeight="1">
      <c r="A273" s="3" t="s">
        <v>51</v>
      </c>
      <c r="B273" s="3" t="s">
        <v>51</v>
      </c>
      <c r="C273" s="3" t="s">
        <v>670</v>
      </c>
      <c r="D273" s="3" t="s">
        <v>671</v>
      </c>
      <c r="E273" s="3">
        <v>1058.0</v>
      </c>
      <c r="F273" s="3">
        <v>7175.654400000001</v>
      </c>
      <c r="G273" s="3">
        <v>0.0</v>
      </c>
      <c r="H273" s="3">
        <v>7175.654400000001</v>
      </c>
      <c r="L273" s="2"/>
    </row>
    <row r="274" ht="15.75" hidden="1" customHeight="1">
      <c r="A274" s="3" t="s">
        <v>472</v>
      </c>
      <c r="B274" s="3" t="s">
        <v>473</v>
      </c>
      <c r="C274" s="3" t="s">
        <v>672</v>
      </c>
      <c r="D274" s="3" t="s">
        <v>673</v>
      </c>
      <c r="E274" s="3">
        <v>268.0</v>
      </c>
      <c r="F274" s="3">
        <v>7101.504</v>
      </c>
      <c r="G274" s="3">
        <v>0.0</v>
      </c>
      <c r="H274" s="3">
        <v>7101.504</v>
      </c>
      <c r="L274" s="2"/>
    </row>
    <row r="275" ht="15.75" customHeight="1">
      <c r="A275" s="3" t="s">
        <v>70</v>
      </c>
      <c r="B275" s="3" t="s">
        <v>70</v>
      </c>
      <c r="C275" s="3" t="s">
        <v>674</v>
      </c>
      <c r="D275" s="3" t="s">
        <v>675</v>
      </c>
      <c r="E275" s="3">
        <v>143.0</v>
      </c>
      <c r="F275" s="3">
        <v>7097.259799999987</v>
      </c>
      <c r="G275" s="3">
        <v>0.0</v>
      </c>
      <c r="H275" s="3">
        <v>7097.259799999987</v>
      </c>
      <c r="L275" s="2"/>
    </row>
    <row r="276" ht="15.75" hidden="1" customHeight="1">
      <c r="A276" s="3" t="s">
        <v>676</v>
      </c>
      <c r="B276" s="3" t="s">
        <v>677</v>
      </c>
      <c r="C276" s="3" t="s">
        <v>678</v>
      </c>
      <c r="D276" s="3" t="s">
        <v>679</v>
      </c>
      <c r="E276" s="3">
        <v>147.0</v>
      </c>
      <c r="F276" s="3">
        <v>7079.389999999994</v>
      </c>
      <c r="G276" s="3">
        <v>0.0</v>
      </c>
      <c r="H276" s="3">
        <v>7079.389999999994</v>
      </c>
      <c r="L276" s="2"/>
    </row>
    <row r="277" ht="15.75" hidden="1" customHeight="1">
      <c r="A277" s="3" t="s">
        <v>680</v>
      </c>
      <c r="B277" s="3" t="s">
        <v>681</v>
      </c>
      <c r="C277" s="3" t="s">
        <v>682</v>
      </c>
      <c r="D277" s="3" t="s">
        <v>683</v>
      </c>
      <c r="E277" s="3">
        <v>245.0</v>
      </c>
      <c r="F277" s="3">
        <v>7078.5995999999905</v>
      </c>
      <c r="G277" s="3">
        <v>0.0</v>
      </c>
      <c r="H277" s="3">
        <v>7078.5995999999905</v>
      </c>
      <c r="L277" s="2"/>
    </row>
    <row r="278" ht="15.75" hidden="1" customHeight="1">
      <c r="A278" s="3" t="s">
        <v>684</v>
      </c>
      <c r="B278" s="3" t="s">
        <v>685</v>
      </c>
      <c r="C278" s="3" t="s">
        <v>686</v>
      </c>
      <c r="D278" s="3" t="s">
        <v>687</v>
      </c>
      <c r="E278" s="3">
        <v>1395.0</v>
      </c>
      <c r="F278" s="3">
        <v>6998.0</v>
      </c>
      <c r="G278" s="3">
        <v>0.0</v>
      </c>
      <c r="H278" s="3">
        <v>6998.0</v>
      </c>
      <c r="L278" s="2"/>
    </row>
    <row r="279" ht="15.75" customHeight="1">
      <c r="A279" s="3" t="s">
        <v>101</v>
      </c>
      <c r="B279" s="3" t="s">
        <v>102</v>
      </c>
      <c r="C279" s="3" t="s">
        <v>688</v>
      </c>
      <c r="D279" s="3" t="s">
        <v>689</v>
      </c>
      <c r="E279" s="3">
        <v>2227.0</v>
      </c>
      <c r="F279" s="3">
        <v>6962.579120000006</v>
      </c>
      <c r="G279" s="3">
        <v>0.0</v>
      </c>
      <c r="H279" s="3">
        <v>6962.579120000006</v>
      </c>
      <c r="L279" s="2"/>
    </row>
    <row r="280" ht="15.75" hidden="1" customHeight="1">
      <c r="A280" s="3" t="s">
        <v>448</v>
      </c>
      <c r="B280" s="3" t="s">
        <v>449</v>
      </c>
      <c r="C280" s="3" t="s">
        <v>690</v>
      </c>
      <c r="D280" s="3" t="s">
        <v>691</v>
      </c>
      <c r="E280" s="3">
        <v>425.0</v>
      </c>
      <c r="F280" s="3">
        <v>6960.001199999996</v>
      </c>
      <c r="G280" s="3">
        <v>0.0</v>
      </c>
      <c r="H280" s="3">
        <v>6960.001199999996</v>
      </c>
      <c r="L280" s="2"/>
    </row>
    <row r="281" ht="15.75" customHeight="1">
      <c r="A281" s="3" t="s">
        <v>51</v>
      </c>
      <c r="B281" s="3" t="s">
        <v>51</v>
      </c>
      <c r="C281" s="3" t="s">
        <v>692</v>
      </c>
      <c r="D281" s="3" t="s">
        <v>693</v>
      </c>
      <c r="E281" s="3">
        <v>439.0</v>
      </c>
      <c r="F281" s="3">
        <v>6914.199999999998</v>
      </c>
      <c r="G281" s="3">
        <v>0.0</v>
      </c>
      <c r="H281" s="3">
        <v>6914.199999999998</v>
      </c>
      <c r="L281" s="2"/>
    </row>
    <row r="282" ht="15.75" customHeight="1">
      <c r="A282" s="3" t="s">
        <v>15</v>
      </c>
      <c r="B282" s="3" t="s">
        <v>16</v>
      </c>
      <c r="C282" s="3" t="s">
        <v>694</v>
      </c>
      <c r="D282" s="3" t="s">
        <v>695</v>
      </c>
      <c r="E282" s="3">
        <v>336.0</v>
      </c>
      <c r="F282" s="3">
        <v>6893.0</v>
      </c>
      <c r="G282" s="3">
        <v>0.0</v>
      </c>
      <c r="H282" s="3">
        <v>6893.0</v>
      </c>
      <c r="L282" s="2"/>
    </row>
    <row r="283" ht="15.75" hidden="1" customHeight="1">
      <c r="A283" s="3" t="s">
        <v>696</v>
      </c>
      <c r="B283" s="3" t="s">
        <v>697</v>
      </c>
      <c r="C283" s="3" t="s">
        <v>698</v>
      </c>
      <c r="D283" s="3" t="s">
        <v>699</v>
      </c>
      <c r="E283" s="3">
        <v>473.0</v>
      </c>
      <c r="F283" s="3">
        <v>6851.875199999999</v>
      </c>
      <c r="G283" s="3">
        <v>0.0</v>
      </c>
      <c r="H283" s="3">
        <v>6851.875199999999</v>
      </c>
      <c r="L283" s="2"/>
    </row>
    <row r="284" ht="15.75" hidden="1" customHeight="1">
      <c r="A284" s="3" t="s">
        <v>320</v>
      </c>
      <c r="B284" s="3" t="s">
        <v>321</v>
      </c>
      <c r="C284" s="3" t="s">
        <v>700</v>
      </c>
      <c r="D284" s="3" t="s">
        <v>701</v>
      </c>
      <c r="E284" s="3">
        <v>215.0</v>
      </c>
      <c r="F284" s="3">
        <v>6839.748399999996</v>
      </c>
      <c r="G284" s="3">
        <v>0.0</v>
      </c>
      <c r="H284" s="3">
        <v>6839.748399999996</v>
      </c>
      <c r="L284" s="2"/>
    </row>
    <row r="285" ht="15.75" customHeight="1">
      <c r="A285" s="3" t="s">
        <v>51</v>
      </c>
      <c r="B285" s="3" t="s">
        <v>51</v>
      </c>
      <c r="C285" s="3" t="s">
        <v>702</v>
      </c>
      <c r="D285" s="3" t="s">
        <v>703</v>
      </c>
      <c r="E285" s="3">
        <v>591.0</v>
      </c>
      <c r="F285" s="3">
        <v>6807.0</v>
      </c>
      <c r="G285" s="3">
        <v>0.0</v>
      </c>
      <c r="H285" s="3">
        <v>6807.0</v>
      </c>
      <c r="L285" s="2"/>
    </row>
    <row r="286" ht="15.75" customHeight="1">
      <c r="A286" s="3" t="s">
        <v>101</v>
      </c>
      <c r="B286" s="3" t="s">
        <v>102</v>
      </c>
      <c r="C286" s="3" t="s">
        <v>704</v>
      </c>
      <c r="D286" s="3" t="s">
        <v>705</v>
      </c>
      <c r="E286" s="3">
        <v>300.0</v>
      </c>
      <c r="F286" s="3">
        <v>6797.0</v>
      </c>
      <c r="G286" s="3">
        <v>0.0</v>
      </c>
      <c r="H286" s="3">
        <v>6797.0</v>
      </c>
      <c r="L286" s="2"/>
    </row>
    <row r="287" ht="15.75" customHeight="1">
      <c r="A287" s="3" t="s">
        <v>51</v>
      </c>
      <c r="B287" s="3" t="s">
        <v>51</v>
      </c>
      <c r="C287" s="3" t="s">
        <v>706</v>
      </c>
      <c r="D287" s="3" t="s">
        <v>707</v>
      </c>
      <c r="E287" s="3">
        <v>568.0</v>
      </c>
      <c r="F287" s="3">
        <v>6774.499999999999</v>
      </c>
      <c r="G287" s="3">
        <v>0.0</v>
      </c>
      <c r="H287" s="3">
        <v>6774.499999999999</v>
      </c>
      <c r="L287" s="2"/>
    </row>
    <row r="288" ht="15.75" customHeight="1">
      <c r="A288" s="3" t="s">
        <v>15</v>
      </c>
      <c r="B288" s="3" t="s">
        <v>16</v>
      </c>
      <c r="C288" s="3" t="s">
        <v>708</v>
      </c>
      <c r="D288" s="3" t="s">
        <v>709</v>
      </c>
      <c r="E288" s="3">
        <v>107.0</v>
      </c>
      <c r="F288" s="3">
        <v>6760.0</v>
      </c>
      <c r="G288" s="3">
        <v>0.0</v>
      </c>
      <c r="H288" s="3">
        <v>6760.0</v>
      </c>
      <c r="L288" s="2"/>
    </row>
    <row r="289" ht="15.75" customHeight="1">
      <c r="A289" s="3" t="s">
        <v>15</v>
      </c>
      <c r="B289" s="3" t="s">
        <v>16</v>
      </c>
      <c r="C289" s="3" t="s">
        <v>710</v>
      </c>
      <c r="D289" s="3" t="s">
        <v>711</v>
      </c>
      <c r="E289" s="3">
        <v>124.0</v>
      </c>
      <c r="F289" s="3">
        <v>6738.6</v>
      </c>
      <c r="G289" s="3">
        <v>0.0</v>
      </c>
      <c r="H289" s="3">
        <v>6738.6</v>
      </c>
      <c r="L289" s="2"/>
    </row>
    <row r="290" ht="15.75" customHeight="1">
      <c r="A290" s="3" t="s">
        <v>123</v>
      </c>
      <c r="B290" s="3" t="s">
        <v>124</v>
      </c>
      <c r="C290" s="3" t="s">
        <v>712</v>
      </c>
      <c r="D290" s="3" t="s">
        <v>713</v>
      </c>
      <c r="E290" s="3">
        <v>481.0</v>
      </c>
      <c r="F290" s="3">
        <v>6731.649999999998</v>
      </c>
      <c r="G290" s="3">
        <v>0.0</v>
      </c>
      <c r="H290" s="3">
        <v>6731.649999999998</v>
      </c>
      <c r="L290" s="2"/>
    </row>
    <row r="291" ht="15.75" hidden="1" customHeight="1">
      <c r="A291" s="3" t="s">
        <v>714</v>
      </c>
      <c r="B291" s="3" t="s">
        <v>715</v>
      </c>
      <c r="C291" s="3" t="s">
        <v>716</v>
      </c>
      <c r="D291" s="3" t="s">
        <v>717</v>
      </c>
      <c r="E291" s="3">
        <v>743.0</v>
      </c>
      <c r="F291" s="3">
        <v>6689.3296</v>
      </c>
      <c r="G291" s="3">
        <v>0.0</v>
      </c>
      <c r="H291" s="3">
        <v>6689.3296</v>
      </c>
      <c r="L291" s="2"/>
    </row>
    <row r="292" ht="15.75" customHeight="1">
      <c r="A292" s="3" t="s">
        <v>60</v>
      </c>
      <c r="B292" s="3" t="s">
        <v>61</v>
      </c>
      <c r="C292" s="3" t="s">
        <v>718</v>
      </c>
      <c r="D292" s="3" t="s">
        <v>719</v>
      </c>
      <c r="E292" s="3">
        <v>499.25</v>
      </c>
      <c r="F292" s="3">
        <v>6662.0604</v>
      </c>
      <c r="G292" s="3">
        <v>0.0</v>
      </c>
      <c r="H292" s="3">
        <v>6662.0604</v>
      </c>
      <c r="L292" s="2"/>
    </row>
    <row r="293" ht="15.75" customHeight="1">
      <c r="A293" s="3" t="s">
        <v>123</v>
      </c>
      <c r="B293" s="3" t="s">
        <v>124</v>
      </c>
      <c r="C293" s="3" t="s">
        <v>720</v>
      </c>
      <c r="D293" s="3" t="s">
        <v>721</v>
      </c>
      <c r="E293" s="3">
        <v>472.0</v>
      </c>
      <c r="F293" s="3">
        <v>6629.999999999997</v>
      </c>
      <c r="G293" s="3">
        <v>0.0</v>
      </c>
      <c r="H293" s="3">
        <v>6629.999999999997</v>
      </c>
      <c r="L293" s="2"/>
    </row>
    <row r="294" ht="15.75" customHeight="1">
      <c r="A294" s="3" t="s">
        <v>15</v>
      </c>
      <c r="B294" s="3" t="s">
        <v>16</v>
      </c>
      <c r="C294" s="3" t="s">
        <v>722</v>
      </c>
      <c r="D294" s="3" t="s">
        <v>723</v>
      </c>
      <c r="E294" s="3">
        <v>332.0</v>
      </c>
      <c r="F294" s="3">
        <v>6628.0</v>
      </c>
      <c r="G294" s="3">
        <v>0.0</v>
      </c>
      <c r="H294" s="3">
        <v>6628.0</v>
      </c>
      <c r="L294" s="2"/>
    </row>
    <row r="295" ht="15.75" hidden="1" customHeight="1">
      <c r="A295" s="3" t="s">
        <v>342</v>
      </c>
      <c r="B295" s="3" t="s">
        <v>343</v>
      </c>
      <c r="C295" s="3" t="s">
        <v>724</v>
      </c>
      <c r="D295" s="3" t="s">
        <v>725</v>
      </c>
      <c r="E295" s="3">
        <v>38.0</v>
      </c>
      <c r="F295" s="3">
        <v>6620.0</v>
      </c>
      <c r="G295" s="3">
        <v>0.0</v>
      </c>
      <c r="H295" s="3">
        <v>6620.0</v>
      </c>
      <c r="L295" s="2"/>
    </row>
    <row r="296" ht="15.75" customHeight="1">
      <c r="A296" s="3" t="s">
        <v>64</v>
      </c>
      <c r="B296" s="3" t="s">
        <v>65</v>
      </c>
      <c r="C296" s="3" t="s">
        <v>726</v>
      </c>
      <c r="D296" s="3" t="s">
        <v>727</v>
      </c>
      <c r="E296" s="3">
        <v>229.078</v>
      </c>
      <c r="F296" s="3">
        <v>6609.07</v>
      </c>
      <c r="G296" s="3">
        <v>0.0</v>
      </c>
      <c r="H296" s="3">
        <v>6609.07</v>
      </c>
      <c r="L296" s="2"/>
    </row>
    <row r="297" ht="15.75" hidden="1" customHeight="1">
      <c r="A297" s="3" t="s">
        <v>680</v>
      </c>
      <c r="B297" s="3" t="s">
        <v>681</v>
      </c>
      <c r="C297" s="3" t="s">
        <v>728</v>
      </c>
      <c r="D297" s="3" t="s">
        <v>729</v>
      </c>
      <c r="E297" s="3">
        <v>183.0</v>
      </c>
      <c r="F297" s="3">
        <v>6592.87999999999</v>
      </c>
      <c r="G297" s="3">
        <v>0.0</v>
      </c>
      <c r="H297" s="3">
        <v>6592.87999999999</v>
      </c>
      <c r="L297" s="2"/>
    </row>
    <row r="298" ht="15.75" customHeight="1">
      <c r="A298" s="3" t="s">
        <v>123</v>
      </c>
      <c r="B298" s="3" t="s">
        <v>124</v>
      </c>
      <c r="C298" s="3" t="s">
        <v>730</v>
      </c>
      <c r="D298" s="3" t="s">
        <v>731</v>
      </c>
      <c r="E298" s="3">
        <v>23.0</v>
      </c>
      <c r="F298" s="3">
        <v>6579.0</v>
      </c>
      <c r="G298" s="3">
        <v>0.0</v>
      </c>
      <c r="H298" s="3">
        <v>6579.0</v>
      </c>
      <c r="L298" s="2"/>
    </row>
    <row r="299" ht="15.75" customHeight="1">
      <c r="A299" s="3" t="s">
        <v>15</v>
      </c>
      <c r="B299" s="3" t="s">
        <v>16</v>
      </c>
      <c r="C299" s="3" t="s">
        <v>732</v>
      </c>
      <c r="D299" s="3" t="s">
        <v>733</v>
      </c>
      <c r="E299" s="3">
        <v>141.0</v>
      </c>
      <c r="F299" s="3">
        <v>6578.339999999994</v>
      </c>
      <c r="G299" s="3">
        <v>0.0</v>
      </c>
      <c r="H299" s="3">
        <v>6578.339999999994</v>
      </c>
      <c r="L299" s="2"/>
    </row>
    <row r="300" ht="15.75" customHeight="1">
      <c r="A300" s="3" t="s">
        <v>27</v>
      </c>
      <c r="B300" s="3" t="s">
        <v>28</v>
      </c>
      <c r="C300" s="3" t="s">
        <v>734</v>
      </c>
      <c r="D300" s="3" t="s">
        <v>735</v>
      </c>
      <c r="E300" s="3">
        <v>600.0</v>
      </c>
      <c r="F300" s="3">
        <v>6573.6936</v>
      </c>
      <c r="G300" s="3">
        <v>0.0</v>
      </c>
      <c r="H300" s="3">
        <v>6573.6936</v>
      </c>
      <c r="L300" s="2"/>
    </row>
    <row r="301" ht="15.75" customHeight="1">
      <c r="A301" s="3" t="s">
        <v>175</v>
      </c>
      <c r="B301" s="3" t="s">
        <v>176</v>
      </c>
      <c r="C301" s="3" t="s">
        <v>736</v>
      </c>
      <c r="D301" s="3" t="s">
        <v>737</v>
      </c>
      <c r="E301" s="3">
        <v>182.0</v>
      </c>
      <c r="F301" s="3">
        <v>6572.750799999998</v>
      </c>
      <c r="G301" s="3">
        <v>0.0</v>
      </c>
      <c r="H301" s="3">
        <v>6572.750799999998</v>
      </c>
      <c r="L301" s="2"/>
    </row>
    <row r="302" ht="15.75" customHeight="1">
      <c r="A302" s="3" t="s">
        <v>51</v>
      </c>
      <c r="B302" s="3" t="s">
        <v>51</v>
      </c>
      <c r="C302" s="3" t="s">
        <v>738</v>
      </c>
      <c r="D302" s="3" t="s">
        <v>739</v>
      </c>
      <c r="E302" s="3">
        <v>829.0</v>
      </c>
      <c r="F302" s="3">
        <v>6571.6176</v>
      </c>
      <c r="G302" s="3">
        <v>0.0</v>
      </c>
      <c r="H302" s="3">
        <v>6571.6176</v>
      </c>
      <c r="L302" s="2"/>
    </row>
    <row r="303" ht="15.75" customHeight="1">
      <c r="A303" s="3" t="s">
        <v>187</v>
      </c>
      <c r="B303" s="3" t="s">
        <v>188</v>
      </c>
      <c r="C303" s="3" t="s">
        <v>740</v>
      </c>
      <c r="D303" s="3" t="s">
        <v>741</v>
      </c>
      <c r="E303" s="3">
        <v>44.0</v>
      </c>
      <c r="F303" s="3">
        <v>6545.339999999998</v>
      </c>
      <c r="G303" s="3">
        <v>0.0</v>
      </c>
      <c r="H303" s="3">
        <v>6545.339999999998</v>
      </c>
      <c r="L303" s="2"/>
    </row>
    <row r="304" ht="15.75" hidden="1" customHeight="1">
      <c r="A304" s="3" t="s">
        <v>234</v>
      </c>
      <c r="B304" s="3" t="s">
        <v>235</v>
      </c>
      <c r="C304" s="3" t="s">
        <v>742</v>
      </c>
      <c r="D304" s="3" t="s">
        <v>743</v>
      </c>
      <c r="E304" s="3">
        <v>70.0</v>
      </c>
      <c r="F304" s="3">
        <v>6496.7999999999965</v>
      </c>
      <c r="G304" s="3">
        <v>0.0</v>
      </c>
      <c r="H304" s="3">
        <v>6496.7999999999965</v>
      </c>
      <c r="L304" s="2"/>
    </row>
    <row r="305" ht="15.75" customHeight="1">
      <c r="A305" s="3" t="s">
        <v>19</v>
      </c>
      <c r="B305" s="3" t="s">
        <v>20</v>
      </c>
      <c r="C305" s="3" t="s">
        <v>744</v>
      </c>
      <c r="D305" s="3" t="s">
        <v>745</v>
      </c>
      <c r="E305" s="3">
        <v>480.0</v>
      </c>
      <c r="F305" s="3">
        <v>6442.117199999999</v>
      </c>
      <c r="G305" s="3">
        <v>0.0</v>
      </c>
      <c r="H305" s="3">
        <v>6442.117199999999</v>
      </c>
      <c r="L305" s="2"/>
    </row>
    <row r="306" ht="15.75" hidden="1" customHeight="1">
      <c r="A306" s="3" t="s">
        <v>396</v>
      </c>
      <c r="B306" s="3" t="s">
        <v>397</v>
      </c>
      <c r="C306" s="3" t="s">
        <v>746</v>
      </c>
      <c r="D306" s="3" t="s">
        <v>747</v>
      </c>
      <c r="E306" s="3">
        <v>378.0</v>
      </c>
      <c r="F306" s="3">
        <v>6386.245000000001</v>
      </c>
      <c r="G306" s="3">
        <v>0.0</v>
      </c>
      <c r="H306" s="3">
        <v>6386.245000000001</v>
      </c>
      <c r="L306" s="2"/>
    </row>
    <row r="307" ht="15.75" customHeight="1">
      <c r="A307" s="3" t="s">
        <v>123</v>
      </c>
      <c r="B307" s="3" t="s">
        <v>124</v>
      </c>
      <c r="C307" s="3" t="s">
        <v>748</v>
      </c>
      <c r="D307" s="3" t="s">
        <v>749</v>
      </c>
      <c r="E307" s="3">
        <v>219.0</v>
      </c>
      <c r="F307" s="3">
        <v>6383.949999999993</v>
      </c>
      <c r="G307" s="3">
        <v>0.0</v>
      </c>
      <c r="H307" s="3">
        <v>6383.949999999993</v>
      </c>
      <c r="L307" s="2"/>
    </row>
    <row r="308" ht="15.75" hidden="1" customHeight="1">
      <c r="A308" s="3" t="s">
        <v>400</v>
      </c>
      <c r="B308" s="3" t="s">
        <v>401</v>
      </c>
      <c r="C308" s="3" t="s">
        <v>750</v>
      </c>
      <c r="D308" s="3" t="s">
        <v>751</v>
      </c>
      <c r="E308" s="3">
        <v>347.0</v>
      </c>
      <c r="F308" s="3">
        <v>6372.0</v>
      </c>
      <c r="G308" s="3">
        <v>0.0</v>
      </c>
      <c r="H308" s="3">
        <v>6372.0</v>
      </c>
      <c r="L308" s="2"/>
    </row>
    <row r="309" ht="15.75" customHeight="1">
      <c r="A309" s="3" t="s">
        <v>175</v>
      </c>
      <c r="B309" s="3" t="s">
        <v>176</v>
      </c>
      <c r="C309" s="3" t="s">
        <v>752</v>
      </c>
      <c r="D309" s="3" t="s">
        <v>753</v>
      </c>
      <c r="E309" s="3">
        <v>301.0</v>
      </c>
      <c r="F309" s="3">
        <v>6364.944799999999</v>
      </c>
      <c r="G309" s="3">
        <v>0.0</v>
      </c>
      <c r="H309" s="3">
        <v>6364.944799999999</v>
      </c>
      <c r="L309" s="2"/>
    </row>
    <row r="310" ht="15.75" hidden="1" customHeight="1">
      <c r="A310" s="3" t="s">
        <v>195</v>
      </c>
      <c r="B310" s="3" t="s">
        <v>196</v>
      </c>
      <c r="C310" s="3" t="s">
        <v>754</v>
      </c>
      <c r="D310" s="3" t="s">
        <v>755</v>
      </c>
      <c r="E310" s="3">
        <v>158.0</v>
      </c>
      <c r="F310" s="3">
        <v>6362.701599999991</v>
      </c>
      <c r="G310" s="3">
        <v>0.0</v>
      </c>
      <c r="H310" s="3">
        <v>6362.701599999991</v>
      </c>
      <c r="L310" s="2"/>
    </row>
    <row r="311" ht="15.75" hidden="1" customHeight="1">
      <c r="A311" s="3" t="s">
        <v>436</v>
      </c>
      <c r="B311" s="3" t="s">
        <v>437</v>
      </c>
      <c r="C311" s="3" t="s">
        <v>756</v>
      </c>
      <c r="D311" s="3" t="s">
        <v>757</v>
      </c>
      <c r="E311" s="3">
        <v>142.10000000000002</v>
      </c>
      <c r="F311" s="3">
        <v>6349.219999999999</v>
      </c>
      <c r="G311" s="3">
        <v>0.0</v>
      </c>
      <c r="H311" s="3">
        <v>6349.219999999999</v>
      </c>
      <c r="L311" s="2"/>
    </row>
    <row r="312" ht="15.75" customHeight="1">
      <c r="A312" s="3" t="s">
        <v>51</v>
      </c>
      <c r="B312" s="3" t="s">
        <v>51</v>
      </c>
      <c r="C312" s="3" t="s">
        <v>758</v>
      </c>
      <c r="D312" s="3" t="s">
        <v>759</v>
      </c>
      <c r="E312" s="3">
        <v>337.0</v>
      </c>
      <c r="F312" s="3">
        <v>6345.288999999999</v>
      </c>
      <c r="G312" s="3">
        <v>0.0</v>
      </c>
      <c r="H312" s="3">
        <v>6345.288999999999</v>
      </c>
      <c r="L312" s="2"/>
    </row>
    <row r="313" ht="15.75" hidden="1" customHeight="1">
      <c r="A313" s="3" t="s">
        <v>282</v>
      </c>
      <c r="B313" s="3" t="s">
        <v>283</v>
      </c>
      <c r="C313" s="3" t="s">
        <v>760</v>
      </c>
      <c r="D313" s="3" t="s">
        <v>761</v>
      </c>
      <c r="E313" s="3">
        <v>777.0350000000001</v>
      </c>
      <c r="F313" s="3">
        <v>6323.3225</v>
      </c>
      <c r="G313" s="3">
        <v>0.0</v>
      </c>
      <c r="H313" s="3">
        <v>6323.3225</v>
      </c>
      <c r="L313" s="2"/>
    </row>
    <row r="314" ht="15.75" customHeight="1">
      <c r="A314" s="3" t="s">
        <v>123</v>
      </c>
      <c r="B314" s="3" t="s">
        <v>124</v>
      </c>
      <c r="C314" s="3" t="s">
        <v>762</v>
      </c>
      <c r="D314" s="3" t="s">
        <v>763</v>
      </c>
      <c r="E314" s="3">
        <v>33.0</v>
      </c>
      <c r="F314" s="3">
        <v>6305.0</v>
      </c>
      <c r="G314" s="3">
        <v>0.0</v>
      </c>
      <c r="H314" s="3">
        <v>6305.0</v>
      </c>
      <c r="L314" s="2"/>
    </row>
    <row r="315" ht="15.75" hidden="1" customHeight="1">
      <c r="A315" s="3" t="s">
        <v>388</v>
      </c>
      <c r="B315" s="3" t="s">
        <v>389</v>
      </c>
      <c r="C315" s="3" t="s">
        <v>764</v>
      </c>
      <c r="D315" s="3" t="s">
        <v>765</v>
      </c>
      <c r="E315" s="3">
        <v>145.0</v>
      </c>
      <c r="F315" s="3">
        <v>6280.5784</v>
      </c>
      <c r="G315" s="3">
        <v>0.0</v>
      </c>
      <c r="H315" s="3">
        <v>6280.5784</v>
      </c>
      <c r="L315" s="2"/>
    </row>
    <row r="316" ht="15.75" hidden="1" customHeight="1">
      <c r="A316" s="3" t="s">
        <v>167</v>
      </c>
      <c r="B316" s="3" t="s">
        <v>168</v>
      </c>
      <c r="C316" s="3" t="s">
        <v>766</v>
      </c>
      <c r="D316" s="3" t="s">
        <v>767</v>
      </c>
      <c r="E316" s="3">
        <v>107.0</v>
      </c>
      <c r="F316" s="3">
        <v>6254.809999999993</v>
      </c>
      <c r="G316" s="3">
        <v>0.0</v>
      </c>
      <c r="H316" s="3">
        <v>6254.809999999993</v>
      </c>
      <c r="L316" s="2"/>
    </row>
    <row r="317" ht="15.75" hidden="1" customHeight="1">
      <c r="A317" s="3" t="s">
        <v>207</v>
      </c>
      <c r="B317" s="3" t="s">
        <v>208</v>
      </c>
      <c r="C317" s="3" t="s">
        <v>768</v>
      </c>
      <c r="D317" s="3" t="s">
        <v>769</v>
      </c>
      <c r="E317" s="3">
        <v>450.0</v>
      </c>
      <c r="F317" s="3">
        <v>6209.499999999995</v>
      </c>
      <c r="G317" s="3">
        <v>0.0</v>
      </c>
      <c r="H317" s="3">
        <v>6209.499999999995</v>
      </c>
      <c r="L317" s="2"/>
    </row>
    <row r="318" ht="15.75" customHeight="1">
      <c r="A318" s="3" t="s">
        <v>19</v>
      </c>
      <c r="B318" s="3" t="s">
        <v>20</v>
      </c>
      <c r="C318" s="3" t="s">
        <v>770</v>
      </c>
      <c r="D318" s="3" t="s">
        <v>771</v>
      </c>
      <c r="E318" s="3">
        <v>336.0</v>
      </c>
      <c r="F318" s="3">
        <v>6157.205</v>
      </c>
      <c r="G318" s="3">
        <v>0.0</v>
      </c>
      <c r="H318" s="3">
        <v>6157.205</v>
      </c>
      <c r="L318" s="2"/>
    </row>
    <row r="319" ht="15.75" customHeight="1">
      <c r="A319" s="3" t="s">
        <v>123</v>
      </c>
      <c r="B319" s="3" t="s">
        <v>124</v>
      </c>
      <c r="C319" s="3" t="s">
        <v>772</v>
      </c>
      <c r="D319" s="3" t="s">
        <v>773</v>
      </c>
      <c r="E319" s="3">
        <v>388.0</v>
      </c>
      <c r="F319" s="3">
        <v>6097.249999999996</v>
      </c>
      <c r="G319" s="3">
        <v>0.0</v>
      </c>
      <c r="H319" s="3">
        <v>6097.249999999996</v>
      </c>
      <c r="L319" s="2"/>
    </row>
    <row r="320" ht="15.75" customHeight="1">
      <c r="A320" s="3" t="s">
        <v>231</v>
      </c>
      <c r="B320" s="3" t="s">
        <v>231</v>
      </c>
      <c r="C320" s="3" t="s">
        <v>774</v>
      </c>
      <c r="D320" s="3" t="s">
        <v>775</v>
      </c>
      <c r="E320" s="3">
        <v>38.0</v>
      </c>
      <c r="F320" s="3">
        <v>6081.299999999997</v>
      </c>
      <c r="G320" s="3">
        <v>0.0</v>
      </c>
      <c r="H320" s="3">
        <v>6081.299999999997</v>
      </c>
      <c r="L320" s="2"/>
    </row>
    <row r="321" ht="15.75" customHeight="1">
      <c r="A321" s="3" t="s">
        <v>51</v>
      </c>
      <c r="B321" s="3" t="s">
        <v>51</v>
      </c>
      <c r="C321" s="3" t="s">
        <v>776</v>
      </c>
      <c r="D321" s="3" t="s">
        <v>777</v>
      </c>
      <c r="E321" s="3">
        <v>327.0</v>
      </c>
      <c r="F321" s="3">
        <v>6077.159999999999</v>
      </c>
      <c r="G321" s="3">
        <v>0.0</v>
      </c>
      <c r="H321" s="3">
        <v>6077.159999999999</v>
      </c>
    </row>
    <row r="322" ht="15.75" hidden="1" customHeight="1">
      <c r="A322" s="3" t="s">
        <v>314</v>
      </c>
      <c r="B322" s="3" t="s">
        <v>315</v>
      </c>
      <c r="C322" s="3" t="s">
        <v>778</v>
      </c>
      <c r="D322" s="3" t="s">
        <v>779</v>
      </c>
      <c r="E322" s="3">
        <v>24.0</v>
      </c>
      <c r="F322" s="3">
        <v>6075.98</v>
      </c>
      <c r="G322" s="3">
        <v>0.0</v>
      </c>
      <c r="H322" s="3">
        <v>6075.98</v>
      </c>
    </row>
    <row r="323" ht="15.75" customHeight="1">
      <c r="A323" s="3" t="s">
        <v>51</v>
      </c>
      <c r="B323" s="3" t="s">
        <v>51</v>
      </c>
      <c r="C323" s="3" t="s">
        <v>780</v>
      </c>
      <c r="D323" s="3" t="s">
        <v>781</v>
      </c>
      <c r="E323" s="3">
        <v>392.0</v>
      </c>
      <c r="F323" s="3">
        <v>6038.199999999999</v>
      </c>
      <c r="G323" s="3">
        <v>0.0</v>
      </c>
      <c r="H323" s="3">
        <v>6038.199999999999</v>
      </c>
    </row>
    <row r="324" ht="15.75" hidden="1" customHeight="1">
      <c r="A324" s="3" t="s">
        <v>207</v>
      </c>
      <c r="B324" s="3" t="s">
        <v>208</v>
      </c>
      <c r="C324" s="3" t="s">
        <v>782</v>
      </c>
      <c r="D324" s="3" t="s">
        <v>783</v>
      </c>
      <c r="E324" s="3">
        <v>496.0</v>
      </c>
      <c r="F324" s="3">
        <v>5946.199999999999</v>
      </c>
      <c r="G324" s="3">
        <v>0.0</v>
      </c>
      <c r="H324" s="3">
        <v>5946.199999999999</v>
      </c>
    </row>
    <row r="325" ht="15.75" customHeight="1">
      <c r="A325" s="3" t="s">
        <v>51</v>
      </c>
      <c r="B325" s="3" t="s">
        <v>51</v>
      </c>
      <c r="C325" s="3" t="s">
        <v>784</v>
      </c>
      <c r="D325" s="3" t="s">
        <v>785</v>
      </c>
      <c r="E325" s="3">
        <v>403.0</v>
      </c>
      <c r="F325" s="3">
        <v>5911.799999999998</v>
      </c>
      <c r="G325" s="3">
        <v>0.0</v>
      </c>
      <c r="H325" s="3">
        <v>5911.799999999998</v>
      </c>
    </row>
    <row r="326" ht="15.75" hidden="1" customHeight="1">
      <c r="A326" s="3" t="s">
        <v>388</v>
      </c>
      <c r="B326" s="3" t="s">
        <v>389</v>
      </c>
      <c r="C326" s="3" t="s">
        <v>786</v>
      </c>
      <c r="D326" s="3" t="s">
        <v>787</v>
      </c>
      <c r="E326" s="3">
        <v>132.0</v>
      </c>
      <c r="F326" s="3">
        <v>5896.003199999999</v>
      </c>
      <c r="G326" s="3">
        <v>0.0</v>
      </c>
      <c r="H326" s="3">
        <v>5896.003199999999</v>
      </c>
    </row>
    <row r="327" ht="15.75" hidden="1" customHeight="1">
      <c r="A327" s="3" t="s">
        <v>788</v>
      </c>
      <c r="B327" s="3" t="s">
        <v>789</v>
      </c>
      <c r="C327" s="3" t="s">
        <v>790</v>
      </c>
      <c r="D327" s="3" t="s">
        <v>791</v>
      </c>
      <c r="E327" s="3">
        <v>105.0</v>
      </c>
      <c r="F327" s="3">
        <v>5891.6712</v>
      </c>
      <c r="G327" s="3">
        <v>0.0</v>
      </c>
      <c r="H327" s="3">
        <v>5891.6712</v>
      </c>
    </row>
    <row r="328" ht="15.75" customHeight="1">
      <c r="A328" s="3" t="s">
        <v>175</v>
      </c>
      <c r="B328" s="3" t="s">
        <v>176</v>
      </c>
      <c r="C328" s="3" t="s">
        <v>792</v>
      </c>
      <c r="D328" s="3" t="s">
        <v>793</v>
      </c>
      <c r="E328" s="3">
        <v>45.0</v>
      </c>
      <c r="F328" s="3">
        <v>5868.9</v>
      </c>
      <c r="G328" s="3">
        <v>0.0</v>
      </c>
      <c r="H328" s="3">
        <v>5868.9</v>
      </c>
    </row>
    <row r="329" ht="15.75" customHeight="1">
      <c r="A329" s="3" t="s">
        <v>51</v>
      </c>
      <c r="B329" s="3" t="s">
        <v>51</v>
      </c>
      <c r="C329" s="3" t="s">
        <v>794</v>
      </c>
      <c r="D329" s="3" t="s">
        <v>795</v>
      </c>
      <c r="E329" s="3">
        <v>281.0</v>
      </c>
      <c r="F329" s="3">
        <v>5867.75</v>
      </c>
      <c r="G329" s="3">
        <v>0.0</v>
      </c>
      <c r="H329" s="3">
        <v>5867.75</v>
      </c>
    </row>
    <row r="330" ht="15.75" customHeight="1">
      <c r="A330" s="3" t="s">
        <v>123</v>
      </c>
      <c r="B330" s="3" t="s">
        <v>124</v>
      </c>
      <c r="C330" s="3" t="s">
        <v>796</v>
      </c>
      <c r="D330" s="3" t="s">
        <v>797</v>
      </c>
      <c r="E330" s="3">
        <v>210.0</v>
      </c>
      <c r="F330" s="3">
        <v>5863.949999999999</v>
      </c>
      <c r="G330" s="3">
        <v>0.0</v>
      </c>
      <c r="H330" s="3">
        <v>5863.949999999999</v>
      </c>
    </row>
    <row r="331" ht="15.75" customHeight="1">
      <c r="A331" s="3" t="s">
        <v>51</v>
      </c>
      <c r="B331" s="3" t="s">
        <v>51</v>
      </c>
      <c r="C331" s="3" t="s">
        <v>798</v>
      </c>
      <c r="D331" s="3" t="s">
        <v>799</v>
      </c>
      <c r="E331" s="3">
        <v>252.0</v>
      </c>
      <c r="F331" s="3">
        <v>5851.9</v>
      </c>
      <c r="G331" s="3">
        <v>0.0</v>
      </c>
      <c r="H331" s="3">
        <v>5851.9</v>
      </c>
    </row>
    <row r="332" ht="15.75" hidden="1" customHeight="1">
      <c r="A332" s="3" t="s">
        <v>207</v>
      </c>
      <c r="B332" s="3" t="s">
        <v>208</v>
      </c>
      <c r="C332" s="3" t="s">
        <v>800</v>
      </c>
      <c r="D332" s="3" t="s">
        <v>801</v>
      </c>
      <c r="E332" s="3">
        <v>384.0</v>
      </c>
      <c r="F332" s="3">
        <v>5840.899999999996</v>
      </c>
      <c r="G332" s="3">
        <v>0.0</v>
      </c>
      <c r="H332" s="3">
        <v>5840.899999999996</v>
      </c>
    </row>
    <row r="333" ht="15.75" customHeight="1">
      <c r="A333" s="3" t="s">
        <v>54</v>
      </c>
      <c r="B333" s="3" t="s">
        <v>55</v>
      </c>
      <c r="C333" s="3" t="s">
        <v>802</v>
      </c>
      <c r="D333" s="3" t="s">
        <v>803</v>
      </c>
      <c r="E333" s="3">
        <v>414.0</v>
      </c>
      <c r="F333" s="3">
        <v>5822.519999999998</v>
      </c>
      <c r="G333" s="3">
        <v>0.0</v>
      </c>
      <c r="H333" s="3">
        <v>5822.519999999998</v>
      </c>
      <c r="L333" s="2"/>
    </row>
    <row r="334" ht="15.75" hidden="1" customHeight="1">
      <c r="A334" s="3" t="s">
        <v>804</v>
      </c>
      <c r="B334" s="3" t="s">
        <v>805</v>
      </c>
      <c r="C334" s="3" t="s">
        <v>806</v>
      </c>
      <c r="D334" s="3" t="s">
        <v>807</v>
      </c>
      <c r="E334" s="3">
        <v>345.0</v>
      </c>
      <c r="F334" s="3">
        <v>5809.292800000002</v>
      </c>
      <c r="G334" s="3">
        <v>0.0</v>
      </c>
      <c r="H334" s="3">
        <v>5809.292800000002</v>
      </c>
    </row>
    <row r="335" ht="15.75" customHeight="1">
      <c r="A335" s="3" t="s">
        <v>51</v>
      </c>
      <c r="B335" s="3" t="s">
        <v>51</v>
      </c>
      <c r="C335" s="3" t="s">
        <v>808</v>
      </c>
      <c r="D335" s="3" t="s">
        <v>809</v>
      </c>
      <c r="E335" s="3">
        <v>339.0</v>
      </c>
      <c r="F335" s="3">
        <v>5789.4</v>
      </c>
      <c r="G335" s="3">
        <v>0.0</v>
      </c>
      <c r="H335" s="3">
        <v>5789.4</v>
      </c>
    </row>
    <row r="336" ht="15.75" hidden="1" customHeight="1">
      <c r="A336" s="3" t="s">
        <v>234</v>
      </c>
      <c r="B336" s="3" t="s">
        <v>235</v>
      </c>
      <c r="C336" s="3" t="s">
        <v>810</v>
      </c>
      <c r="D336" s="3" t="s">
        <v>811</v>
      </c>
      <c r="E336" s="3">
        <v>39.0</v>
      </c>
      <c r="F336" s="3">
        <v>5741.799999999997</v>
      </c>
      <c r="G336" s="3">
        <v>0.0</v>
      </c>
      <c r="H336" s="3">
        <v>5741.799999999997</v>
      </c>
    </row>
    <row r="337" ht="15.75" hidden="1" customHeight="1">
      <c r="A337" s="3" t="s">
        <v>195</v>
      </c>
      <c r="B337" s="3" t="s">
        <v>196</v>
      </c>
      <c r="C337" s="3" t="s">
        <v>812</v>
      </c>
      <c r="D337" s="3" t="s">
        <v>813</v>
      </c>
      <c r="E337" s="3">
        <v>41.0</v>
      </c>
      <c r="F337" s="3">
        <v>5716.099999999998</v>
      </c>
      <c r="G337" s="3">
        <v>0.0</v>
      </c>
      <c r="H337" s="3">
        <v>5716.099999999998</v>
      </c>
      <c r="L337" s="2"/>
    </row>
    <row r="338" ht="15.75" customHeight="1">
      <c r="A338" s="3" t="s">
        <v>60</v>
      </c>
      <c r="B338" s="3" t="s">
        <v>61</v>
      </c>
      <c r="C338" s="3" t="s">
        <v>814</v>
      </c>
      <c r="D338" s="3" t="s">
        <v>815</v>
      </c>
      <c r="E338" s="3">
        <v>668.0</v>
      </c>
      <c r="F338" s="3">
        <v>5707.674000000002</v>
      </c>
      <c r="G338" s="3">
        <v>0.0</v>
      </c>
      <c r="H338" s="3">
        <v>5707.674000000002</v>
      </c>
      <c r="L338" s="2"/>
    </row>
    <row r="339" ht="15.75" hidden="1" customHeight="1">
      <c r="A339" s="3" t="s">
        <v>608</v>
      </c>
      <c r="B339" s="3" t="s">
        <v>609</v>
      </c>
      <c r="C339" s="3" t="s">
        <v>816</v>
      </c>
      <c r="D339" s="3" t="s">
        <v>817</v>
      </c>
      <c r="E339" s="3">
        <v>100.0</v>
      </c>
      <c r="F339" s="3">
        <v>5704.080399999998</v>
      </c>
      <c r="G339" s="3">
        <v>0.0</v>
      </c>
      <c r="H339" s="3">
        <v>5704.080399999998</v>
      </c>
      <c r="L339" s="2"/>
    </row>
    <row r="340" ht="15.75" customHeight="1">
      <c r="A340" s="3" t="s">
        <v>51</v>
      </c>
      <c r="B340" s="3" t="s">
        <v>51</v>
      </c>
      <c r="C340" s="3" t="s">
        <v>818</v>
      </c>
      <c r="D340" s="3" t="s">
        <v>819</v>
      </c>
      <c r="E340" s="3">
        <v>433.0</v>
      </c>
      <c r="F340" s="3">
        <v>5685.499999999999</v>
      </c>
      <c r="G340" s="3">
        <v>0.0</v>
      </c>
      <c r="H340" s="3">
        <v>5685.499999999999</v>
      </c>
      <c r="L340" s="2"/>
    </row>
    <row r="341" ht="15.75" hidden="1" customHeight="1">
      <c r="A341" s="3" t="s">
        <v>342</v>
      </c>
      <c r="B341" s="3" t="s">
        <v>343</v>
      </c>
      <c r="C341" s="3" t="s">
        <v>820</v>
      </c>
      <c r="D341" s="3" t="s">
        <v>821</v>
      </c>
      <c r="E341" s="3">
        <v>178.0</v>
      </c>
      <c r="F341" s="3">
        <v>5668.431199999997</v>
      </c>
      <c r="G341" s="3">
        <v>0.0</v>
      </c>
      <c r="H341" s="3">
        <v>5668.431199999997</v>
      </c>
      <c r="L341" s="2"/>
    </row>
    <row r="342" ht="15.75" hidden="1" customHeight="1">
      <c r="A342" s="3" t="s">
        <v>714</v>
      </c>
      <c r="B342" s="3" t="s">
        <v>715</v>
      </c>
      <c r="C342" s="3" t="s">
        <v>822</v>
      </c>
      <c r="D342" s="3" t="s">
        <v>823</v>
      </c>
      <c r="E342" s="3">
        <v>775.0</v>
      </c>
      <c r="F342" s="3">
        <v>5650.5</v>
      </c>
      <c r="G342" s="3">
        <v>0.0</v>
      </c>
      <c r="H342" s="3">
        <v>5650.5</v>
      </c>
      <c r="L342" s="2"/>
    </row>
    <row r="343" ht="15.75" hidden="1" customHeight="1">
      <c r="A343" s="3" t="s">
        <v>804</v>
      </c>
      <c r="B343" s="3" t="s">
        <v>805</v>
      </c>
      <c r="C343" s="3" t="s">
        <v>824</v>
      </c>
      <c r="D343" s="3" t="s">
        <v>825</v>
      </c>
      <c r="E343" s="3">
        <v>75.0</v>
      </c>
      <c r="F343" s="3">
        <v>5621.0</v>
      </c>
      <c r="G343" s="3">
        <v>0.0</v>
      </c>
      <c r="H343" s="3">
        <v>5621.0</v>
      </c>
      <c r="L343" s="2"/>
    </row>
    <row r="344" ht="15.75" hidden="1" customHeight="1">
      <c r="A344" s="3" t="s">
        <v>129</v>
      </c>
      <c r="B344" s="3" t="s">
        <v>130</v>
      </c>
      <c r="C344" s="3" t="s">
        <v>826</v>
      </c>
      <c r="D344" s="3" t="s">
        <v>827</v>
      </c>
      <c r="E344" s="3">
        <v>604.0</v>
      </c>
      <c r="F344" s="3">
        <v>5600.0</v>
      </c>
      <c r="G344" s="3">
        <v>0.0</v>
      </c>
      <c r="H344" s="3">
        <v>5600.0</v>
      </c>
      <c r="L344" s="2"/>
    </row>
    <row r="345" ht="15.75" customHeight="1">
      <c r="A345" s="3" t="s">
        <v>51</v>
      </c>
      <c r="B345" s="3" t="s">
        <v>51</v>
      </c>
      <c r="C345" s="3" t="s">
        <v>828</v>
      </c>
      <c r="D345" s="3" t="s">
        <v>829</v>
      </c>
      <c r="E345" s="3">
        <v>259.0</v>
      </c>
      <c r="F345" s="3">
        <v>5577.0924</v>
      </c>
      <c r="G345" s="3">
        <v>0.0</v>
      </c>
      <c r="H345" s="3">
        <v>5577.0924</v>
      </c>
      <c r="L345" s="2"/>
    </row>
    <row r="346" ht="15.75" hidden="1" customHeight="1">
      <c r="A346" s="3" t="s">
        <v>282</v>
      </c>
      <c r="B346" s="3" t="s">
        <v>283</v>
      </c>
      <c r="C346" s="3" t="s">
        <v>830</v>
      </c>
      <c r="D346" s="3" t="s">
        <v>831</v>
      </c>
      <c r="E346" s="3">
        <v>141.09499999999997</v>
      </c>
      <c r="F346" s="3">
        <v>5571.5505</v>
      </c>
      <c r="G346" s="3">
        <v>0.0</v>
      </c>
      <c r="H346" s="3">
        <v>5571.5505</v>
      </c>
      <c r="L346" s="2"/>
    </row>
    <row r="347" ht="15.75" customHeight="1">
      <c r="A347" s="3" t="s">
        <v>27</v>
      </c>
      <c r="B347" s="3" t="s">
        <v>28</v>
      </c>
      <c r="C347" s="3" t="s">
        <v>832</v>
      </c>
      <c r="D347" s="3" t="s">
        <v>833</v>
      </c>
      <c r="E347" s="3">
        <v>258.0</v>
      </c>
      <c r="F347" s="3">
        <v>5531.535</v>
      </c>
      <c r="G347" s="3">
        <v>0.0</v>
      </c>
      <c r="H347" s="3">
        <v>5531.535</v>
      </c>
      <c r="L347" s="2"/>
    </row>
    <row r="348" ht="15.75" hidden="1" customHeight="1">
      <c r="A348" s="3" t="s">
        <v>234</v>
      </c>
      <c r="B348" s="3" t="s">
        <v>235</v>
      </c>
      <c r="C348" s="3" t="s">
        <v>834</v>
      </c>
      <c r="D348" s="3" t="s">
        <v>835</v>
      </c>
      <c r="E348" s="3">
        <v>48.0</v>
      </c>
      <c r="F348" s="3">
        <v>5499.579999999998</v>
      </c>
      <c r="G348" s="3">
        <v>0.0</v>
      </c>
      <c r="H348" s="3">
        <v>5499.579999999998</v>
      </c>
      <c r="L348" s="2"/>
    </row>
    <row r="349" ht="15.75" hidden="1" customHeight="1">
      <c r="A349" s="3" t="s">
        <v>181</v>
      </c>
      <c r="B349" s="3" t="s">
        <v>182</v>
      </c>
      <c r="C349" s="3" t="s">
        <v>836</v>
      </c>
      <c r="D349" s="3" t="s">
        <v>837</v>
      </c>
      <c r="E349" s="3">
        <v>159.0</v>
      </c>
      <c r="F349" s="3">
        <v>5493.419999999998</v>
      </c>
      <c r="G349" s="3">
        <v>0.0</v>
      </c>
      <c r="H349" s="3">
        <v>5493.419999999998</v>
      </c>
      <c r="L349" s="2"/>
    </row>
    <row r="350" ht="15.75" customHeight="1">
      <c r="A350" s="3" t="s">
        <v>51</v>
      </c>
      <c r="B350" s="3" t="s">
        <v>51</v>
      </c>
      <c r="C350" s="3" t="s">
        <v>838</v>
      </c>
      <c r="D350" s="3" t="s">
        <v>839</v>
      </c>
      <c r="E350" s="3">
        <v>109.0</v>
      </c>
      <c r="F350" s="3">
        <v>5439.100000000001</v>
      </c>
      <c r="G350" s="3">
        <v>0.0</v>
      </c>
      <c r="H350" s="3">
        <v>5439.100000000001</v>
      </c>
      <c r="L350" s="2"/>
    </row>
    <row r="351" ht="15.75" customHeight="1">
      <c r="A351" s="3" t="s">
        <v>231</v>
      </c>
      <c r="B351" s="3" t="s">
        <v>231</v>
      </c>
      <c r="C351" s="3" t="s">
        <v>840</v>
      </c>
      <c r="D351" s="3" t="s">
        <v>841</v>
      </c>
      <c r="E351" s="3">
        <v>40.0</v>
      </c>
      <c r="F351" s="3">
        <v>5435.999999999998</v>
      </c>
      <c r="G351" s="3">
        <v>0.0</v>
      </c>
      <c r="H351" s="3">
        <v>5435.999999999998</v>
      </c>
      <c r="L351" s="2"/>
    </row>
    <row r="352" ht="15.75" hidden="1" customHeight="1">
      <c r="A352" s="3" t="s">
        <v>608</v>
      </c>
      <c r="B352" s="3" t="s">
        <v>609</v>
      </c>
      <c r="C352" s="3" t="s">
        <v>842</v>
      </c>
      <c r="D352" s="3" t="s">
        <v>843</v>
      </c>
      <c r="E352" s="3">
        <v>44.0</v>
      </c>
      <c r="F352" s="3">
        <v>5419.0</v>
      </c>
      <c r="G352" s="3">
        <v>0.0</v>
      </c>
      <c r="H352" s="3">
        <v>5419.0</v>
      </c>
      <c r="L352" s="2"/>
    </row>
    <row r="353" ht="15.75" hidden="1" customHeight="1">
      <c r="A353" s="3" t="s">
        <v>714</v>
      </c>
      <c r="B353" s="3" t="s">
        <v>715</v>
      </c>
      <c r="C353" s="3" t="s">
        <v>844</v>
      </c>
      <c r="D353" s="3" t="s">
        <v>845</v>
      </c>
      <c r="E353" s="3">
        <v>1092.0</v>
      </c>
      <c r="F353" s="3">
        <v>5416.237999999999</v>
      </c>
      <c r="G353" s="3">
        <v>0.0</v>
      </c>
      <c r="H353" s="3">
        <v>5416.237999999999</v>
      </c>
      <c r="L353" s="2"/>
    </row>
    <row r="354" ht="15.75" hidden="1" customHeight="1">
      <c r="A354" s="3" t="s">
        <v>496</v>
      </c>
      <c r="B354" s="3" t="s">
        <v>497</v>
      </c>
      <c r="C354" s="3" t="s">
        <v>846</v>
      </c>
      <c r="D354" s="3" t="s">
        <v>847</v>
      </c>
      <c r="E354" s="3">
        <v>95.0</v>
      </c>
      <c r="F354" s="3">
        <v>5411.76</v>
      </c>
      <c r="G354" s="3">
        <v>0.0</v>
      </c>
      <c r="H354" s="3">
        <v>5411.76</v>
      </c>
      <c r="L354" s="2"/>
    </row>
    <row r="355" ht="15.75" customHeight="1">
      <c r="A355" s="3" t="s">
        <v>51</v>
      </c>
      <c r="B355" s="3" t="s">
        <v>51</v>
      </c>
      <c r="C355" s="3" t="s">
        <v>848</v>
      </c>
      <c r="D355" s="3" t="s">
        <v>849</v>
      </c>
      <c r="E355" s="3">
        <v>292.0</v>
      </c>
      <c r="F355" s="3">
        <v>5410.8096</v>
      </c>
      <c r="G355" s="3">
        <v>0.0</v>
      </c>
      <c r="H355" s="3">
        <v>5410.8096</v>
      </c>
      <c r="L355" s="2"/>
    </row>
    <row r="356" ht="15.75" hidden="1" customHeight="1">
      <c r="A356" s="3" t="s">
        <v>804</v>
      </c>
      <c r="B356" s="3" t="s">
        <v>805</v>
      </c>
      <c r="C356" s="3" t="s">
        <v>850</v>
      </c>
      <c r="D356" s="3" t="s">
        <v>851</v>
      </c>
      <c r="E356" s="3">
        <v>1870.0</v>
      </c>
      <c r="F356" s="3">
        <v>5318.899999999999</v>
      </c>
      <c r="G356" s="3">
        <v>0.0</v>
      </c>
      <c r="H356" s="3">
        <v>5318.899999999999</v>
      </c>
      <c r="L356" s="2"/>
    </row>
    <row r="357" ht="15.75" hidden="1" customHeight="1">
      <c r="A357" s="3" t="s">
        <v>282</v>
      </c>
      <c r="B357" s="3" t="s">
        <v>283</v>
      </c>
      <c r="C357" s="3" t="s">
        <v>852</v>
      </c>
      <c r="D357" s="3" t="s">
        <v>853</v>
      </c>
      <c r="E357" s="3">
        <v>811.46</v>
      </c>
      <c r="F357" s="3">
        <v>5289.224999999999</v>
      </c>
      <c r="G357" s="3">
        <v>0.0</v>
      </c>
      <c r="H357" s="3">
        <v>5289.224999999999</v>
      </c>
      <c r="L357" s="2"/>
    </row>
    <row r="358" ht="15.75" customHeight="1">
      <c r="A358" s="3" t="s">
        <v>19</v>
      </c>
      <c r="B358" s="3" t="s">
        <v>20</v>
      </c>
      <c r="C358" s="3" t="s">
        <v>854</v>
      </c>
      <c r="D358" s="3" t="s">
        <v>855</v>
      </c>
      <c r="E358" s="3">
        <v>535.0</v>
      </c>
      <c r="F358" s="3">
        <v>5284.691999999999</v>
      </c>
      <c r="G358" s="3">
        <v>0.0</v>
      </c>
      <c r="H358" s="3">
        <v>5284.691999999999</v>
      </c>
      <c r="L358" s="2"/>
    </row>
    <row r="359" ht="15.75" hidden="1" customHeight="1">
      <c r="A359" s="3" t="s">
        <v>856</v>
      </c>
      <c r="B359" s="3" t="s">
        <v>857</v>
      </c>
      <c r="C359" s="3" t="s">
        <v>858</v>
      </c>
      <c r="D359" s="3" t="s">
        <v>859</v>
      </c>
      <c r="E359" s="3">
        <v>104.22800000000001</v>
      </c>
      <c r="F359" s="3">
        <v>5268.0560000000005</v>
      </c>
      <c r="G359" s="3">
        <v>0.0</v>
      </c>
      <c r="H359" s="3">
        <v>5268.0560000000005</v>
      </c>
      <c r="L359" s="2"/>
    </row>
    <row r="360" ht="15.75" hidden="1" customHeight="1">
      <c r="A360" s="3" t="s">
        <v>107</v>
      </c>
      <c r="B360" s="3" t="s">
        <v>108</v>
      </c>
      <c r="C360" s="3" t="s">
        <v>860</v>
      </c>
      <c r="D360" s="3" t="s">
        <v>861</v>
      </c>
      <c r="E360" s="3">
        <v>1167.0</v>
      </c>
      <c r="F360" s="3">
        <v>5236.27328</v>
      </c>
      <c r="G360" s="3">
        <v>0.0</v>
      </c>
      <c r="H360" s="3">
        <v>5236.27328</v>
      </c>
      <c r="L360" s="2"/>
    </row>
    <row r="361" ht="15.75" hidden="1" customHeight="1">
      <c r="A361" s="3" t="s">
        <v>260</v>
      </c>
      <c r="B361" s="3" t="s">
        <v>261</v>
      </c>
      <c r="C361" s="3" t="s">
        <v>862</v>
      </c>
      <c r="D361" s="3" t="s">
        <v>863</v>
      </c>
      <c r="E361" s="3">
        <v>177.0</v>
      </c>
      <c r="F361" s="3">
        <v>5218.339999999998</v>
      </c>
      <c r="G361" s="3">
        <v>0.0</v>
      </c>
      <c r="H361" s="3">
        <v>5218.339999999998</v>
      </c>
      <c r="L361" s="2"/>
    </row>
    <row r="362" ht="15.75" customHeight="1">
      <c r="A362" s="3" t="s">
        <v>147</v>
      </c>
      <c r="B362" s="3" t="s">
        <v>148</v>
      </c>
      <c r="C362" s="3" t="s">
        <v>864</v>
      </c>
      <c r="D362" s="3" t="s">
        <v>865</v>
      </c>
      <c r="E362" s="3">
        <v>130.0</v>
      </c>
      <c r="F362" s="3">
        <v>5200.0</v>
      </c>
      <c r="G362" s="3">
        <v>0.0</v>
      </c>
      <c r="H362" s="3">
        <v>5200.0</v>
      </c>
      <c r="L362" s="2"/>
    </row>
    <row r="363" ht="15.75" customHeight="1">
      <c r="A363" s="3" t="s">
        <v>123</v>
      </c>
      <c r="B363" s="3" t="s">
        <v>124</v>
      </c>
      <c r="C363" s="3" t="s">
        <v>866</v>
      </c>
      <c r="D363" s="3" t="s">
        <v>867</v>
      </c>
      <c r="E363" s="3">
        <v>163.0</v>
      </c>
      <c r="F363" s="3">
        <v>5181.649999999996</v>
      </c>
      <c r="G363" s="3">
        <v>0.0</v>
      </c>
      <c r="H363" s="3">
        <v>5181.649999999996</v>
      </c>
      <c r="L363" s="2"/>
    </row>
    <row r="364" ht="15.75" customHeight="1">
      <c r="A364" s="3" t="s">
        <v>51</v>
      </c>
      <c r="B364" s="3" t="s">
        <v>51</v>
      </c>
      <c r="C364" s="3" t="s">
        <v>868</v>
      </c>
      <c r="D364" s="3" t="s">
        <v>869</v>
      </c>
      <c r="E364" s="3">
        <v>154.0</v>
      </c>
      <c r="F364" s="3">
        <v>5086.7</v>
      </c>
      <c r="G364" s="3">
        <v>0.0</v>
      </c>
      <c r="H364" s="3">
        <v>5086.7</v>
      </c>
      <c r="L364" s="2"/>
    </row>
    <row r="365" ht="15.75" customHeight="1">
      <c r="A365" s="3" t="s">
        <v>15</v>
      </c>
      <c r="B365" s="3" t="s">
        <v>16</v>
      </c>
      <c r="C365" s="3" t="s">
        <v>870</v>
      </c>
      <c r="D365" s="3" t="s">
        <v>871</v>
      </c>
      <c r="E365" s="3">
        <v>138.0</v>
      </c>
      <c r="F365" s="3">
        <v>5071.9980000000005</v>
      </c>
      <c r="G365" s="3">
        <v>0.0</v>
      </c>
      <c r="H365" s="3">
        <v>5071.9980000000005</v>
      </c>
      <c r="L365" s="2"/>
    </row>
    <row r="366" ht="15.75" hidden="1" customHeight="1">
      <c r="A366" s="3" t="s">
        <v>282</v>
      </c>
      <c r="B366" s="3" t="s">
        <v>283</v>
      </c>
      <c r="C366" s="3" t="s">
        <v>872</v>
      </c>
      <c r="D366" s="3" t="s">
        <v>873</v>
      </c>
      <c r="E366" s="3">
        <v>136.493</v>
      </c>
      <c r="F366" s="3">
        <v>5019.777700000001</v>
      </c>
      <c r="G366" s="3">
        <v>0.0</v>
      </c>
      <c r="H366" s="3">
        <v>5019.777700000001</v>
      </c>
      <c r="L366" s="2"/>
    </row>
    <row r="367" ht="15.75" customHeight="1">
      <c r="A367" s="3" t="s">
        <v>27</v>
      </c>
      <c r="B367" s="3" t="s">
        <v>28</v>
      </c>
      <c r="C367" s="3" t="s">
        <v>874</v>
      </c>
      <c r="D367" s="3" t="s">
        <v>875</v>
      </c>
      <c r="E367" s="3">
        <v>135.0</v>
      </c>
      <c r="F367" s="3">
        <v>5003.8992</v>
      </c>
      <c r="G367" s="3">
        <v>0.0</v>
      </c>
      <c r="H367" s="3">
        <v>5003.8992</v>
      </c>
      <c r="L367" s="2"/>
    </row>
    <row r="368" ht="15.75" hidden="1" customHeight="1">
      <c r="A368" s="3" t="s">
        <v>388</v>
      </c>
      <c r="B368" s="3" t="s">
        <v>389</v>
      </c>
      <c r="C368" s="3" t="s">
        <v>876</v>
      </c>
      <c r="D368" s="3" t="s">
        <v>877</v>
      </c>
      <c r="E368" s="3">
        <v>189.0</v>
      </c>
      <c r="F368" s="3">
        <v>4956.7986</v>
      </c>
      <c r="G368" s="3">
        <v>0.0</v>
      </c>
      <c r="H368" s="3">
        <v>4956.7986</v>
      </c>
      <c r="L368" s="2"/>
    </row>
    <row r="369" ht="15.75" hidden="1" customHeight="1">
      <c r="A369" s="3" t="s">
        <v>328</v>
      </c>
      <c r="B369" s="3" t="s">
        <v>329</v>
      </c>
      <c r="C369" s="3" t="s">
        <v>878</v>
      </c>
      <c r="D369" s="3" t="s">
        <v>879</v>
      </c>
      <c r="E369" s="3">
        <v>262.0</v>
      </c>
      <c r="F369" s="3">
        <v>4936.46</v>
      </c>
      <c r="G369" s="3">
        <v>0.0</v>
      </c>
      <c r="H369" s="3">
        <v>4936.46</v>
      </c>
      <c r="L369" s="2"/>
    </row>
    <row r="370" ht="15.75" customHeight="1">
      <c r="A370" s="3" t="s">
        <v>70</v>
      </c>
      <c r="B370" s="3" t="s">
        <v>70</v>
      </c>
      <c r="C370" s="3" t="s">
        <v>880</v>
      </c>
      <c r="D370" s="3" t="s">
        <v>881</v>
      </c>
      <c r="E370" s="3">
        <v>142.0</v>
      </c>
      <c r="F370" s="3">
        <v>4934.100799999999</v>
      </c>
      <c r="G370" s="3">
        <v>0.0</v>
      </c>
      <c r="H370" s="3">
        <v>4934.100799999999</v>
      </c>
      <c r="L370" s="2"/>
    </row>
    <row r="371" ht="15.75" hidden="1" customHeight="1">
      <c r="A371" s="3" t="s">
        <v>342</v>
      </c>
      <c r="B371" s="3" t="s">
        <v>343</v>
      </c>
      <c r="C371" s="3" t="s">
        <v>882</v>
      </c>
      <c r="D371" s="3" t="s">
        <v>883</v>
      </c>
      <c r="E371" s="3">
        <v>511.0</v>
      </c>
      <c r="F371" s="3">
        <v>4886.7080000000005</v>
      </c>
      <c r="G371" s="3">
        <v>0.0</v>
      </c>
      <c r="H371" s="3">
        <v>4886.7080000000005</v>
      </c>
      <c r="L371" s="2"/>
    </row>
    <row r="372" ht="15.75" hidden="1" customHeight="1">
      <c r="A372" s="3" t="s">
        <v>804</v>
      </c>
      <c r="B372" s="3" t="s">
        <v>805</v>
      </c>
      <c r="C372" s="3" t="s">
        <v>884</v>
      </c>
      <c r="D372" s="3" t="s">
        <v>885</v>
      </c>
      <c r="E372" s="3">
        <v>2305.0</v>
      </c>
      <c r="F372" s="3">
        <v>4871.549999999999</v>
      </c>
      <c r="G372" s="3">
        <v>0.0</v>
      </c>
      <c r="H372" s="3">
        <v>4871.549999999999</v>
      </c>
      <c r="L372" s="2"/>
    </row>
    <row r="373" ht="15.75" hidden="1" customHeight="1">
      <c r="A373" s="3" t="s">
        <v>286</v>
      </c>
      <c r="B373" s="3" t="s">
        <v>287</v>
      </c>
      <c r="C373" s="3" t="s">
        <v>886</v>
      </c>
      <c r="D373" s="3" t="s">
        <v>887</v>
      </c>
      <c r="E373" s="3">
        <v>427.0</v>
      </c>
      <c r="F373" s="3">
        <v>4869.455199999998</v>
      </c>
      <c r="G373" s="3">
        <v>0.0</v>
      </c>
      <c r="H373" s="3">
        <v>4869.455199999998</v>
      </c>
      <c r="L373" s="2"/>
    </row>
    <row r="374" ht="15.75" customHeight="1">
      <c r="A374" s="3" t="s">
        <v>51</v>
      </c>
      <c r="B374" s="3" t="s">
        <v>51</v>
      </c>
      <c r="C374" s="3" t="s">
        <v>888</v>
      </c>
      <c r="D374" s="3" t="s">
        <v>889</v>
      </c>
      <c r="E374" s="3">
        <v>317.0</v>
      </c>
      <c r="F374" s="3">
        <v>4854.7</v>
      </c>
      <c r="G374" s="3">
        <v>0.0</v>
      </c>
      <c r="H374" s="3">
        <v>4854.7</v>
      </c>
      <c r="L374" s="2"/>
    </row>
    <row r="375" ht="15.75" customHeight="1">
      <c r="A375" s="3" t="s">
        <v>51</v>
      </c>
      <c r="B375" s="3" t="s">
        <v>51</v>
      </c>
      <c r="C375" s="3" t="s">
        <v>890</v>
      </c>
      <c r="D375" s="3" t="s">
        <v>891</v>
      </c>
      <c r="E375" s="3">
        <v>305.0</v>
      </c>
      <c r="F375" s="3">
        <v>4841.525</v>
      </c>
      <c r="G375" s="3">
        <v>0.0</v>
      </c>
      <c r="H375" s="3">
        <v>4841.525</v>
      </c>
      <c r="L375" s="2"/>
    </row>
    <row r="376" ht="15.75" customHeight="1">
      <c r="A376" s="3" t="s">
        <v>15</v>
      </c>
      <c r="B376" s="3" t="s">
        <v>16</v>
      </c>
      <c r="C376" s="3" t="s">
        <v>892</v>
      </c>
      <c r="D376" s="3" t="s">
        <v>893</v>
      </c>
      <c r="E376" s="3">
        <v>90.0</v>
      </c>
      <c r="F376" s="3">
        <v>4824.0</v>
      </c>
      <c r="G376" s="3">
        <v>0.0</v>
      </c>
      <c r="H376" s="3">
        <v>4824.0</v>
      </c>
      <c r="L376" s="2"/>
    </row>
    <row r="377" ht="15.75" customHeight="1">
      <c r="A377" s="3" t="s">
        <v>43</v>
      </c>
      <c r="B377" s="3" t="s">
        <v>44</v>
      </c>
      <c r="C377" s="3" t="s">
        <v>894</v>
      </c>
      <c r="D377" s="3" t="s">
        <v>895</v>
      </c>
      <c r="E377" s="3">
        <v>325.9</v>
      </c>
      <c r="F377" s="3">
        <v>4810.6</v>
      </c>
      <c r="G377" s="3">
        <v>0.0</v>
      </c>
      <c r="H377" s="3">
        <v>4810.6</v>
      </c>
      <c r="L377" s="2"/>
    </row>
    <row r="378" ht="15.75" customHeight="1">
      <c r="A378" s="3" t="s">
        <v>51</v>
      </c>
      <c r="B378" s="3" t="s">
        <v>51</v>
      </c>
      <c r="C378" s="3" t="s">
        <v>896</v>
      </c>
      <c r="D378" s="3" t="s">
        <v>897</v>
      </c>
      <c r="E378" s="3">
        <v>342.0</v>
      </c>
      <c r="F378" s="3">
        <v>4767.5</v>
      </c>
      <c r="G378" s="3">
        <v>0.0</v>
      </c>
      <c r="H378" s="3">
        <v>4767.5</v>
      </c>
      <c r="L378" s="2"/>
    </row>
    <row r="379" ht="15.75" customHeight="1">
      <c r="A379" s="3" t="s">
        <v>51</v>
      </c>
      <c r="B379" s="3" t="s">
        <v>51</v>
      </c>
      <c r="C379" s="3" t="s">
        <v>898</v>
      </c>
      <c r="D379" s="3" t="s">
        <v>899</v>
      </c>
      <c r="E379" s="3">
        <v>265.0</v>
      </c>
      <c r="F379" s="3">
        <v>4767.112000000001</v>
      </c>
      <c r="G379" s="3">
        <v>0.0</v>
      </c>
      <c r="H379" s="3">
        <v>4767.112000000001</v>
      </c>
      <c r="L379" s="2"/>
    </row>
    <row r="380" ht="15.75" hidden="1" customHeight="1">
      <c r="A380" s="3" t="s">
        <v>900</v>
      </c>
      <c r="B380" s="3" t="s">
        <v>901</v>
      </c>
      <c r="C380" s="3" t="s">
        <v>902</v>
      </c>
      <c r="D380" s="3" t="s">
        <v>903</v>
      </c>
      <c r="E380" s="3">
        <v>155.0</v>
      </c>
      <c r="F380" s="3">
        <v>4764.5412</v>
      </c>
      <c r="G380" s="3">
        <v>0.0</v>
      </c>
      <c r="H380" s="3">
        <v>4764.5412</v>
      </c>
      <c r="L380" s="2"/>
    </row>
    <row r="381" ht="15.75" hidden="1" customHeight="1">
      <c r="A381" s="3" t="s">
        <v>608</v>
      </c>
      <c r="B381" s="3" t="s">
        <v>609</v>
      </c>
      <c r="C381" s="3" t="s">
        <v>904</v>
      </c>
      <c r="D381" s="3" t="s">
        <v>905</v>
      </c>
      <c r="E381" s="3">
        <v>53.0</v>
      </c>
      <c r="F381" s="3">
        <v>4745.0</v>
      </c>
      <c r="G381" s="3">
        <v>0.0</v>
      </c>
      <c r="H381" s="3">
        <v>4745.0</v>
      </c>
      <c r="L381" s="2"/>
    </row>
    <row r="382" ht="15.75" customHeight="1">
      <c r="A382" s="3" t="s">
        <v>51</v>
      </c>
      <c r="B382" s="3" t="s">
        <v>51</v>
      </c>
      <c r="C382" s="3" t="s">
        <v>906</v>
      </c>
      <c r="D382" s="3" t="s">
        <v>907</v>
      </c>
      <c r="E382" s="3">
        <v>203.0</v>
      </c>
      <c r="F382" s="3">
        <v>4650.105600000001</v>
      </c>
      <c r="G382" s="3">
        <v>0.0</v>
      </c>
      <c r="H382" s="3">
        <v>4650.105600000001</v>
      </c>
      <c r="L382" s="2"/>
    </row>
    <row r="383" ht="15.75" hidden="1" customHeight="1">
      <c r="A383" s="3" t="s">
        <v>696</v>
      </c>
      <c r="B383" s="3" t="s">
        <v>697</v>
      </c>
      <c r="C383" s="3" t="s">
        <v>908</v>
      </c>
      <c r="D383" s="3" t="s">
        <v>909</v>
      </c>
      <c r="E383" s="3">
        <v>271.0</v>
      </c>
      <c r="F383" s="3">
        <v>4625.2</v>
      </c>
      <c r="G383" s="3">
        <v>0.0</v>
      </c>
      <c r="H383" s="3">
        <v>4625.2</v>
      </c>
      <c r="L383" s="2"/>
    </row>
    <row r="384" ht="15.75" hidden="1" customHeight="1">
      <c r="A384" s="3" t="s">
        <v>388</v>
      </c>
      <c r="B384" s="3" t="s">
        <v>389</v>
      </c>
      <c r="C384" s="3" t="s">
        <v>910</v>
      </c>
      <c r="D384" s="3" t="s">
        <v>911</v>
      </c>
      <c r="E384" s="3">
        <v>101.0</v>
      </c>
      <c r="F384" s="3">
        <v>4624.8016</v>
      </c>
      <c r="G384" s="3">
        <v>0.0</v>
      </c>
      <c r="H384" s="3">
        <v>4624.8016</v>
      </c>
      <c r="L384" s="2"/>
    </row>
    <row r="385" ht="15.75" customHeight="1">
      <c r="A385" s="3" t="s">
        <v>51</v>
      </c>
      <c r="B385" s="3" t="s">
        <v>51</v>
      </c>
      <c r="C385" s="3" t="s">
        <v>912</v>
      </c>
      <c r="D385" s="3" t="s">
        <v>913</v>
      </c>
      <c r="E385" s="3">
        <v>324.0</v>
      </c>
      <c r="F385" s="3">
        <v>4620.2</v>
      </c>
      <c r="G385" s="3">
        <v>0.0</v>
      </c>
      <c r="H385" s="3">
        <v>4620.2</v>
      </c>
      <c r="L385" s="2"/>
    </row>
    <row r="386" ht="15.75" customHeight="1">
      <c r="A386" s="3" t="s">
        <v>64</v>
      </c>
      <c r="B386" s="3" t="s">
        <v>65</v>
      </c>
      <c r="C386" s="3" t="s">
        <v>914</v>
      </c>
      <c r="D386" s="3" t="s">
        <v>915</v>
      </c>
      <c r="E386" s="3">
        <v>75.52</v>
      </c>
      <c r="F386" s="3">
        <v>4612.6900000000005</v>
      </c>
      <c r="G386" s="3">
        <v>0.0</v>
      </c>
      <c r="H386" s="3">
        <v>4612.6900000000005</v>
      </c>
      <c r="L386" s="2"/>
    </row>
    <row r="387" ht="15.75" hidden="1" customHeight="1">
      <c r="A387" s="3" t="s">
        <v>195</v>
      </c>
      <c r="B387" s="3" t="s">
        <v>196</v>
      </c>
      <c r="C387" s="3" t="s">
        <v>916</v>
      </c>
      <c r="D387" s="3" t="s">
        <v>917</v>
      </c>
      <c r="E387" s="3">
        <v>32.0</v>
      </c>
      <c r="F387" s="3">
        <v>4606.0</v>
      </c>
      <c r="G387" s="3">
        <v>0.0</v>
      </c>
      <c r="H387" s="3">
        <v>4606.0</v>
      </c>
      <c r="L387" s="2"/>
    </row>
    <row r="388" ht="15.75" customHeight="1">
      <c r="A388" s="3" t="s">
        <v>123</v>
      </c>
      <c r="B388" s="3" t="s">
        <v>124</v>
      </c>
      <c r="C388" s="3" t="s">
        <v>918</v>
      </c>
      <c r="D388" s="3" t="s">
        <v>919</v>
      </c>
      <c r="E388" s="3">
        <v>157.0</v>
      </c>
      <c r="F388" s="3">
        <v>4569.250000000002</v>
      </c>
      <c r="G388" s="3">
        <v>0.0</v>
      </c>
      <c r="H388" s="3">
        <v>4569.250000000002</v>
      </c>
      <c r="L388" s="2"/>
    </row>
    <row r="389" ht="15.75" hidden="1" customHeight="1">
      <c r="A389" s="3" t="s">
        <v>608</v>
      </c>
      <c r="B389" s="3" t="s">
        <v>609</v>
      </c>
      <c r="C389" s="3" t="s">
        <v>920</v>
      </c>
      <c r="D389" s="3" t="s">
        <v>921</v>
      </c>
      <c r="E389" s="3">
        <v>139.0</v>
      </c>
      <c r="F389" s="3">
        <v>4557.837200000001</v>
      </c>
      <c r="G389" s="3">
        <v>0.0</v>
      </c>
      <c r="H389" s="3">
        <v>4557.837200000001</v>
      </c>
      <c r="L389" s="2"/>
    </row>
    <row r="390" ht="15.75" customHeight="1">
      <c r="A390" s="3" t="s">
        <v>147</v>
      </c>
      <c r="B390" s="3" t="s">
        <v>148</v>
      </c>
      <c r="C390" s="3" t="s">
        <v>922</v>
      </c>
      <c r="D390" s="3" t="s">
        <v>923</v>
      </c>
      <c r="E390" s="3">
        <v>57.0</v>
      </c>
      <c r="F390" s="3">
        <v>4540.3</v>
      </c>
      <c r="G390" s="3">
        <v>0.0</v>
      </c>
      <c r="H390" s="3">
        <v>4540.3</v>
      </c>
      <c r="L390" s="2"/>
    </row>
    <row r="391" ht="15.75" customHeight="1">
      <c r="A391" s="3" t="s">
        <v>51</v>
      </c>
      <c r="B391" s="3" t="s">
        <v>51</v>
      </c>
      <c r="C391" s="3" t="s">
        <v>924</v>
      </c>
      <c r="D391" s="3" t="s">
        <v>925</v>
      </c>
      <c r="E391" s="3">
        <v>96.0</v>
      </c>
      <c r="F391" s="3">
        <v>4530.498800000001</v>
      </c>
      <c r="G391" s="3">
        <v>0.0</v>
      </c>
      <c r="H391" s="3">
        <v>4530.498800000001</v>
      </c>
      <c r="L391" s="2"/>
    </row>
    <row r="392" ht="15.75" customHeight="1">
      <c r="A392" s="3" t="s">
        <v>231</v>
      </c>
      <c r="B392" s="3" t="s">
        <v>231</v>
      </c>
      <c r="C392" s="3" t="s">
        <v>926</v>
      </c>
      <c r="D392" s="3" t="s">
        <v>927</v>
      </c>
      <c r="E392" s="3">
        <v>136.0</v>
      </c>
      <c r="F392" s="3">
        <v>4523.5</v>
      </c>
      <c r="G392" s="3">
        <v>0.0</v>
      </c>
      <c r="H392" s="3">
        <v>4523.5</v>
      </c>
      <c r="L392" s="2"/>
    </row>
    <row r="393" ht="15.75" hidden="1" customHeight="1">
      <c r="A393" s="3" t="s">
        <v>488</v>
      </c>
      <c r="B393" s="3" t="s">
        <v>489</v>
      </c>
      <c r="C393" s="3" t="s">
        <v>928</v>
      </c>
      <c r="D393" s="3" t="s">
        <v>929</v>
      </c>
      <c r="E393" s="3">
        <v>243.0</v>
      </c>
      <c r="F393" s="3">
        <v>4520.0</v>
      </c>
      <c r="G393" s="3">
        <v>0.0</v>
      </c>
      <c r="H393" s="3">
        <v>4520.0</v>
      </c>
      <c r="L393" s="2"/>
    </row>
    <row r="394" ht="15.75" hidden="1" customHeight="1">
      <c r="A394" s="3" t="s">
        <v>930</v>
      </c>
      <c r="B394" s="3" t="s">
        <v>931</v>
      </c>
      <c r="C394" s="3" t="s">
        <v>932</v>
      </c>
      <c r="D394" s="3" t="s">
        <v>933</v>
      </c>
      <c r="E394" s="3">
        <v>104.0</v>
      </c>
      <c r="F394" s="3">
        <v>4516.901200000003</v>
      </c>
      <c r="G394" s="3">
        <v>0.0</v>
      </c>
      <c r="H394" s="3">
        <v>4516.901200000003</v>
      </c>
      <c r="L394" s="2"/>
    </row>
    <row r="395" ht="15.75" customHeight="1">
      <c r="A395" s="3" t="s">
        <v>101</v>
      </c>
      <c r="B395" s="3" t="s">
        <v>102</v>
      </c>
      <c r="C395" s="3" t="s">
        <v>934</v>
      </c>
      <c r="D395" s="3" t="s">
        <v>935</v>
      </c>
      <c r="E395" s="3">
        <v>1248.0</v>
      </c>
      <c r="F395" s="3">
        <v>4514.859191999997</v>
      </c>
      <c r="G395" s="3">
        <v>0.0</v>
      </c>
      <c r="H395" s="3">
        <v>4514.859191999997</v>
      </c>
      <c r="L395" s="2"/>
    </row>
    <row r="396" ht="15.75" hidden="1" customHeight="1">
      <c r="A396" s="3" t="s">
        <v>534</v>
      </c>
      <c r="B396" s="3" t="s">
        <v>535</v>
      </c>
      <c r="C396" s="3" t="s">
        <v>936</v>
      </c>
      <c r="D396" s="3" t="s">
        <v>937</v>
      </c>
      <c r="E396" s="3">
        <v>392.0</v>
      </c>
      <c r="F396" s="3">
        <v>4487.621999999999</v>
      </c>
      <c r="G396" s="3">
        <v>0.0</v>
      </c>
      <c r="H396" s="3">
        <v>4487.621999999999</v>
      </c>
      <c r="L396" s="2"/>
    </row>
    <row r="397" ht="15.75" hidden="1" customHeight="1">
      <c r="A397" s="3" t="s">
        <v>938</v>
      </c>
      <c r="B397" s="3" t="s">
        <v>939</v>
      </c>
      <c r="C397" s="3" t="s">
        <v>940</v>
      </c>
      <c r="D397" s="3" t="s">
        <v>941</v>
      </c>
      <c r="E397" s="3">
        <v>127.0</v>
      </c>
      <c r="F397" s="3">
        <v>4471.400000000005</v>
      </c>
      <c r="G397" s="3">
        <v>0.0</v>
      </c>
      <c r="H397" s="3">
        <v>4471.400000000005</v>
      </c>
      <c r="L397" s="2"/>
    </row>
    <row r="398" ht="15.75" customHeight="1">
      <c r="A398" s="3" t="s">
        <v>70</v>
      </c>
      <c r="B398" s="3" t="s">
        <v>70</v>
      </c>
      <c r="C398" s="3" t="s">
        <v>942</v>
      </c>
      <c r="D398" s="3" t="s">
        <v>943</v>
      </c>
      <c r="E398" s="3">
        <v>86.0</v>
      </c>
      <c r="F398" s="3">
        <v>4468.825</v>
      </c>
      <c r="G398" s="3">
        <v>0.0</v>
      </c>
      <c r="H398" s="3">
        <v>4468.825</v>
      </c>
      <c r="L398" s="2"/>
    </row>
    <row r="399" ht="15.75" hidden="1" customHeight="1">
      <c r="A399" s="3" t="s">
        <v>804</v>
      </c>
      <c r="B399" s="3" t="s">
        <v>805</v>
      </c>
      <c r="C399" s="3" t="s">
        <v>944</v>
      </c>
      <c r="D399" s="3" t="s">
        <v>945</v>
      </c>
      <c r="E399" s="3">
        <v>1579.0</v>
      </c>
      <c r="F399" s="3">
        <v>4461.756000000001</v>
      </c>
      <c r="G399" s="3">
        <v>0.0</v>
      </c>
      <c r="H399" s="3">
        <v>4461.756000000001</v>
      </c>
      <c r="L399" s="2"/>
    </row>
    <row r="400" ht="15.75" customHeight="1">
      <c r="A400" s="3" t="s">
        <v>147</v>
      </c>
      <c r="B400" s="3" t="s">
        <v>148</v>
      </c>
      <c r="C400" s="3" t="s">
        <v>946</v>
      </c>
      <c r="D400" s="3" t="s">
        <v>947</v>
      </c>
      <c r="E400" s="3">
        <v>1192.0</v>
      </c>
      <c r="F400" s="3">
        <v>4460.949999999997</v>
      </c>
      <c r="G400" s="3">
        <v>0.0</v>
      </c>
      <c r="H400" s="3">
        <v>4460.949999999997</v>
      </c>
      <c r="L400" s="2"/>
    </row>
    <row r="401" ht="15.75" customHeight="1">
      <c r="A401" s="3" t="s">
        <v>64</v>
      </c>
      <c r="B401" s="3" t="s">
        <v>65</v>
      </c>
      <c r="C401" s="3" t="s">
        <v>948</v>
      </c>
      <c r="D401" s="3" t="s">
        <v>949</v>
      </c>
      <c r="E401" s="3">
        <v>270.15</v>
      </c>
      <c r="F401" s="3">
        <v>4460.875</v>
      </c>
      <c r="G401" s="3">
        <v>0.0</v>
      </c>
      <c r="H401" s="3">
        <v>4460.875</v>
      </c>
    </row>
    <row r="402" ht="15.75" customHeight="1">
      <c r="A402" s="3" t="s">
        <v>43</v>
      </c>
      <c r="B402" s="3" t="s">
        <v>44</v>
      </c>
      <c r="C402" s="3" t="s">
        <v>950</v>
      </c>
      <c r="D402" s="3" t="s">
        <v>951</v>
      </c>
      <c r="E402" s="3">
        <v>146.0</v>
      </c>
      <c r="F402" s="3">
        <v>4454.2</v>
      </c>
      <c r="G402" s="3">
        <v>0.0</v>
      </c>
      <c r="H402" s="3">
        <v>4454.2</v>
      </c>
    </row>
    <row r="403" ht="15.75" hidden="1" customHeight="1">
      <c r="A403" s="3" t="s">
        <v>684</v>
      </c>
      <c r="B403" s="3" t="s">
        <v>685</v>
      </c>
      <c r="C403" s="3" t="s">
        <v>952</v>
      </c>
      <c r="D403" s="3" t="s">
        <v>953</v>
      </c>
      <c r="E403" s="3">
        <v>957.0</v>
      </c>
      <c r="F403" s="3">
        <v>4452.6</v>
      </c>
      <c r="G403" s="3">
        <v>0.0</v>
      </c>
      <c r="H403" s="3">
        <v>4452.6</v>
      </c>
    </row>
    <row r="404" ht="15.75" hidden="1" customHeight="1">
      <c r="A404" s="3" t="s">
        <v>388</v>
      </c>
      <c r="B404" s="3" t="s">
        <v>389</v>
      </c>
      <c r="C404" s="3" t="s">
        <v>954</v>
      </c>
      <c r="D404" s="3" t="s">
        <v>955</v>
      </c>
      <c r="E404" s="3">
        <v>273.0</v>
      </c>
      <c r="F404" s="3">
        <v>4417.48</v>
      </c>
      <c r="G404" s="3">
        <v>0.0</v>
      </c>
      <c r="H404" s="3">
        <v>4417.48</v>
      </c>
    </row>
    <row r="405" ht="15.75" hidden="1" customHeight="1">
      <c r="A405" s="3" t="s">
        <v>804</v>
      </c>
      <c r="B405" s="3" t="s">
        <v>805</v>
      </c>
      <c r="C405" s="3" t="s">
        <v>956</v>
      </c>
      <c r="D405" s="3" t="s">
        <v>957</v>
      </c>
      <c r="E405" s="3">
        <v>279.0</v>
      </c>
      <c r="F405" s="3">
        <v>4386.139999999999</v>
      </c>
      <c r="G405" s="3">
        <v>0.0</v>
      </c>
      <c r="H405" s="3">
        <v>4386.139999999999</v>
      </c>
    </row>
    <row r="406" ht="15.75" hidden="1" customHeight="1">
      <c r="A406" s="3" t="s">
        <v>167</v>
      </c>
      <c r="B406" s="3" t="s">
        <v>168</v>
      </c>
      <c r="C406" s="3" t="s">
        <v>958</v>
      </c>
      <c r="D406" s="3" t="s">
        <v>959</v>
      </c>
      <c r="E406" s="3">
        <v>112.905</v>
      </c>
      <c r="F406" s="3">
        <v>4376.759500000001</v>
      </c>
      <c r="G406" s="3">
        <v>0.0</v>
      </c>
      <c r="H406" s="3">
        <v>4376.759500000001</v>
      </c>
    </row>
    <row r="407" ht="15.75" hidden="1" customHeight="1">
      <c r="A407" s="3" t="s">
        <v>472</v>
      </c>
      <c r="B407" s="3" t="s">
        <v>473</v>
      </c>
      <c r="C407" s="3" t="s">
        <v>960</v>
      </c>
      <c r="D407" s="3" t="s">
        <v>961</v>
      </c>
      <c r="E407" s="3">
        <v>544.0</v>
      </c>
      <c r="F407" s="3">
        <v>4366.830400000001</v>
      </c>
      <c r="G407" s="3">
        <v>0.0</v>
      </c>
      <c r="H407" s="3">
        <v>4366.830400000001</v>
      </c>
    </row>
    <row r="408" ht="15.75" customHeight="1">
      <c r="A408" s="3" t="s">
        <v>123</v>
      </c>
      <c r="B408" s="3" t="s">
        <v>124</v>
      </c>
      <c r="C408" s="3" t="s">
        <v>962</v>
      </c>
      <c r="D408" s="3" t="s">
        <v>963</v>
      </c>
      <c r="E408" s="3">
        <v>188.0</v>
      </c>
      <c r="F408" s="3">
        <v>4317.297200000001</v>
      </c>
      <c r="G408" s="3">
        <v>0.0</v>
      </c>
      <c r="H408" s="3">
        <v>4317.297200000001</v>
      </c>
    </row>
    <row r="409" ht="15.75" hidden="1" customHeight="1">
      <c r="A409" s="3" t="s">
        <v>314</v>
      </c>
      <c r="B409" s="3" t="s">
        <v>315</v>
      </c>
      <c r="C409" s="3" t="s">
        <v>964</v>
      </c>
      <c r="D409" s="3" t="s">
        <v>965</v>
      </c>
      <c r="E409" s="3">
        <v>306.0</v>
      </c>
      <c r="F409" s="3">
        <v>4311.0</v>
      </c>
      <c r="G409" s="3">
        <v>0.0</v>
      </c>
      <c r="H409" s="3">
        <v>4311.0</v>
      </c>
    </row>
    <row r="410" ht="15.75" customHeight="1">
      <c r="A410" s="3" t="s">
        <v>15</v>
      </c>
      <c r="B410" s="3" t="s">
        <v>16</v>
      </c>
      <c r="C410" s="3" t="s">
        <v>966</v>
      </c>
      <c r="D410" s="3" t="s">
        <v>967</v>
      </c>
      <c r="E410" s="3">
        <v>72.0</v>
      </c>
      <c r="F410" s="3">
        <v>4291.9</v>
      </c>
      <c r="G410" s="3">
        <v>0.0</v>
      </c>
      <c r="H410" s="3">
        <v>4291.9</v>
      </c>
    </row>
    <row r="411" ht="15.75" customHeight="1">
      <c r="A411" s="3" t="s">
        <v>54</v>
      </c>
      <c r="B411" s="3" t="s">
        <v>55</v>
      </c>
      <c r="C411" s="3" t="s">
        <v>968</v>
      </c>
      <c r="D411" s="3" t="s">
        <v>969</v>
      </c>
      <c r="E411" s="3">
        <v>67.0</v>
      </c>
      <c r="F411" s="3">
        <v>4288.9000000000015</v>
      </c>
      <c r="G411" s="3">
        <v>0.0</v>
      </c>
      <c r="H411" s="3">
        <v>4288.9000000000015</v>
      </c>
      <c r="L411" s="2"/>
    </row>
    <row r="412" ht="15.75" hidden="1" customHeight="1">
      <c r="A412" s="3" t="s">
        <v>804</v>
      </c>
      <c r="B412" s="3" t="s">
        <v>805</v>
      </c>
      <c r="C412" s="3" t="s">
        <v>970</v>
      </c>
      <c r="D412" s="3" t="s">
        <v>971</v>
      </c>
      <c r="E412" s="3">
        <v>214.0</v>
      </c>
      <c r="F412" s="3">
        <v>4257.300400000002</v>
      </c>
      <c r="G412" s="3">
        <v>0.0</v>
      </c>
      <c r="H412" s="3">
        <v>4257.300400000002</v>
      </c>
    </row>
    <row r="413" ht="15.75" customHeight="1">
      <c r="A413" s="3" t="s">
        <v>39</v>
      </c>
      <c r="B413" s="3" t="s">
        <v>40</v>
      </c>
      <c r="C413" s="3" t="s">
        <v>972</v>
      </c>
      <c r="D413" s="3" t="s">
        <v>973</v>
      </c>
      <c r="E413" s="3">
        <v>2596.96</v>
      </c>
      <c r="F413" s="3">
        <v>4248.9</v>
      </c>
      <c r="G413" s="3">
        <v>0.0</v>
      </c>
      <c r="H413" s="3">
        <v>4248.9</v>
      </c>
    </row>
    <row r="414" ht="15.75" hidden="1" customHeight="1">
      <c r="A414" s="3" t="s">
        <v>680</v>
      </c>
      <c r="B414" s="3" t="s">
        <v>681</v>
      </c>
      <c r="C414" s="3" t="s">
        <v>974</v>
      </c>
      <c r="D414" s="3" t="s">
        <v>975</v>
      </c>
      <c r="E414" s="3">
        <v>278.0</v>
      </c>
      <c r="F414" s="3">
        <v>4240.296</v>
      </c>
      <c r="G414" s="3">
        <v>0.0</v>
      </c>
      <c r="H414" s="3">
        <v>4240.296</v>
      </c>
    </row>
    <row r="415" ht="15.75" hidden="1" customHeight="1">
      <c r="A415" s="3" t="s">
        <v>496</v>
      </c>
      <c r="B415" s="3" t="s">
        <v>497</v>
      </c>
      <c r="C415" s="3" t="s">
        <v>976</v>
      </c>
      <c r="D415" s="3" t="s">
        <v>977</v>
      </c>
      <c r="E415" s="3">
        <v>26.0</v>
      </c>
      <c r="F415" s="3">
        <v>4206.0</v>
      </c>
      <c r="G415" s="3">
        <v>0.0</v>
      </c>
      <c r="H415" s="3">
        <v>4206.0</v>
      </c>
    </row>
    <row r="416" ht="15.75" customHeight="1">
      <c r="A416" s="3" t="s">
        <v>15</v>
      </c>
      <c r="B416" s="3" t="s">
        <v>16</v>
      </c>
      <c r="C416" s="3" t="s">
        <v>978</v>
      </c>
      <c r="D416" s="3" t="s">
        <v>979</v>
      </c>
      <c r="E416" s="3">
        <v>78.0</v>
      </c>
      <c r="F416" s="3">
        <v>4201.66</v>
      </c>
      <c r="G416" s="3">
        <v>0.0</v>
      </c>
      <c r="H416" s="3">
        <v>4201.66</v>
      </c>
    </row>
    <row r="417" ht="15.75" hidden="1" customHeight="1">
      <c r="A417" s="3" t="s">
        <v>980</v>
      </c>
      <c r="B417" s="3" t="s">
        <v>981</v>
      </c>
      <c r="C417" s="3" t="s">
        <v>982</v>
      </c>
      <c r="D417" s="3" t="s">
        <v>983</v>
      </c>
      <c r="E417" s="3">
        <v>251.0</v>
      </c>
      <c r="F417" s="3">
        <v>4194.7112</v>
      </c>
      <c r="G417" s="3">
        <v>0.0</v>
      </c>
      <c r="H417" s="3">
        <v>4194.7112</v>
      </c>
    </row>
    <row r="418" ht="15.75" hidden="1" customHeight="1">
      <c r="A418" s="3" t="s">
        <v>234</v>
      </c>
      <c r="B418" s="3" t="s">
        <v>235</v>
      </c>
      <c r="C418" s="3" t="s">
        <v>984</v>
      </c>
      <c r="D418" s="3" t="s">
        <v>985</v>
      </c>
      <c r="E418" s="3">
        <v>41.0</v>
      </c>
      <c r="F418" s="3">
        <v>4193.700000000001</v>
      </c>
      <c r="G418" s="3">
        <v>0.0</v>
      </c>
      <c r="H418" s="3">
        <v>4193.700000000001</v>
      </c>
    </row>
    <row r="419" ht="15.75" hidden="1" customHeight="1">
      <c r="A419" s="3" t="s">
        <v>342</v>
      </c>
      <c r="B419" s="3" t="s">
        <v>343</v>
      </c>
      <c r="C419" s="3" t="s">
        <v>986</v>
      </c>
      <c r="D419" s="3" t="s">
        <v>987</v>
      </c>
      <c r="E419" s="3">
        <v>86.0</v>
      </c>
      <c r="F419" s="3">
        <v>4183.400000000002</v>
      </c>
      <c r="G419" s="3">
        <v>0.0</v>
      </c>
      <c r="H419" s="3">
        <v>4183.400000000002</v>
      </c>
    </row>
    <row r="420" ht="15.75" customHeight="1">
      <c r="A420" s="3" t="s">
        <v>54</v>
      </c>
      <c r="B420" s="3" t="s">
        <v>55</v>
      </c>
      <c r="C420" s="3" t="s">
        <v>988</v>
      </c>
      <c r="D420" s="3" t="s">
        <v>989</v>
      </c>
      <c r="E420" s="3">
        <v>27.0</v>
      </c>
      <c r="F420" s="3">
        <v>4182.0</v>
      </c>
      <c r="G420" s="3">
        <v>0.0</v>
      </c>
      <c r="H420" s="3">
        <v>4182.0</v>
      </c>
      <c r="L420" s="2"/>
    </row>
    <row r="421" ht="15.75" customHeight="1">
      <c r="A421" s="3" t="s">
        <v>43</v>
      </c>
      <c r="B421" s="3" t="s">
        <v>44</v>
      </c>
      <c r="C421" s="3" t="s">
        <v>990</v>
      </c>
      <c r="D421" s="3" t="s">
        <v>991</v>
      </c>
      <c r="E421" s="3">
        <v>136.0</v>
      </c>
      <c r="F421" s="3">
        <v>4115.6</v>
      </c>
      <c r="G421" s="3">
        <v>0.0</v>
      </c>
      <c r="H421" s="3">
        <v>4115.6</v>
      </c>
    </row>
    <row r="422" ht="15.75" customHeight="1">
      <c r="A422" s="3" t="s">
        <v>54</v>
      </c>
      <c r="B422" s="3" t="s">
        <v>55</v>
      </c>
      <c r="C422" s="3" t="s">
        <v>992</v>
      </c>
      <c r="D422" s="3" t="s">
        <v>993</v>
      </c>
      <c r="E422" s="3">
        <v>164.0</v>
      </c>
      <c r="F422" s="3">
        <v>4099.5584</v>
      </c>
      <c r="G422" s="3">
        <v>0.0</v>
      </c>
      <c r="H422" s="3">
        <v>4099.5584</v>
      </c>
      <c r="L422" s="2"/>
    </row>
    <row r="423" ht="15.75" customHeight="1">
      <c r="A423" s="3" t="s">
        <v>35</v>
      </c>
      <c r="B423" s="3" t="s">
        <v>36</v>
      </c>
      <c r="C423" s="3" t="s">
        <v>994</v>
      </c>
      <c r="D423" s="3" t="s">
        <v>995</v>
      </c>
      <c r="E423" s="3">
        <v>447.0</v>
      </c>
      <c r="F423" s="3">
        <v>4091.903600000002</v>
      </c>
      <c r="G423" s="3">
        <v>0.0</v>
      </c>
      <c r="H423" s="3">
        <v>4091.903600000002</v>
      </c>
    </row>
    <row r="424" ht="15.75" hidden="1" customHeight="1">
      <c r="A424" s="3" t="s">
        <v>996</v>
      </c>
      <c r="B424" s="3" t="s">
        <v>997</v>
      </c>
      <c r="C424" s="3" t="s">
        <v>998</v>
      </c>
      <c r="D424" s="3" t="s">
        <v>999</v>
      </c>
      <c r="E424" s="3">
        <v>196.67999999999998</v>
      </c>
      <c r="F424" s="3">
        <v>4082.23</v>
      </c>
      <c r="G424" s="3">
        <v>0.0</v>
      </c>
      <c r="H424" s="3">
        <v>4082.23</v>
      </c>
    </row>
    <row r="425" ht="15.75" customHeight="1">
      <c r="A425" s="3" t="s">
        <v>123</v>
      </c>
      <c r="B425" s="3" t="s">
        <v>124</v>
      </c>
      <c r="C425" s="3" t="s">
        <v>1000</v>
      </c>
      <c r="D425" s="3" t="s">
        <v>1001</v>
      </c>
      <c r="E425" s="3">
        <v>14.0</v>
      </c>
      <c r="F425" s="3">
        <v>4058.6000000000004</v>
      </c>
      <c r="G425" s="3">
        <v>0.0</v>
      </c>
      <c r="H425" s="3">
        <v>4058.6000000000004</v>
      </c>
    </row>
    <row r="426" ht="15.75" customHeight="1">
      <c r="A426" s="3" t="s">
        <v>51</v>
      </c>
      <c r="B426" s="3" t="s">
        <v>51</v>
      </c>
      <c r="C426" s="3" t="s">
        <v>1002</v>
      </c>
      <c r="D426" s="3" t="s">
        <v>1003</v>
      </c>
      <c r="E426" s="3">
        <v>291.0</v>
      </c>
      <c r="F426" s="3">
        <v>4053.4000000000005</v>
      </c>
      <c r="G426" s="3">
        <v>0.0</v>
      </c>
      <c r="H426" s="3">
        <v>4053.4000000000005</v>
      </c>
    </row>
    <row r="427" ht="15.75" customHeight="1">
      <c r="A427" s="3" t="s">
        <v>54</v>
      </c>
      <c r="B427" s="3" t="s">
        <v>55</v>
      </c>
      <c r="C427" s="3" t="s">
        <v>1004</v>
      </c>
      <c r="D427" s="3" t="s">
        <v>1005</v>
      </c>
      <c r="E427" s="3">
        <v>257.0</v>
      </c>
      <c r="F427" s="3">
        <v>4051.5</v>
      </c>
      <c r="G427" s="3">
        <v>0.0</v>
      </c>
      <c r="H427" s="3">
        <v>4051.5</v>
      </c>
      <c r="L427" s="2"/>
    </row>
    <row r="428" ht="15.75" hidden="1" customHeight="1">
      <c r="A428" s="3" t="s">
        <v>856</v>
      </c>
      <c r="B428" s="3" t="s">
        <v>857</v>
      </c>
      <c r="C428" s="3" t="s">
        <v>1006</v>
      </c>
      <c r="D428" s="3" t="s">
        <v>1007</v>
      </c>
      <c r="E428" s="3">
        <v>17.86</v>
      </c>
      <c r="F428" s="3">
        <v>4044.56</v>
      </c>
      <c r="G428" s="3">
        <v>0.0</v>
      </c>
      <c r="H428" s="3">
        <v>4044.56</v>
      </c>
    </row>
    <row r="429" ht="15.75" hidden="1" customHeight="1">
      <c r="A429" s="3" t="s">
        <v>342</v>
      </c>
      <c r="B429" s="3" t="s">
        <v>343</v>
      </c>
      <c r="C429" s="3" t="s">
        <v>1008</v>
      </c>
      <c r="D429" s="3" t="s">
        <v>1009</v>
      </c>
      <c r="E429" s="3">
        <v>312.0</v>
      </c>
      <c r="F429" s="3">
        <v>4029.6300000000006</v>
      </c>
      <c r="G429" s="3">
        <v>0.0</v>
      </c>
      <c r="H429" s="3">
        <v>4029.6300000000006</v>
      </c>
    </row>
    <row r="430" ht="15.75" hidden="1" customHeight="1">
      <c r="A430" s="3" t="s">
        <v>680</v>
      </c>
      <c r="B430" s="3" t="s">
        <v>681</v>
      </c>
      <c r="C430" s="3" t="s">
        <v>1010</v>
      </c>
      <c r="D430" s="3" t="s">
        <v>1011</v>
      </c>
      <c r="E430" s="3">
        <v>269.0</v>
      </c>
      <c r="F430" s="3">
        <v>4009.934000000004</v>
      </c>
      <c r="G430" s="3">
        <v>0.0</v>
      </c>
      <c r="H430" s="3">
        <v>4009.934000000004</v>
      </c>
    </row>
    <row r="431" ht="15.75" customHeight="1">
      <c r="A431" s="3" t="s">
        <v>231</v>
      </c>
      <c r="B431" s="3" t="s">
        <v>231</v>
      </c>
      <c r="C431" s="3" t="s">
        <v>1012</v>
      </c>
      <c r="D431" s="3" t="s">
        <v>1013</v>
      </c>
      <c r="E431" s="3">
        <v>25.0</v>
      </c>
      <c r="F431" s="3">
        <v>3997.5000000000014</v>
      </c>
      <c r="G431" s="3">
        <v>0.0</v>
      </c>
      <c r="H431" s="3">
        <v>3997.5000000000014</v>
      </c>
    </row>
    <row r="432" ht="15.75" customHeight="1">
      <c r="A432" s="3" t="s">
        <v>51</v>
      </c>
      <c r="B432" s="3" t="s">
        <v>51</v>
      </c>
      <c r="C432" s="3" t="s">
        <v>1014</v>
      </c>
      <c r="D432" s="3" t="s">
        <v>1015</v>
      </c>
      <c r="E432" s="3">
        <v>336.0</v>
      </c>
      <c r="F432" s="3">
        <v>3997.500000000001</v>
      </c>
      <c r="G432" s="3">
        <v>0.0</v>
      </c>
      <c r="H432" s="3">
        <v>3997.500000000001</v>
      </c>
    </row>
    <row r="433" ht="15.75" customHeight="1">
      <c r="A433" s="3" t="s">
        <v>147</v>
      </c>
      <c r="B433" s="3" t="s">
        <v>148</v>
      </c>
      <c r="C433" s="3" t="s">
        <v>1016</v>
      </c>
      <c r="D433" s="3" t="s">
        <v>1017</v>
      </c>
      <c r="E433" s="3">
        <v>144.0</v>
      </c>
      <c r="F433" s="3">
        <v>3983.652000000003</v>
      </c>
      <c r="G433" s="3">
        <v>0.0</v>
      </c>
      <c r="H433" s="3">
        <v>3983.652000000003</v>
      </c>
    </row>
    <row r="434" ht="15.75" customHeight="1">
      <c r="A434" s="3" t="s">
        <v>64</v>
      </c>
      <c r="B434" s="3" t="s">
        <v>65</v>
      </c>
      <c r="C434" s="3" t="s">
        <v>1018</v>
      </c>
      <c r="D434" s="3" t="s">
        <v>1019</v>
      </c>
      <c r="E434" s="3">
        <v>599.64</v>
      </c>
      <c r="F434" s="3">
        <v>3980.7000000000007</v>
      </c>
      <c r="G434" s="3">
        <v>0.0</v>
      </c>
      <c r="H434" s="3">
        <v>3980.7000000000007</v>
      </c>
    </row>
    <row r="435" ht="15.75" hidden="1" customHeight="1">
      <c r="A435" s="3" t="s">
        <v>804</v>
      </c>
      <c r="B435" s="3" t="s">
        <v>805</v>
      </c>
      <c r="C435" s="3" t="s">
        <v>1020</v>
      </c>
      <c r="D435" s="3" t="s">
        <v>1021</v>
      </c>
      <c r="E435" s="3">
        <v>113.0</v>
      </c>
      <c r="F435" s="3">
        <v>3932.88</v>
      </c>
      <c r="G435" s="3">
        <v>0.0</v>
      </c>
      <c r="H435" s="3">
        <v>3932.88</v>
      </c>
    </row>
    <row r="436" ht="15.75" customHeight="1">
      <c r="A436" s="3" t="s">
        <v>23</v>
      </c>
      <c r="B436" s="3" t="s">
        <v>24</v>
      </c>
      <c r="C436" s="3" t="s">
        <v>1022</v>
      </c>
      <c r="D436" s="3" t="s">
        <v>1023</v>
      </c>
      <c r="E436" s="3">
        <v>194.0</v>
      </c>
      <c r="F436" s="3">
        <v>3913.0</v>
      </c>
      <c r="G436" s="3">
        <v>0.0</v>
      </c>
      <c r="H436" s="3">
        <v>3913.0</v>
      </c>
    </row>
    <row r="437" ht="15.75" customHeight="1">
      <c r="A437" s="3" t="s">
        <v>51</v>
      </c>
      <c r="B437" s="3" t="s">
        <v>51</v>
      </c>
      <c r="C437" s="3" t="s">
        <v>1024</v>
      </c>
      <c r="D437" s="3" t="s">
        <v>1025</v>
      </c>
      <c r="E437" s="3">
        <v>186.0</v>
      </c>
      <c r="F437" s="3">
        <v>3860.1</v>
      </c>
      <c r="G437" s="3">
        <v>0.0</v>
      </c>
      <c r="H437" s="3">
        <v>3860.1</v>
      </c>
    </row>
    <row r="438" ht="15.75" customHeight="1">
      <c r="A438" s="3" t="s">
        <v>175</v>
      </c>
      <c r="B438" s="3" t="s">
        <v>176</v>
      </c>
      <c r="C438" s="3" t="s">
        <v>1026</v>
      </c>
      <c r="D438" s="3" t="s">
        <v>1027</v>
      </c>
      <c r="E438" s="3">
        <v>51.0</v>
      </c>
      <c r="F438" s="3">
        <v>3842.0</v>
      </c>
      <c r="G438" s="3">
        <v>0.0</v>
      </c>
      <c r="H438" s="3">
        <v>3842.0</v>
      </c>
    </row>
    <row r="439" ht="15.75" customHeight="1">
      <c r="A439" s="3" t="s">
        <v>113</v>
      </c>
      <c r="B439" s="3" t="s">
        <v>114</v>
      </c>
      <c r="C439" s="3" t="s">
        <v>1028</v>
      </c>
      <c r="D439" s="3" t="s">
        <v>1029</v>
      </c>
      <c r="E439" s="3">
        <v>23.0</v>
      </c>
      <c r="F439" s="3">
        <v>3841.0</v>
      </c>
      <c r="G439" s="3">
        <v>0.0</v>
      </c>
      <c r="H439" s="3">
        <v>3841.0</v>
      </c>
    </row>
    <row r="440" ht="15.75" customHeight="1">
      <c r="A440" s="3" t="s">
        <v>43</v>
      </c>
      <c r="B440" s="3" t="s">
        <v>44</v>
      </c>
      <c r="C440" s="3" t="s">
        <v>1030</v>
      </c>
      <c r="D440" s="3" t="s">
        <v>1031</v>
      </c>
      <c r="E440" s="3">
        <v>164.0</v>
      </c>
      <c r="F440" s="3">
        <v>3837.0000000000023</v>
      </c>
      <c r="G440" s="3">
        <v>0.0</v>
      </c>
      <c r="H440" s="3">
        <v>3837.0000000000023</v>
      </c>
    </row>
    <row r="441" ht="15.75" hidden="1" customHeight="1">
      <c r="A441" s="3" t="s">
        <v>804</v>
      </c>
      <c r="B441" s="3" t="s">
        <v>805</v>
      </c>
      <c r="C441" s="3" t="s">
        <v>1032</v>
      </c>
      <c r="D441" s="3" t="s">
        <v>1033</v>
      </c>
      <c r="E441" s="3">
        <v>26.0</v>
      </c>
      <c r="F441" s="3">
        <v>3836.3000000000006</v>
      </c>
      <c r="G441" s="3">
        <v>0.0</v>
      </c>
      <c r="H441" s="3">
        <v>3836.3000000000006</v>
      </c>
    </row>
    <row r="442" ht="15.75" customHeight="1">
      <c r="A442" s="3" t="s">
        <v>231</v>
      </c>
      <c r="B442" s="3" t="s">
        <v>231</v>
      </c>
      <c r="C442" s="3" t="s">
        <v>1034</v>
      </c>
      <c r="D442" s="3" t="s">
        <v>1035</v>
      </c>
      <c r="E442" s="3">
        <v>79.0</v>
      </c>
      <c r="F442" s="3">
        <v>3825.7000000000003</v>
      </c>
      <c r="G442" s="3">
        <v>0.0</v>
      </c>
      <c r="H442" s="3">
        <v>3825.7000000000003</v>
      </c>
    </row>
    <row r="443" ht="15.75" customHeight="1">
      <c r="A443" s="3" t="s">
        <v>51</v>
      </c>
      <c r="B443" s="3" t="s">
        <v>51</v>
      </c>
      <c r="C443" s="3" t="s">
        <v>1036</v>
      </c>
      <c r="D443" s="3" t="s">
        <v>1037</v>
      </c>
      <c r="E443" s="3">
        <v>173.0</v>
      </c>
      <c r="F443" s="3">
        <v>3808.9458000000004</v>
      </c>
      <c r="G443" s="3">
        <v>0.0</v>
      </c>
      <c r="H443" s="3">
        <v>3808.9458000000004</v>
      </c>
    </row>
    <row r="444" ht="15.75" customHeight="1">
      <c r="A444" s="3" t="s">
        <v>51</v>
      </c>
      <c r="B444" s="3" t="s">
        <v>51</v>
      </c>
      <c r="C444" s="3" t="s">
        <v>1038</v>
      </c>
      <c r="D444" s="3" t="s">
        <v>1039</v>
      </c>
      <c r="E444" s="3">
        <v>139.0</v>
      </c>
      <c r="F444" s="3">
        <v>3797.2000000000003</v>
      </c>
      <c r="G444" s="3">
        <v>0.0</v>
      </c>
      <c r="H444" s="3">
        <v>3797.2000000000003</v>
      </c>
    </row>
    <row r="445" ht="15.75" customHeight="1">
      <c r="A445" s="3" t="s">
        <v>70</v>
      </c>
      <c r="B445" s="3" t="s">
        <v>70</v>
      </c>
      <c r="C445" s="3" t="s">
        <v>1040</v>
      </c>
      <c r="D445" s="3" t="s">
        <v>1041</v>
      </c>
      <c r="E445" s="3">
        <v>47.0</v>
      </c>
      <c r="F445" s="3">
        <v>3773.4000000000024</v>
      </c>
      <c r="G445" s="3">
        <v>0.0</v>
      </c>
      <c r="H445" s="3">
        <v>3773.4000000000024</v>
      </c>
    </row>
    <row r="446" ht="15.75" hidden="1" customHeight="1">
      <c r="A446" s="3" t="s">
        <v>414</v>
      </c>
      <c r="B446" s="3" t="s">
        <v>415</v>
      </c>
      <c r="C446" s="3" t="s">
        <v>1042</v>
      </c>
      <c r="D446" s="3" t="s">
        <v>1043</v>
      </c>
      <c r="E446" s="3">
        <v>816.0</v>
      </c>
      <c r="F446" s="3">
        <v>3771.1000000000063</v>
      </c>
      <c r="G446" s="3">
        <v>0.0</v>
      </c>
      <c r="H446" s="3">
        <v>3771.1000000000063</v>
      </c>
    </row>
    <row r="447" ht="15.75" customHeight="1">
      <c r="A447" s="3" t="s">
        <v>54</v>
      </c>
      <c r="B447" s="3" t="s">
        <v>55</v>
      </c>
      <c r="C447" s="3" t="s">
        <v>1044</v>
      </c>
      <c r="D447" s="3" t="s">
        <v>1045</v>
      </c>
      <c r="E447" s="3">
        <v>38.0</v>
      </c>
      <c r="F447" s="3">
        <v>3761.0</v>
      </c>
      <c r="G447" s="3">
        <v>0.0</v>
      </c>
      <c r="H447" s="3">
        <v>3761.0</v>
      </c>
      <c r="L447" s="2"/>
    </row>
    <row r="448" ht="15.75" hidden="1" customHeight="1">
      <c r="A448" s="3" t="s">
        <v>632</v>
      </c>
      <c r="B448" s="3" t="s">
        <v>633</v>
      </c>
      <c r="C448" s="3" t="s">
        <v>1046</v>
      </c>
      <c r="D448" s="3" t="s">
        <v>1047</v>
      </c>
      <c r="E448" s="3">
        <v>168.0</v>
      </c>
      <c r="F448" s="3">
        <v>3739.2000000000035</v>
      </c>
      <c r="G448" s="3">
        <v>0.0</v>
      </c>
      <c r="H448" s="3">
        <v>3739.2000000000035</v>
      </c>
    </row>
    <row r="449" ht="15.75" customHeight="1">
      <c r="A449" s="3" t="s">
        <v>123</v>
      </c>
      <c r="B449" s="3" t="s">
        <v>124</v>
      </c>
      <c r="C449" s="3" t="s">
        <v>1048</v>
      </c>
      <c r="D449" s="3" t="s">
        <v>1049</v>
      </c>
      <c r="E449" s="3">
        <v>287.0</v>
      </c>
      <c r="F449" s="3">
        <v>3724.4007999998075</v>
      </c>
      <c r="G449" s="3">
        <v>0.0</v>
      </c>
      <c r="H449" s="3">
        <v>3724.4007999998075</v>
      </c>
      <c r="L449" s="2"/>
    </row>
    <row r="450" ht="15.75" hidden="1" customHeight="1">
      <c r="A450" s="3" t="s">
        <v>260</v>
      </c>
      <c r="B450" s="3" t="s">
        <v>261</v>
      </c>
      <c r="C450" s="3" t="s">
        <v>1050</v>
      </c>
      <c r="D450" s="3" t="s">
        <v>1051</v>
      </c>
      <c r="E450" s="3">
        <v>143.0</v>
      </c>
      <c r="F450" s="3">
        <v>3717.95</v>
      </c>
      <c r="G450" s="3">
        <v>0.0</v>
      </c>
      <c r="H450" s="3">
        <v>3717.95</v>
      </c>
      <c r="L450" s="2"/>
    </row>
    <row r="451" ht="15.75" customHeight="1">
      <c r="A451" s="3" t="s">
        <v>187</v>
      </c>
      <c r="B451" s="3" t="s">
        <v>188</v>
      </c>
      <c r="C451" s="3" t="s">
        <v>1052</v>
      </c>
      <c r="D451" s="3" t="s">
        <v>1053</v>
      </c>
      <c r="E451" s="3">
        <v>138.0</v>
      </c>
      <c r="F451" s="3">
        <v>3697.7502000000068</v>
      </c>
      <c r="G451" s="3">
        <v>0.0</v>
      </c>
      <c r="H451" s="3">
        <v>3697.7502000000068</v>
      </c>
      <c r="L451" s="2"/>
    </row>
    <row r="452" ht="15.75" customHeight="1">
      <c r="A452" s="3" t="s">
        <v>19</v>
      </c>
      <c r="B452" s="3" t="s">
        <v>20</v>
      </c>
      <c r="C452" s="3" t="s">
        <v>1054</v>
      </c>
      <c r="D452" s="3" t="s">
        <v>1055</v>
      </c>
      <c r="E452" s="3">
        <v>396.0</v>
      </c>
      <c r="F452" s="3">
        <v>3695.8158</v>
      </c>
      <c r="G452" s="3">
        <v>0.0</v>
      </c>
      <c r="H452" s="3">
        <v>3695.8158</v>
      </c>
      <c r="L452" s="2"/>
    </row>
    <row r="453" ht="15.75" hidden="1" customHeight="1">
      <c r="A453" s="3" t="s">
        <v>286</v>
      </c>
      <c r="B453" s="3" t="s">
        <v>287</v>
      </c>
      <c r="C453" s="3" t="s">
        <v>1056</v>
      </c>
      <c r="D453" s="3" t="s">
        <v>1057</v>
      </c>
      <c r="E453" s="3">
        <v>303.0</v>
      </c>
      <c r="F453" s="3">
        <v>3691.7000000000003</v>
      </c>
      <c r="G453" s="3">
        <v>0.0</v>
      </c>
      <c r="H453" s="3">
        <v>3691.7000000000003</v>
      </c>
      <c r="L453" s="2"/>
    </row>
    <row r="454" ht="15.75" customHeight="1">
      <c r="A454" s="3" t="s">
        <v>123</v>
      </c>
      <c r="B454" s="3" t="s">
        <v>124</v>
      </c>
      <c r="C454" s="3" t="s">
        <v>1058</v>
      </c>
      <c r="D454" s="3" t="s">
        <v>1059</v>
      </c>
      <c r="E454" s="3">
        <v>200.0</v>
      </c>
      <c r="F454" s="3">
        <v>3673.1600000000035</v>
      </c>
      <c r="G454" s="3">
        <v>0.0</v>
      </c>
      <c r="H454" s="3">
        <v>3673.1600000000035</v>
      </c>
      <c r="L454" s="2"/>
    </row>
    <row r="455" ht="15.75" customHeight="1">
      <c r="A455" s="3" t="s">
        <v>231</v>
      </c>
      <c r="B455" s="3" t="s">
        <v>231</v>
      </c>
      <c r="C455" s="3" t="s">
        <v>1060</v>
      </c>
      <c r="D455" s="3" t="s">
        <v>1061</v>
      </c>
      <c r="E455" s="3">
        <v>23.0</v>
      </c>
      <c r="F455" s="3">
        <v>3658.0</v>
      </c>
      <c r="G455" s="3">
        <v>0.0</v>
      </c>
      <c r="H455" s="3">
        <v>3658.0</v>
      </c>
      <c r="L455" s="2"/>
    </row>
    <row r="456" ht="15.75" customHeight="1">
      <c r="A456" s="3" t="s">
        <v>15</v>
      </c>
      <c r="B456" s="3" t="s">
        <v>16</v>
      </c>
      <c r="C456" s="3" t="s">
        <v>1062</v>
      </c>
      <c r="D456" s="3" t="s">
        <v>1063</v>
      </c>
      <c r="E456" s="3">
        <v>59.0</v>
      </c>
      <c r="F456" s="3">
        <v>3642.0</v>
      </c>
      <c r="G456" s="3">
        <v>0.0</v>
      </c>
      <c r="H456" s="3">
        <v>3642.0</v>
      </c>
      <c r="L456" s="2"/>
    </row>
    <row r="457" ht="15.75" customHeight="1">
      <c r="A457" s="3" t="s">
        <v>101</v>
      </c>
      <c r="B457" s="3" t="s">
        <v>102</v>
      </c>
      <c r="C457" s="3" t="s">
        <v>1064</v>
      </c>
      <c r="D457" s="3" t="s">
        <v>1065</v>
      </c>
      <c r="E457" s="3">
        <v>739.0</v>
      </c>
      <c r="F457" s="3">
        <v>3640.810000000003</v>
      </c>
      <c r="G457" s="3">
        <v>0.0</v>
      </c>
      <c r="H457" s="3">
        <v>3640.810000000003</v>
      </c>
      <c r="L457" s="2"/>
    </row>
    <row r="458" ht="15.75" hidden="1" customHeight="1">
      <c r="A458" s="3" t="s">
        <v>358</v>
      </c>
      <c r="B458" s="3" t="s">
        <v>359</v>
      </c>
      <c r="C458" s="3" t="s">
        <v>1066</v>
      </c>
      <c r="D458" s="3" t="s">
        <v>1067</v>
      </c>
      <c r="E458" s="3">
        <v>525.0</v>
      </c>
      <c r="F458" s="3">
        <v>3635.3999999999996</v>
      </c>
      <c r="G458" s="3">
        <v>0.0</v>
      </c>
      <c r="H458" s="3">
        <v>3635.3999999999996</v>
      </c>
      <c r="L458" s="2"/>
    </row>
    <row r="459" ht="15.75" hidden="1" customHeight="1">
      <c r="A459" s="3" t="s">
        <v>1068</v>
      </c>
      <c r="B459" s="3" t="s">
        <v>1069</v>
      </c>
      <c r="C459" s="3" t="s">
        <v>1070</v>
      </c>
      <c r="D459" s="3" t="s">
        <v>1071</v>
      </c>
      <c r="E459" s="3">
        <v>505.0</v>
      </c>
      <c r="F459" s="3">
        <v>3620.0</v>
      </c>
      <c r="G459" s="3">
        <v>0.0</v>
      </c>
      <c r="H459" s="3">
        <v>3620.0</v>
      </c>
      <c r="L459" s="2"/>
    </row>
    <row r="460" ht="15.75" hidden="1" customHeight="1">
      <c r="A460" s="3" t="s">
        <v>358</v>
      </c>
      <c r="B460" s="3" t="s">
        <v>359</v>
      </c>
      <c r="C460" s="3" t="s">
        <v>1072</v>
      </c>
      <c r="D460" s="3" t="s">
        <v>1073</v>
      </c>
      <c r="E460" s="3">
        <v>274.0</v>
      </c>
      <c r="F460" s="3">
        <v>3618.7969</v>
      </c>
      <c r="G460" s="3">
        <v>0.0</v>
      </c>
      <c r="H460" s="3">
        <v>3618.7969</v>
      </c>
      <c r="L460" s="2"/>
    </row>
    <row r="461" ht="15.75" hidden="1" customHeight="1">
      <c r="A461" s="3" t="s">
        <v>414</v>
      </c>
      <c r="B461" s="3" t="s">
        <v>415</v>
      </c>
      <c r="C461" s="3" t="s">
        <v>1074</v>
      </c>
      <c r="D461" s="3" t="s">
        <v>1075</v>
      </c>
      <c r="E461" s="3">
        <v>2611.0</v>
      </c>
      <c r="F461" s="3">
        <v>3613.4200000000014</v>
      </c>
      <c r="G461" s="3">
        <v>0.0</v>
      </c>
      <c r="H461" s="3">
        <v>3613.4200000000014</v>
      </c>
      <c r="L461" s="2"/>
    </row>
    <row r="462" ht="15.75" hidden="1" customHeight="1">
      <c r="A462" s="3" t="s">
        <v>260</v>
      </c>
      <c r="B462" s="3" t="s">
        <v>261</v>
      </c>
      <c r="C462" s="3" t="s">
        <v>1076</v>
      </c>
      <c r="D462" s="3" t="s">
        <v>1077</v>
      </c>
      <c r="E462" s="3">
        <v>215.0</v>
      </c>
      <c r="F462" s="3">
        <v>3606.58</v>
      </c>
      <c r="G462" s="3">
        <v>0.0</v>
      </c>
      <c r="H462" s="3">
        <v>3606.58</v>
      </c>
      <c r="L462" s="2"/>
    </row>
    <row r="463" ht="15.75" customHeight="1">
      <c r="A463" s="3" t="s">
        <v>64</v>
      </c>
      <c r="B463" s="3" t="s">
        <v>65</v>
      </c>
      <c r="C463" s="3" t="s">
        <v>1078</v>
      </c>
      <c r="D463" s="3" t="s">
        <v>1079</v>
      </c>
      <c r="E463" s="3">
        <v>130.0</v>
      </c>
      <c r="F463" s="3">
        <v>3585.0</v>
      </c>
      <c r="G463" s="3">
        <v>0.0</v>
      </c>
      <c r="H463" s="3">
        <v>3585.0</v>
      </c>
      <c r="L463" s="2"/>
    </row>
    <row r="464" ht="15.75" customHeight="1">
      <c r="A464" s="3" t="s">
        <v>113</v>
      </c>
      <c r="B464" s="3" t="s">
        <v>114</v>
      </c>
      <c r="C464" s="3" t="s">
        <v>1080</v>
      </c>
      <c r="D464" s="3" t="s">
        <v>1081</v>
      </c>
      <c r="E464" s="3">
        <v>19.0</v>
      </c>
      <c r="F464" s="3">
        <v>3572.400000000001</v>
      </c>
      <c r="G464" s="3">
        <v>0.0</v>
      </c>
      <c r="H464" s="3">
        <v>3572.400000000001</v>
      </c>
      <c r="L464" s="2"/>
    </row>
    <row r="465" ht="15.75" hidden="1" customHeight="1">
      <c r="A465" s="3" t="s">
        <v>804</v>
      </c>
      <c r="B465" s="3" t="s">
        <v>805</v>
      </c>
      <c r="C465" s="3" t="s">
        <v>1082</v>
      </c>
      <c r="D465" s="3" t="s">
        <v>1083</v>
      </c>
      <c r="E465" s="3">
        <v>188.0</v>
      </c>
      <c r="F465" s="3">
        <v>3569.7798000000007</v>
      </c>
      <c r="G465" s="3">
        <v>0.0</v>
      </c>
      <c r="H465" s="3">
        <v>3569.7798000000007</v>
      </c>
      <c r="L465" s="2"/>
    </row>
    <row r="466" ht="15.75" customHeight="1">
      <c r="A466" s="3" t="s">
        <v>123</v>
      </c>
      <c r="B466" s="3" t="s">
        <v>124</v>
      </c>
      <c r="C466" s="3" t="s">
        <v>1084</v>
      </c>
      <c r="D466" s="3" t="s">
        <v>1085</v>
      </c>
      <c r="E466" s="3">
        <v>476.0</v>
      </c>
      <c r="F466" s="3">
        <v>3539.4</v>
      </c>
      <c r="G466" s="3">
        <v>0.0</v>
      </c>
      <c r="H466" s="3">
        <v>3539.4</v>
      </c>
      <c r="L466" s="2"/>
    </row>
    <row r="467" ht="15.75" hidden="1" customHeight="1">
      <c r="A467" s="3" t="s">
        <v>436</v>
      </c>
      <c r="B467" s="3" t="s">
        <v>437</v>
      </c>
      <c r="C467" s="3" t="s">
        <v>1086</v>
      </c>
      <c r="D467" s="3" t="s">
        <v>1087</v>
      </c>
      <c r="E467" s="3">
        <v>39.394999999999996</v>
      </c>
      <c r="F467" s="3">
        <v>3503.5</v>
      </c>
      <c r="G467" s="3">
        <v>0.0</v>
      </c>
      <c r="H467" s="3">
        <v>3503.5</v>
      </c>
      <c r="L467" s="2"/>
    </row>
    <row r="468" ht="15.75" customHeight="1">
      <c r="A468" s="3" t="s">
        <v>175</v>
      </c>
      <c r="B468" s="3" t="s">
        <v>176</v>
      </c>
      <c r="C468" s="3" t="s">
        <v>1088</v>
      </c>
      <c r="D468" s="3" t="s">
        <v>1089</v>
      </c>
      <c r="E468" s="3">
        <v>270.0</v>
      </c>
      <c r="F468" s="3">
        <v>3496.7483999999995</v>
      </c>
      <c r="G468" s="3">
        <v>0.0</v>
      </c>
      <c r="H468" s="3">
        <v>3496.7483999999995</v>
      </c>
      <c r="L468" s="2"/>
    </row>
    <row r="469" ht="15.75" customHeight="1">
      <c r="A469" s="3" t="s">
        <v>27</v>
      </c>
      <c r="B469" s="3" t="s">
        <v>28</v>
      </c>
      <c r="C469" s="3" t="s">
        <v>1090</v>
      </c>
      <c r="D469" s="3" t="s">
        <v>1091</v>
      </c>
      <c r="E469" s="3">
        <v>186.0</v>
      </c>
      <c r="F469" s="3">
        <v>3472.8696</v>
      </c>
      <c r="G469" s="3">
        <v>0.0</v>
      </c>
      <c r="H469" s="3">
        <v>3472.8696</v>
      </c>
      <c r="L469" s="2"/>
    </row>
    <row r="470" ht="15.75" customHeight="1">
      <c r="A470" s="3" t="s">
        <v>35</v>
      </c>
      <c r="B470" s="3" t="s">
        <v>36</v>
      </c>
      <c r="C470" s="3" t="s">
        <v>1092</v>
      </c>
      <c r="D470" s="3" t="s">
        <v>1093</v>
      </c>
      <c r="E470" s="3">
        <v>379.0</v>
      </c>
      <c r="F470" s="3">
        <v>3470.286720000001</v>
      </c>
      <c r="G470" s="3">
        <v>0.0</v>
      </c>
      <c r="H470" s="3">
        <v>3470.286720000001</v>
      </c>
      <c r="L470" s="2"/>
    </row>
    <row r="471" ht="15.75" customHeight="1">
      <c r="A471" s="3" t="s">
        <v>60</v>
      </c>
      <c r="B471" s="3" t="s">
        <v>61</v>
      </c>
      <c r="C471" s="3" t="s">
        <v>1094</v>
      </c>
      <c r="D471" s="3" t="s">
        <v>1095</v>
      </c>
      <c r="E471" s="3">
        <v>383.0</v>
      </c>
      <c r="F471" s="3">
        <v>3458.5896000000002</v>
      </c>
      <c r="G471" s="3">
        <v>0.0</v>
      </c>
      <c r="H471" s="3">
        <v>3458.5896000000002</v>
      </c>
      <c r="L471" s="2"/>
    </row>
    <row r="472" ht="15.75" customHeight="1">
      <c r="A472" s="3" t="s">
        <v>51</v>
      </c>
      <c r="B472" s="3" t="s">
        <v>51</v>
      </c>
      <c r="C472" s="3" t="s">
        <v>1096</v>
      </c>
      <c r="D472" s="3" t="s">
        <v>1097</v>
      </c>
      <c r="E472" s="3">
        <v>45.0</v>
      </c>
      <c r="F472" s="3">
        <v>3458.3938</v>
      </c>
      <c r="G472" s="3">
        <v>0.0</v>
      </c>
      <c r="H472" s="3">
        <v>3458.3938</v>
      </c>
      <c r="L472" s="2"/>
    </row>
    <row r="473" ht="15.75" customHeight="1">
      <c r="A473" s="3" t="s">
        <v>123</v>
      </c>
      <c r="B473" s="3" t="s">
        <v>124</v>
      </c>
      <c r="C473" s="3" t="s">
        <v>1098</v>
      </c>
      <c r="D473" s="3" t="s">
        <v>1099</v>
      </c>
      <c r="E473" s="3">
        <v>116.0</v>
      </c>
      <c r="F473" s="3">
        <v>3440.6004000000057</v>
      </c>
      <c r="G473" s="3">
        <v>0.0</v>
      </c>
      <c r="H473" s="3">
        <v>3440.6004000000057</v>
      </c>
      <c r="L473" s="2"/>
    </row>
    <row r="474" ht="15.75" customHeight="1">
      <c r="A474" s="3" t="s">
        <v>231</v>
      </c>
      <c r="B474" s="3" t="s">
        <v>231</v>
      </c>
      <c r="C474" s="3" t="s">
        <v>1100</v>
      </c>
      <c r="D474" s="3" t="s">
        <v>1101</v>
      </c>
      <c r="E474" s="3">
        <v>71.0</v>
      </c>
      <c r="F474" s="3">
        <v>3415.5</v>
      </c>
      <c r="G474" s="3">
        <v>0.0</v>
      </c>
      <c r="H474" s="3">
        <v>3415.5</v>
      </c>
      <c r="L474" s="2"/>
    </row>
    <row r="475" ht="15.75" customHeight="1">
      <c r="A475" s="3" t="s">
        <v>64</v>
      </c>
      <c r="B475" s="3" t="s">
        <v>65</v>
      </c>
      <c r="C475" s="3" t="s">
        <v>1102</v>
      </c>
      <c r="D475" s="3" t="s">
        <v>1103</v>
      </c>
      <c r="E475" s="3">
        <v>158.8</v>
      </c>
      <c r="F475" s="3">
        <v>3412.9</v>
      </c>
      <c r="G475" s="3">
        <v>0.0</v>
      </c>
      <c r="H475" s="3">
        <v>3412.9</v>
      </c>
      <c r="L475" s="2"/>
    </row>
    <row r="476" ht="15.75" hidden="1" customHeight="1">
      <c r="A476" s="3" t="s">
        <v>488</v>
      </c>
      <c r="B476" s="3" t="s">
        <v>489</v>
      </c>
      <c r="C476" s="3" t="s">
        <v>1104</v>
      </c>
      <c r="D476" s="3" t="s">
        <v>1105</v>
      </c>
      <c r="E476" s="3">
        <v>281.0</v>
      </c>
      <c r="F476" s="3">
        <v>3408.0052</v>
      </c>
      <c r="G476" s="3">
        <v>0.0</v>
      </c>
      <c r="H476" s="3">
        <v>3408.0052</v>
      </c>
      <c r="L476" s="2"/>
    </row>
    <row r="477" ht="15.75" hidden="1" customHeight="1">
      <c r="A477" s="3" t="s">
        <v>225</v>
      </c>
      <c r="B477" s="3" t="s">
        <v>226</v>
      </c>
      <c r="C477" s="3" t="s">
        <v>1106</v>
      </c>
      <c r="D477" s="3" t="s">
        <v>1107</v>
      </c>
      <c r="E477" s="3">
        <v>79.0</v>
      </c>
      <c r="F477" s="3">
        <v>3398.2600000000007</v>
      </c>
      <c r="G477" s="3">
        <v>0.0</v>
      </c>
      <c r="H477" s="3">
        <v>3398.2600000000007</v>
      </c>
      <c r="L477" s="2"/>
    </row>
    <row r="478" ht="15.75" customHeight="1">
      <c r="A478" s="3" t="s">
        <v>187</v>
      </c>
      <c r="B478" s="3" t="s">
        <v>188</v>
      </c>
      <c r="C478" s="3" t="s">
        <v>1108</v>
      </c>
      <c r="D478" s="3" t="s">
        <v>1109</v>
      </c>
      <c r="E478" s="3">
        <v>65.0</v>
      </c>
      <c r="F478" s="3">
        <v>3388.7000000000016</v>
      </c>
      <c r="G478" s="3">
        <v>0.0</v>
      </c>
      <c r="H478" s="3">
        <v>3388.7000000000016</v>
      </c>
      <c r="L478" s="2"/>
    </row>
    <row r="479" ht="15.75" hidden="1" customHeight="1">
      <c r="A479" s="3" t="s">
        <v>139</v>
      </c>
      <c r="B479" s="3" t="s">
        <v>140</v>
      </c>
      <c r="C479" s="3" t="s">
        <v>1110</v>
      </c>
      <c r="D479" s="3" t="s">
        <v>1111</v>
      </c>
      <c r="E479" s="3">
        <v>47.0</v>
      </c>
      <c r="F479" s="3">
        <v>3384.0</v>
      </c>
      <c r="G479" s="3">
        <v>0.0</v>
      </c>
      <c r="H479" s="3">
        <v>3384.0</v>
      </c>
      <c r="L479" s="2"/>
    </row>
    <row r="480" ht="15.75" hidden="1" customHeight="1">
      <c r="A480" s="3" t="s">
        <v>632</v>
      </c>
      <c r="B480" s="3" t="s">
        <v>633</v>
      </c>
      <c r="C480" s="3" t="s">
        <v>1112</v>
      </c>
      <c r="D480" s="3" t="s">
        <v>1113</v>
      </c>
      <c r="E480" s="3">
        <v>92.0</v>
      </c>
      <c r="F480" s="3">
        <v>3374.1812000000014</v>
      </c>
      <c r="G480" s="3">
        <v>0.0</v>
      </c>
      <c r="H480" s="3">
        <v>3374.1812000000014</v>
      </c>
      <c r="L480" s="2"/>
    </row>
    <row r="481" ht="15.75" hidden="1" customHeight="1">
      <c r="A481" s="3" t="s">
        <v>396</v>
      </c>
      <c r="B481" s="3" t="s">
        <v>397</v>
      </c>
      <c r="C481" s="3" t="s">
        <v>1114</v>
      </c>
      <c r="D481" s="3" t="s">
        <v>1115</v>
      </c>
      <c r="E481" s="3">
        <v>41.0</v>
      </c>
      <c r="F481" s="3">
        <v>3362.0</v>
      </c>
      <c r="G481" s="3">
        <v>0.0</v>
      </c>
      <c r="H481" s="3">
        <v>3362.0</v>
      </c>
    </row>
    <row r="482" ht="15.75" customHeight="1">
      <c r="A482" s="3" t="s">
        <v>187</v>
      </c>
      <c r="B482" s="3" t="s">
        <v>188</v>
      </c>
      <c r="C482" s="3" t="s">
        <v>1116</v>
      </c>
      <c r="D482" s="3" t="s">
        <v>1117</v>
      </c>
      <c r="E482" s="3">
        <v>560.0</v>
      </c>
      <c r="F482" s="3">
        <v>3358.774000000001</v>
      </c>
      <c r="G482" s="3">
        <v>0.0</v>
      </c>
      <c r="H482" s="3">
        <v>3358.774000000001</v>
      </c>
    </row>
    <row r="483" ht="15.75" customHeight="1">
      <c r="A483" s="3" t="s">
        <v>51</v>
      </c>
      <c r="B483" s="3" t="s">
        <v>51</v>
      </c>
      <c r="C483" s="3" t="s">
        <v>1118</v>
      </c>
      <c r="D483" s="3" t="s">
        <v>1119</v>
      </c>
      <c r="E483" s="3">
        <v>405.0</v>
      </c>
      <c r="F483" s="3">
        <v>3349.7999999999997</v>
      </c>
      <c r="G483" s="3">
        <v>0.0</v>
      </c>
      <c r="H483" s="3">
        <v>3349.7999999999997</v>
      </c>
    </row>
    <row r="484" ht="15.75" customHeight="1">
      <c r="A484" s="3" t="s">
        <v>54</v>
      </c>
      <c r="B484" s="3" t="s">
        <v>55</v>
      </c>
      <c r="C484" s="3" t="s">
        <v>1120</v>
      </c>
      <c r="D484" s="3" t="s">
        <v>1121</v>
      </c>
      <c r="E484" s="3">
        <v>118.0</v>
      </c>
      <c r="F484" s="3">
        <v>3331.9008000000035</v>
      </c>
      <c r="G484" s="3">
        <v>0.0</v>
      </c>
      <c r="H484" s="3">
        <v>3331.9008000000035</v>
      </c>
      <c r="L484" s="2"/>
    </row>
    <row r="485" ht="15.75" hidden="1" customHeight="1">
      <c r="A485" s="3" t="s">
        <v>282</v>
      </c>
      <c r="B485" s="3" t="s">
        <v>283</v>
      </c>
      <c r="C485" s="3" t="s">
        <v>1122</v>
      </c>
      <c r="D485" s="3" t="s">
        <v>1123</v>
      </c>
      <c r="E485" s="3">
        <v>87.495</v>
      </c>
      <c r="F485" s="3">
        <v>3319.205</v>
      </c>
      <c r="G485" s="3">
        <v>0.0</v>
      </c>
      <c r="H485" s="3">
        <v>3319.205</v>
      </c>
    </row>
    <row r="486" ht="15.75" hidden="1" customHeight="1">
      <c r="A486" s="3" t="s">
        <v>436</v>
      </c>
      <c r="B486" s="3" t="s">
        <v>437</v>
      </c>
      <c r="C486" s="3" t="s">
        <v>1124</v>
      </c>
      <c r="D486" s="3" t="s">
        <v>1125</v>
      </c>
      <c r="E486" s="3">
        <v>8.0</v>
      </c>
      <c r="F486" s="3">
        <v>3305.0</v>
      </c>
      <c r="G486" s="3">
        <v>0.0</v>
      </c>
      <c r="H486" s="3">
        <v>3305.0</v>
      </c>
    </row>
    <row r="487" ht="15.75" customHeight="1">
      <c r="A487" s="3" t="s">
        <v>51</v>
      </c>
      <c r="B487" s="3" t="s">
        <v>51</v>
      </c>
      <c r="C487" s="3" t="s">
        <v>1126</v>
      </c>
      <c r="D487" s="3" t="s">
        <v>1127</v>
      </c>
      <c r="E487" s="3">
        <v>240.0</v>
      </c>
      <c r="F487" s="3">
        <v>3290.9000000000005</v>
      </c>
      <c r="G487" s="3">
        <v>0.0</v>
      </c>
      <c r="H487" s="3">
        <v>3290.9000000000005</v>
      </c>
    </row>
    <row r="488" ht="15.75" hidden="1" customHeight="1">
      <c r="A488" s="3" t="s">
        <v>358</v>
      </c>
      <c r="B488" s="3" t="s">
        <v>359</v>
      </c>
      <c r="C488" s="3" t="s">
        <v>1128</v>
      </c>
      <c r="D488" s="3" t="s">
        <v>1129</v>
      </c>
      <c r="E488" s="3">
        <v>385.0</v>
      </c>
      <c r="F488" s="3">
        <v>3281.4</v>
      </c>
      <c r="G488" s="3">
        <v>0.0</v>
      </c>
      <c r="H488" s="3">
        <v>3281.4</v>
      </c>
    </row>
    <row r="489" ht="15.75" customHeight="1">
      <c r="A489" s="3" t="s">
        <v>54</v>
      </c>
      <c r="B489" s="3" t="s">
        <v>55</v>
      </c>
      <c r="C489" s="3" t="s">
        <v>1130</v>
      </c>
      <c r="D489" s="3" t="s">
        <v>1131</v>
      </c>
      <c r="E489" s="3">
        <v>133.0</v>
      </c>
      <c r="F489" s="3">
        <v>3274.2560000000003</v>
      </c>
      <c r="G489" s="3">
        <v>0.0</v>
      </c>
      <c r="H489" s="3">
        <v>3274.2560000000003</v>
      </c>
      <c r="L489" s="2"/>
    </row>
    <row r="490" ht="15.75" customHeight="1">
      <c r="A490" s="3" t="s">
        <v>51</v>
      </c>
      <c r="B490" s="3" t="s">
        <v>51</v>
      </c>
      <c r="C490" s="3" t="s">
        <v>1132</v>
      </c>
      <c r="D490" s="3" t="s">
        <v>1133</v>
      </c>
      <c r="E490" s="3">
        <v>180.0</v>
      </c>
      <c r="F490" s="3">
        <v>3268.4</v>
      </c>
      <c r="G490" s="3">
        <v>0.0</v>
      </c>
      <c r="H490" s="3">
        <v>3268.4</v>
      </c>
    </row>
    <row r="491" ht="15.75" customHeight="1">
      <c r="A491" s="3" t="s">
        <v>35</v>
      </c>
      <c r="B491" s="3" t="s">
        <v>36</v>
      </c>
      <c r="C491" s="3" t="s">
        <v>1134</v>
      </c>
      <c r="D491" s="3" t="s">
        <v>1135</v>
      </c>
      <c r="E491" s="3">
        <v>30.0</v>
      </c>
      <c r="F491" s="3">
        <v>3230.6000000000013</v>
      </c>
      <c r="G491" s="3">
        <v>0.0</v>
      </c>
      <c r="H491" s="3">
        <v>3230.6000000000013</v>
      </c>
    </row>
    <row r="492" ht="15.75" customHeight="1">
      <c r="A492" s="3" t="s">
        <v>70</v>
      </c>
      <c r="B492" s="3" t="s">
        <v>70</v>
      </c>
      <c r="C492" s="3" t="s">
        <v>1136</v>
      </c>
      <c r="D492" s="3" t="s">
        <v>1137</v>
      </c>
      <c r="E492" s="3">
        <v>49.0</v>
      </c>
      <c r="F492" s="3">
        <v>3224.3992000000003</v>
      </c>
      <c r="G492" s="3">
        <v>0.0</v>
      </c>
      <c r="H492" s="3">
        <v>3224.3992000000003</v>
      </c>
    </row>
    <row r="493" ht="15.75" customHeight="1">
      <c r="A493" s="3" t="s">
        <v>54</v>
      </c>
      <c r="B493" s="3" t="s">
        <v>55</v>
      </c>
      <c r="C493" s="3" t="s">
        <v>1138</v>
      </c>
      <c r="D493" s="3" t="s">
        <v>1139</v>
      </c>
      <c r="E493" s="3">
        <v>23.0</v>
      </c>
      <c r="F493" s="3">
        <v>3217.700000000001</v>
      </c>
      <c r="G493" s="3">
        <v>0.0</v>
      </c>
      <c r="H493" s="3">
        <v>3217.700000000001</v>
      </c>
      <c r="L493" s="2"/>
    </row>
    <row r="494" ht="15.75" hidden="1" customHeight="1">
      <c r="A494" s="3" t="s">
        <v>342</v>
      </c>
      <c r="B494" s="3" t="s">
        <v>343</v>
      </c>
      <c r="C494" s="3" t="s">
        <v>1140</v>
      </c>
      <c r="D494" s="3" t="s">
        <v>1141</v>
      </c>
      <c r="E494" s="3">
        <v>150.0</v>
      </c>
      <c r="F494" s="3">
        <v>3210.7992</v>
      </c>
      <c r="G494" s="3">
        <v>0.0</v>
      </c>
      <c r="H494" s="3">
        <v>3210.7992</v>
      </c>
    </row>
    <row r="495" ht="15.75" customHeight="1">
      <c r="A495" s="3" t="s">
        <v>51</v>
      </c>
      <c r="B495" s="3" t="s">
        <v>51</v>
      </c>
      <c r="C495" s="3" t="s">
        <v>1142</v>
      </c>
      <c r="D495" s="3" t="s">
        <v>1143</v>
      </c>
      <c r="E495" s="3">
        <v>185.0</v>
      </c>
      <c r="F495" s="3">
        <v>3206.7000000000003</v>
      </c>
      <c r="G495" s="3">
        <v>0.0</v>
      </c>
      <c r="H495" s="3">
        <v>3206.7000000000003</v>
      </c>
    </row>
    <row r="496" ht="15.75" customHeight="1">
      <c r="A496" s="3" t="s">
        <v>64</v>
      </c>
      <c r="B496" s="3" t="s">
        <v>65</v>
      </c>
      <c r="C496" s="3" t="s">
        <v>1144</v>
      </c>
      <c r="D496" s="3" t="s">
        <v>1145</v>
      </c>
      <c r="E496" s="3">
        <v>119.0</v>
      </c>
      <c r="F496" s="3">
        <v>3204.7980000000002</v>
      </c>
      <c r="G496" s="3">
        <v>0.0</v>
      </c>
      <c r="H496" s="3">
        <v>3204.7980000000002</v>
      </c>
    </row>
    <row r="497" ht="15.75" customHeight="1">
      <c r="A497" s="3" t="s">
        <v>187</v>
      </c>
      <c r="B497" s="3" t="s">
        <v>188</v>
      </c>
      <c r="C497" s="3" t="s">
        <v>1146</v>
      </c>
      <c r="D497" s="3" t="s">
        <v>1147</v>
      </c>
      <c r="E497" s="3">
        <v>115.0</v>
      </c>
      <c r="F497" s="3">
        <v>3199.5416</v>
      </c>
      <c r="G497" s="3">
        <v>0.0</v>
      </c>
      <c r="H497" s="3">
        <v>3199.5416</v>
      </c>
      <c r="L497" s="2"/>
    </row>
    <row r="498" ht="15.75" hidden="1" customHeight="1">
      <c r="A498" s="3" t="s">
        <v>608</v>
      </c>
      <c r="B498" s="3" t="s">
        <v>609</v>
      </c>
      <c r="C498" s="3" t="s">
        <v>1148</v>
      </c>
      <c r="D498" s="3" t="s">
        <v>1149</v>
      </c>
      <c r="E498" s="3">
        <v>37.0</v>
      </c>
      <c r="F498" s="3">
        <v>3196.9</v>
      </c>
      <c r="G498" s="3">
        <v>0.0</v>
      </c>
      <c r="H498" s="3">
        <v>3196.9</v>
      </c>
      <c r="L498" s="2"/>
    </row>
    <row r="499" ht="15.75" hidden="1" customHeight="1">
      <c r="A499" s="3" t="s">
        <v>804</v>
      </c>
      <c r="B499" s="3" t="s">
        <v>805</v>
      </c>
      <c r="C499" s="3" t="s">
        <v>1150</v>
      </c>
      <c r="D499" s="3" t="s">
        <v>1151</v>
      </c>
      <c r="E499" s="3">
        <v>198.0</v>
      </c>
      <c r="F499" s="3">
        <v>3189.380000000001</v>
      </c>
      <c r="G499" s="3">
        <v>0.0</v>
      </c>
      <c r="H499" s="3">
        <v>3189.380000000001</v>
      </c>
      <c r="L499" s="2"/>
    </row>
    <row r="500" ht="15.75" hidden="1" customHeight="1">
      <c r="A500" s="3" t="s">
        <v>254</v>
      </c>
      <c r="B500" s="3" t="s">
        <v>255</v>
      </c>
      <c r="C500" s="3" t="s">
        <v>1152</v>
      </c>
      <c r="D500" s="3" t="s">
        <v>1153</v>
      </c>
      <c r="E500" s="3">
        <v>27.0</v>
      </c>
      <c r="F500" s="3">
        <v>3183.3000000000015</v>
      </c>
      <c r="G500" s="3">
        <v>0.0</v>
      </c>
      <c r="H500" s="3">
        <v>3183.3000000000015</v>
      </c>
      <c r="L500" s="2"/>
    </row>
    <row r="501" ht="15.75" hidden="1" customHeight="1">
      <c r="A501" s="3" t="s">
        <v>534</v>
      </c>
      <c r="B501" s="3" t="s">
        <v>535</v>
      </c>
      <c r="C501" s="3" t="s">
        <v>1154</v>
      </c>
      <c r="D501" s="3" t="s">
        <v>1155</v>
      </c>
      <c r="E501" s="3">
        <v>240.0</v>
      </c>
      <c r="F501" s="3">
        <v>3179.942400000003</v>
      </c>
      <c r="G501" s="3">
        <v>0.0</v>
      </c>
      <c r="H501" s="3">
        <v>3179.942400000003</v>
      </c>
      <c r="L501" s="2"/>
    </row>
    <row r="502" ht="15.75" customHeight="1">
      <c r="A502" s="3" t="s">
        <v>123</v>
      </c>
      <c r="B502" s="3" t="s">
        <v>124</v>
      </c>
      <c r="C502" s="3" t="s">
        <v>1156</v>
      </c>
      <c r="D502" s="3" t="s">
        <v>1157</v>
      </c>
      <c r="E502" s="3">
        <v>372.0</v>
      </c>
      <c r="F502" s="3">
        <v>3171.1500000000005</v>
      </c>
      <c r="G502" s="3">
        <v>0.0</v>
      </c>
      <c r="H502" s="3">
        <v>3171.1500000000005</v>
      </c>
      <c r="L502" s="2"/>
    </row>
    <row r="503" ht="15.75" hidden="1" customHeight="1">
      <c r="A503" s="3" t="s">
        <v>788</v>
      </c>
      <c r="B503" s="3" t="s">
        <v>789</v>
      </c>
      <c r="C503" s="3" t="s">
        <v>1158</v>
      </c>
      <c r="D503" s="3" t="s">
        <v>1159</v>
      </c>
      <c r="E503" s="3">
        <v>54.0</v>
      </c>
      <c r="F503" s="3">
        <v>3155.9214</v>
      </c>
      <c r="G503" s="3">
        <v>0.0</v>
      </c>
      <c r="H503" s="3">
        <v>3155.9214</v>
      </c>
      <c r="L503" s="2"/>
    </row>
    <row r="504" ht="15.75" hidden="1" customHeight="1">
      <c r="A504" s="3" t="s">
        <v>314</v>
      </c>
      <c r="B504" s="3" t="s">
        <v>315</v>
      </c>
      <c r="C504" s="3" t="s">
        <v>1160</v>
      </c>
      <c r="D504" s="3" t="s">
        <v>1161</v>
      </c>
      <c r="E504" s="3">
        <v>53.0</v>
      </c>
      <c r="F504" s="3">
        <v>3115.0395999999996</v>
      </c>
      <c r="G504" s="3">
        <v>0.0</v>
      </c>
      <c r="H504" s="3">
        <v>3115.0395999999996</v>
      </c>
      <c r="L504" s="2"/>
    </row>
    <row r="505" ht="15.75" customHeight="1">
      <c r="A505" s="3" t="s">
        <v>43</v>
      </c>
      <c r="B505" s="3" t="s">
        <v>44</v>
      </c>
      <c r="C505" s="3" t="s">
        <v>1162</v>
      </c>
      <c r="D505" s="3" t="s">
        <v>1163</v>
      </c>
      <c r="E505" s="3">
        <v>168.0</v>
      </c>
      <c r="F505" s="3">
        <v>3101.4286000000016</v>
      </c>
      <c r="G505" s="3">
        <v>0.0</v>
      </c>
      <c r="H505" s="3">
        <v>3101.4286000000016</v>
      </c>
      <c r="L505" s="2"/>
    </row>
    <row r="506" ht="15.75" customHeight="1">
      <c r="A506" s="3" t="s">
        <v>147</v>
      </c>
      <c r="B506" s="3" t="s">
        <v>148</v>
      </c>
      <c r="C506" s="3" t="s">
        <v>1164</v>
      </c>
      <c r="D506" s="3" t="s">
        <v>1165</v>
      </c>
      <c r="E506" s="3">
        <v>85.0</v>
      </c>
      <c r="F506" s="3">
        <v>3075.725000000004</v>
      </c>
      <c r="G506" s="3">
        <v>0.0</v>
      </c>
      <c r="H506" s="3">
        <v>3075.725000000004</v>
      </c>
      <c r="L506" s="2"/>
    </row>
    <row r="507" ht="15.75" hidden="1" customHeight="1">
      <c r="A507" s="3" t="s">
        <v>666</v>
      </c>
      <c r="B507" s="3" t="s">
        <v>667</v>
      </c>
      <c r="C507" s="3" t="s">
        <v>1166</v>
      </c>
      <c r="D507" s="3" t="s">
        <v>1167</v>
      </c>
      <c r="E507" s="3">
        <v>97.0</v>
      </c>
      <c r="F507" s="3">
        <v>3055.8000000000034</v>
      </c>
      <c r="G507" s="3">
        <v>0.0</v>
      </c>
      <c r="H507" s="3">
        <v>3055.8000000000034</v>
      </c>
      <c r="L507" s="2"/>
    </row>
    <row r="508" ht="15.75" hidden="1" customHeight="1">
      <c r="A508" s="3" t="s">
        <v>804</v>
      </c>
      <c r="B508" s="3" t="s">
        <v>805</v>
      </c>
      <c r="C508" s="3" t="s">
        <v>1168</v>
      </c>
      <c r="D508" s="3" t="s">
        <v>1169</v>
      </c>
      <c r="E508" s="3">
        <v>270.0</v>
      </c>
      <c r="F508" s="3">
        <v>3054.8776000000003</v>
      </c>
      <c r="G508" s="3">
        <v>0.0</v>
      </c>
      <c r="H508" s="3">
        <v>3054.8776000000003</v>
      </c>
      <c r="L508" s="2"/>
    </row>
    <row r="509" ht="15.75" hidden="1" customHeight="1">
      <c r="A509" s="3" t="s">
        <v>496</v>
      </c>
      <c r="B509" s="3" t="s">
        <v>497</v>
      </c>
      <c r="C509" s="3" t="s">
        <v>1170</v>
      </c>
      <c r="D509" s="3" t="s">
        <v>1171</v>
      </c>
      <c r="E509" s="3">
        <v>261.0</v>
      </c>
      <c r="F509" s="3">
        <v>3051.4259999999995</v>
      </c>
      <c r="G509" s="3">
        <v>0.0</v>
      </c>
      <c r="H509" s="3">
        <v>3051.4259999999995</v>
      </c>
      <c r="L509" s="2"/>
    </row>
    <row r="510" ht="15.75" hidden="1" customHeight="1">
      <c r="A510" s="3" t="s">
        <v>1172</v>
      </c>
      <c r="B510" s="3" t="s">
        <v>1173</v>
      </c>
      <c r="C510" s="3" t="s">
        <v>1174</v>
      </c>
      <c r="D510" s="3" t="s">
        <v>1175</v>
      </c>
      <c r="E510" s="3">
        <v>301.0</v>
      </c>
      <c r="F510" s="3">
        <v>3032.9</v>
      </c>
      <c r="G510" s="3">
        <v>0.0</v>
      </c>
      <c r="H510" s="3">
        <v>3032.9</v>
      </c>
      <c r="L510" s="2"/>
    </row>
    <row r="511" ht="15.75" hidden="1" customHeight="1">
      <c r="A511" s="3" t="s">
        <v>804</v>
      </c>
      <c r="B511" s="3" t="s">
        <v>805</v>
      </c>
      <c r="C511" s="3" t="s">
        <v>1176</v>
      </c>
      <c r="D511" s="3" t="s">
        <v>1177</v>
      </c>
      <c r="E511" s="3">
        <v>18.0</v>
      </c>
      <c r="F511" s="3">
        <v>3011.3000000000006</v>
      </c>
      <c r="G511" s="3">
        <v>0.0</v>
      </c>
      <c r="H511" s="3">
        <v>3011.3000000000006</v>
      </c>
      <c r="L511" s="2"/>
    </row>
    <row r="512" ht="15.75" hidden="1" customHeight="1">
      <c r="A512" s="3" t="s">
        <v>448</v>
      </c>
      <c r="B512" s="3" t="s">
        <v>449</v>
      </c>
      <c r="C512" s="3" t="s">
        <v>1178</v>
      </c>
      <c r="D512" s="3" t="s">
        <v>1179</v>
      </c>
      <c r="E512" s="3">
        <v>217.0</v>
      </c>
      <c r="F512" s="3">
        <v>3006.900000000001</v>
      </c>
      <c r="G512" s="3">
        <v>0.0</v>
      </c>
      <c r="H512" s="3">
        <v>3006.900000000001</v>
      </c>
      <c r="L512" s="2"/>
    </row>
    <row r="513" ht="15.75" hidden="1" customHeight="1">
      <c r="A513" s="3" t="s">
        <v>207</v>
      </c>
      <c r="B513" s="3" t="s">
        <v>208</v>
      </c>
      <c r="C513" s="3" t="s">
        <v>1180</v>
      </c>
      <c r="D513" s="3" t="s">
        <v>1181</v>
      </c>
      <c r="E513" s="3">
        <v>201.0</v>
      </c>
      <c r="F513" s="3">
        <v>2969.6492000000026</v>
      </c>
      <c r="G513" s="3">
        <v>0.0</v>
      </c>
      <c r="H513" s="3">
        <v>2969.6492000000026</v>
      </c>
      <c r="L513" s="2"/>
    </row>
    <row r="514" ht="15.75" customHeight="1">
      <c r="A514" s="3" t="s">
        <v>147</v>
      </c>
      <c r="B514" s="3" t="s">
        <v>148</v>
      </c>
      <c r="C514" s="3" t="s">
        <v>1182</v>
      </c>
      <c r="D514" s="3" t="s">
        <v>1183</v>
      </c>
      <c r="E514" s="3">
        <v>119.0</v>
      </c>
      <c r="F514" s="3">
        <v>2969.3008000000036</v>
      </c>
      <c r="G514" s="3">
        <v>0.0</v>
      </c>
      <c r="H514" s="3">
        <v>2969.3008000000036</v>
      </c>
      <c r="L514" s="2"/>
    </row>
    <row r="515" ht="15.75" customHeight="1">
      <c r="A515" s="3" t="s">
        <v>175</v>
      </c>
      <c r="B515" s="3" t="s">
        <v>176</v>
      </c>
      <c r="C515" s="3" t="s">
        <v>1184</v>
      </c>
      <c r="D515" s="3" t="s">
        <v>1185</v>
      </c>
      <c r="E515" s="3">
        <v>90.0</v>
      </c>
      <c r="F515" s="3">
        <v>2926.260000000004</v>
      </c>
      <c r="G515" s="3">
        <v>0.0</v>
      </c>
      <c r="H515" s="3">
        <v>2926.260000000004</v>
      </c>
      <c r="L515" s="2"/>
    </row>
    <row r="516" ht="15.75" hidden="1" customHeight="1">
      <c r="A516" s="3" t="s">
        <v>534</v>
      </c>
      <c r="B516" s="3" t="s">
        <v>535</v>
      </c>
      <c r="C516" s="3" t="s">
        <v>1186</v>
      </c>
      <c r="D516" s="3" t="s">
        <v>1187</v>
      </c>
      <c r="E516" s="3">
        <v>148.0</v>
      </c>
      <c r="F516" s="3">
        <v>2909.6408</v>
      </c>
      <c r="G516" s="3">
        <v>0.0</v>
      </c>
      <c r="H516" s="3">
        <v>2909.6408</v>
      </c>
      <c r="L516" s="2"/>
    </row>
    <row r="517" ht="15.75" customHeight="1">
      <c r="A517" s="3" t="s">
        <v>35</v>
      </c>
      <c r="B517" s="3" t="s">
        <v>36</v>
      </c>
      <c r="C517" s="3" t="s">
        <v>1188</v>
      </c>
      <c r="D517" s="3" t="s">
        <v>1189</v>
      </c>
      <c r="E517" s="3">
        <v>27.0</v>
      </c>
      <c r="F517" s="3">
        <v>2900.300000000001</v>
      </c>
      <c r="G517" s="3">
        <v>0.0</v>
      </c>
      <c r="H517" s="3">
        <v>2900.300000000001</v>
      </c>
      <c r="L517" s="2"/>
    </row>
    <row r="518" ht="15.75" hidden="1" customHeight="1">
      <c r="A518" s="3" t="s">
        <v>314</v>
      </c>
      <c r="B518" s="3" t="s">
        <v>315</v>
      </c>
      <c r="C518" s="3" t="s">
        <v>1190</v>
      </c>
      <c r="D518" s="3" t="s">
        <v>1191</v>
      </c>
      <c r="E518" s="3">
        <v>23.0</v>
      </c>
      <c r="F518" s="3">
        <v>2871.4600000000005</v>
      </c>
      <c r="G518" s="3">
        <v>0.0</v>
      </c>
      <c r="H518" s="3">
        <v>2871.4600000000005</v>
      </c>
      <c r="L518" s="2"/>
    </row>
    <row r="519" ht="15.75" hidden="1" customHeight="1">
      <c r="A519" s="3" t="s">
        <v>207</v>
      </c>
      <c r="B519" s="3" t="s">
        <v>208</v>
      </c>
      <c r="C519" s="3" t="s">
        <v>1192</v>
      </c>
      <c r="D519" s="3" t="s">
        <v>1193</v>
      </c>
      <c r="E519" s="3">
        <v>182.0</v>
      </c>
      <c r="F519" s="3">
        <v>2866.2</v>
      </c>
      <c r="G519" s="3">
        <v>0.0</v>
      </c>
      <c r="H519" s="3">
        <v>2866.2</v>
      </c>
      <c r="L519" s="2"/>
    </row>
    <row r="520" ht="15.75" customHeight="1">
      <c r="A520" s="3" t="s">
        <v>101</v>
      </c>
      <c r="B520" s="3" t="s">
        <v>102</v>
      </c>
      <c r="C520" s="3" t="s">
        <v>1194</v>
      </c>
      <c r="D520" s="3" t="s">
        <v>1195</v>
      </c>
      <c r="E520" s="3">
        <v>150.0</v>
      </c>
      <c r="F520" s="3">
        <v>2838.0</v>
      </c>
      <c r="G520" s="3">
        <v>0.0</v>
      </c>
      <c r="H520" s="3">
        <v>2838.0</v>
      </c>
      <c r="L520" s="2"/>
    </row>
    <row r="521" ht="15.75" hidden="1" customHeight="1">
      <c r="A521" s="3" t="s">
        <v>980</v>
      </c>
      <c r="B521" s="3" t="s">
        <v>981</v>
      </c>
      <c r="C521" s="3" t="s">
        <v>1196</v>
      </c>
      <c r="D521" s="3" t="s">
        <v>1197</v>
      </c>
      <c r="E521" s="3">
        <v>55.0</v>
      </c>
      <c r="F521" s="3">
        <v>2834.0000000000005</v>
      </c>
      <c r="G521" s="3">
        <v>0.0</v>
      </c>
      <c r="H521" s="3">
        <v>2834.0000000000005</v>
      </c>
      <c r="L521" s="2"/>
    </row>
    <row r="522" ht="15.75" customHeight="1">
      <c r="A522" s="3" t="s">
        <v>51</v>
      </c>
      <c r="B522" s="3" t="s">
        <v>51</v>
      </c>
      <c r="C522" s="3" t="s">
        <v>1198</v>
      </c>
      <c r="D522" s="3" t="s">
        <v>1199</v>
      </c>
      <c r="E522" s="3">
        <v>118.0</v>
      </c>
      <c r="F522" s="3">
        <v>2833.9970000000003</v>
      </c>
      <c r="G522" s="3">
        <v>0.0</v>
      </c>
      <c r="H522" s="3">
        <v>2833.9970000000003</v>
      </c>
      <c r="L522" s="2"/>
    </row>
    <row r="523" ht="15.75" customHeight="1">
      <c r="A523" s="3" t="s">
        <v>70</v>
      </c>
      <c r="B523" s="3" t="s">
        <v>70</v>
      </c>
      <c r="C523" s="3" t="s">
        <v>1200</v>
      </c>
      <c r="D523" s="3" t="s">
        <v>1201</v>
      </c>
      <c r="E523" s="3">
        <v>189.0</v>
      </c>
      <c r="F523" s="3">
        <v>2825.103600000002</v>
      </c>
      <c r="G523" s="3">
        <v>0.0</v>
      </c>
      <c r="H523" s="3">
        <v>2825.103600000002</v>
      </c>
      <c r="L523" s="2"/>
    </row>
    <row r="524" ht="15.75" customHeight="1">
      <c r="A524" s="3" t="s">
        <v>51</v>
      </c>
      <c r="B524" s="3" t="s">
        <v>51</v>
      </c>
      <c r="C524" s="3" t="s">
        <v>1202</v>
      </c>
      <c r="D524" s="3" t="s">
        <v>1203</v>
      </c>
      <c r="E524" s="3">
        <v>439.0</v>
      </c>
      <c r="F524" s="3">
        <v>2810.0</v>
      </c>
      <c r="G524" s="3">
        <v>0.0</v>
      </c>
      <c r="H524" s="3">
        <v>2810.0</v>
      </c>
      <c r="L524" s="2"/>
    </row>
    <row r="525" ht="15.75" hidden="1" customHeight="1">
      <c r="A525" s="3" t="s">
        <v>207</v>
      </c>
      <c r="B525" s="3" t="s">
        <v>208</v>
      </c>
      <c r="C525" s="3" t="s">
        <v>1204</v>
      </c>
      <c r="D525" s="3" t="s">
        <v>1205</v>
      </c>
      <c r="E525" s="3">
        <v>236.0</v>
      </c>
      <c r="F525" s="3">
        <v>2804.3000000000034</v>
      </c>
      <c r="G525" s="3">
        <v>0.0</v>
      </c>
      <c r="H525" s="3">
        <v>2804.3000000000034</v>
      </c>
      <c r="L525" s="2"/>
    </row>
    <row r="526" ht="15.75" hidden="1" customHeight="1">
      <c r="A526" s="3" t="s">
        <v>856</v>
      </c>
      <c r="B526" s="3" t="s">
        <v>857</v>
      </c>
      <c r="C526" s="3" t="s">
        <v>1206</v>
      </c>
      <c r="D526" s="3" t="s">
        <v>1207</v>
      </c>
      <c r="E526" s="3">
        <v>39.74</v>
      </c>
      <c r="F526" s="3">
        <v>2802.6000000000004</v>
      </c>
      <c r="G526" s="3">
        <v>0.0</v>
      </c>
      <c r="H526" s="3">
        <v>2802.6000000000004</v>
      </c>
      <c r="L526" s="2"/>
    </row>
    <row r="527" ht="15.75" customHeight="1">
      <c r="A527" s="3" t="s">
        <v>51</v>
      </c>
      <c r="B527" s="3" t="s">
        <v>51</v>
      </c>
      <c r="C527" s="3" t="s">
        <v>1208</v>
      </c>
      <c r="D527" s="3" t="s">
        <v>1209</v>
      </c>
      <c r="E527" s="3">
        <v>180.0</v>
      </c>
      <c r="F527" s="3">
        <v>2796.6</v>
      </c>
      <c r="G527" s="3">
        <v>0.0</v>
      </c>
      <c r="H527" s="3">
        <v>2796.6</v>
      </c>
      <c r="L527" s="2"/>
    </row>
    <row r="528" ht="15.75" hidden="1" customHeight="1">
      <c r="A528" s="3" t="s">
        <v>358</v>
      </c>
      <c r="B528" s="3" t="s">
        <v>359</v>
      </c>
      <c r="C528" s="3" t="s">
        <v>1210</v>
      </c>
      <c r="D528" s="3" t="s">
        <v>1211</v>
      </c>
      <c r="E528" s="3">
        <v>229.0</v>
      </c>
      <c r="F528" s="3">
        <v>2786.9000000000005</v>
      </c>
      <c r="G528" s="3">
        <v>0.0</v>
      </c>
      <c r="H528" s="3">
        <v>2786.9000000000005</v>
      </c>
      <c r="L528" s="2"/>
    </row>
    <row r="529" ht="15.75" hidden="1" customHeight="1">
      <c r="A529" s="3" t="s">
        <v>804</v>
      </c>
      <c r="B529" s="3" t="s">
        <v>805</v>
      </c>
      <c r="C529" s="3" t="s">
        <v>1212</v>
      </c>
      <c r="D529" s="3" t="s">
        <v>1213</v>
      </c>
      <c r="E529" s="3">
        <v>34.0</v>
      </c>
      <c r="F529" s="3">
        <v>2786.7000000000007</v>
      </c>
      <c r="G529" s="3">
        <v>0.0</v>
      </c>
      <c r="H529" s="3">
        <v>2786.7000000000007</v>
      </c>
      <c r="L529" s="2"/>
    </row>
    <row r="530" ht="15.75" hidden="1" customHeight="1">
      <c r="A530" s="3" t="s">
        <v>788</v>
      </c>
      <c r="B530" s="3" t="s">
        <v>789</v>
      </c>
      <c r="C530" s="3" t="s">
        <v>1214</v>
      </c>
      <c r="D530" s="3" t="s">
        <v>1215</v>
      </c>
      <c r="E530" s="3">
        <v>53.0</v>
      </c>
      <c r="F530" s="3">
        <v>2781.2504000000013</v>
      </c>
      <c r="G530" s="3">
        <v>0.0</v>
      </c>
      <c r="H530" s="3">
        <v>2781.2504000000013</v>
      </c>
      <c r="L530" s="2"/>
    </row>
    <row r="531" ht="15.75" hidden="1" customHeight="1">
      <c r="A531" s="3" t="s">
        <v>342</v>
      </c>
      <c r="B531" s="3" t="s">
        <v>343</v>
      </c>
      <c r="C531" s="3" t="s">
        <v>1216</v>
      </c>
      <c r="D531" s="3" t="s">
        <v>1217</v>
      </c>
      <c r="E531" s="3">
        <v>227.0</v>
      </c>
      <c r="F531" s="3">
        <v>2762.54</v>
      </c>
      <c r="G531" s="3">
        <v>0.0</v>
      </c>
      <c r="H531" s="3">
        <v>2762.54</v>
      </c>
      <c r="L531" s="2"/>
    </row>
    <row r="532" ht="15.75" customHeight="1">
      <c r="A532" s="3" t="s">
        <v>51</v>
      </c>
      <c r="B532" s="3" t="s">
        <v>51</v>
      </c>
      <c r="C532" s="3" t="s">
        <v>1218</v>
      </c>
      <c r="D532" s="3" t="s">
        <v>1219</v>
      </c>
      <c r="E532" s="3">
        <v>206.0</v>
      </c>
      <c r="F532" s="3">
        <v>2760.2000000000003</v>
      </c>
      <c r="G532" s="3">
        <v>0.0</v>
      </c>
      <c r="H532" s="3">
        <v>2760.2000000000003</v>
      </c>
      <c r="L532" s="2"/>
    </row>
    <row r="533" ht="15.75" customHeight="1">
      <c r="A533" s="3" t="s">
        <v>64</v>
      </c>
      <c r="B533" s="3" t="s">
        <v>65</v>
      </c>
      <c r="C533" s="3" t="s">
        <v>1220</v>
      </c>
      <c r="D533" s="3" t="s">
        <v>1221</v>
      </c>
      <c r="E533" s="3">
        <v>119.03</v>
      </c>
      <c r="F533" s="3">
        <v>2745.7200000000003</v>
      </c>
      <c r="G533" s="3">
        <v>0.0</v>
      </c>
      <c r="H533" s="3">
        <v>2745.7200000000003</v>
      </c>
      <c r="L533" s="2"/>
    </row>
    <row r="534" ht="15.75" hidden="1" customHeight="1">
      <c r="A534" s="3" t="s">
        <v>282</v>
      </c>
      <c r="B534" s="3" t="s">
        <v>283</v>
      </c>
      <c r="C534" s="3" t="s">
        <v>1222</v>
      </c>
      <c r="D534" s="3" t="s">
        <v>1223</v>
      </c>
      <c r="E534" s="3">
        <v>301.0</v>
      </c>
      <c r="F534" s="3">
        <v>2732.8199999999997</v>
      </c>
      <c r="G534" s="3">
        <v>0.0</v>
      </c>
      <c r="H534" s="3">
        <v>2732.8199999999997</v>
      </c>
      <c r="L534" s="2"/>
    </row>
    <row r="535" ht="15.75" hidden="1" customHeight="1">
      <c r="A535" s="3" t="s">
        <v>234</v>
      </c>
      <c r="B535" s="3" t="s">
        <v>235</v>
      </c>
      <c r="C535" s="3" t="s">
        <v>1224</v>
      </c>
      <c r="D535" s="3" t="s">
        <v>1225</v>
      </c>
      <c r="E535" s="3">
        <v>30.0</v>
      </c>
      <c r="F535" s="3">
        <v>2728.8</v>
      </c>
      <c r="G535" s="3">
        <v>0.0</v>
      </c>
      <c r="H535" s="3">
        <v>2728.8</v>
      </c>
      <c r="L535" s="2"/>
    </row>
    <row r="536" ht="15.75" customHeight="1">
      <c r="A536" s="3" t="s">
        <v>175</v>
      </c>
      <c r="B536" s="3" t="s">
        <v>176</v>
      </c>
      <c r="C536" s="3" t="s">
        <v>1226</v>
      </c>
      <c r="D536" s="3" t="s">
        <v>1227</v>
      </c>
      <c r="E536" s="3">
        <v>111.0</v>
      </c>
      <c r="F536" s="3">
        <v>2715.8604000000023</v>
      </c>
      <c r="G536" s="3">
        <v>0.0</v>
      </c>
      <c r="H536" s="3">
        <v>2715.8604000000023</v>
      </c>
      <c r="L536" s="2"/>
    </row>
    <row r="537" ht="15.75" customHeight="1">
      <c r="A537" s="3" t="s">
        <v>64</v>
      </c>
      <c r="B537" s="3" t="s">
        <v>65</v>
      </c>
      <c r="C537" s="3" t="s">
        <v>1228</v>
      </c>
      <c r="D537" s="3" t="s">
        <v>1229</v>
      </c>
      <c r="E537" s="3">
        <v>82.0</v>
      </c>
      <c r="F537" s="3">
        <v>2705.9</v>
      </c>
      <c r="G537" s="3">
        <v>0.0</v>
      </c>
      <c r="H537" s="3">
        <v>2705.9</v>
      </c>
      <c r="L537" s="2"/>
    </row>
    <row r="538" ht="15.75" hidden="1" customHeight="1">
      <c r="A538" s="3" t="s">
        <v>314</v>
      </c>
      <c r="B538" s="3" t="s">
        <v>315</v>
      </c>
      <c r="C538" s="3" t="s">
        <v>1230</v>
      </c>
      <c r="D538" s="3" t="s">
        <v>1231</v>
      </c>
      <c r="E538" s="3">
        <v>9.0</v>
      </c>
      <c r="F538" s="3">
        <v>2691.0</v>
      </c>
      <c r="G538" s="3">
        <v>0.0</v>
      </c>
      <c r="H538" s="3">
        <v>2691.0</v>
      </c>
      <c r="L538" s="2"/>
    </row>
    <row r="539" ht="15.75" customHeight="1">
      <c r="A539" s="3" t="s">
        <v>70</v>
      </c>
      <c r="B539" s="3" t="s">
        <v>70</v>
      </c>
      <c r="C539" s="3" t="s">
        <v>1232</v>
      </c>
      <c r="D539" s="3" t="s">
        <v>1233</v>
      </c>
      <c r="E539" s="3">
        <v>41.0</v>
      </c>
      <c r="F539" s="3">
        <v>2679.9500000000016</v>
      </c>
      <c r="G539" s="3">
        <v>0.0</v>
      </c>
      <c r="H539" s="3">
        <v>2679.9500000000016</v>
      </c>
      <c r="L539" s="2"/>
    </row>
    <row r="540" ht="15.75" customHeight="1">
      <c r="A540" s="3" t="s">
        <v>123</v>
      </c>
      <c r="B540" s="3" t="s">
        <v>124</v>
      </c>
      <c r="C540" s="3" t="s">
        <v>1234</v>
      </c>
      <c r="D540" s="3" t="s">
        <v>1235</v>
      </c>
      <c r="E540" s="3">
        <v>149.0</v>
      </c>
      <c r="F540" s="3">
        <v>2678.618</v>
      </c>
      <c r="G540" s="3">
        <v>0.0</v>
      </c>
      <c r="H540" s="3">
        <v>2678.618</v>
      </c>
      <c r="L540" s="2"/>
    </row>
    <row r="541" ht="15.75" customHeight="1">
      <c r="A541" s="3" t="s">
        <v>70</v>
      </c>
      <c r="B541" s="3" t="s">
        <v>70</v>
      </c>
      <c r="C541" s="3" t="s">
        <v>1236</v>
      </c>
      <c r="D541" s="3" t="s">
        <v>1237</v>
      </c>
      <c r="E541" s="3">
        <v>1325.0</v>
      </c>
      <c r="F541" s="3">
        <v>2660.7000000000007</v>
      </c>
      <c r="G541" s="3">
        <v>0.0</v>
      </c>
      <c r="H541" s="3">
        <v>2660.7000000000007</v>
      </c>
      <c r="L541" s="2"/>
    </row>
    <row r="542" ht="15.75" customHeight="1">
      <c r="A542" s="3" t="s">
        <v>39</v>
      </c>
      <c r="B542" s="3" t="s">
        <v>40</v>
      </c>
      <c r="C542" s="3" t="s">
        <v>1238</v>
      </c>
      <c r="D542" s="3" t="s">
        <v>1239</v>
      </c>
      <c r="E542" s="3">
        <v>144.0</v>
      </c>
      <c r="F542" s="3">
        <v>2648.542</v>
      </c>
      <c r="G542" s="3">
        <v>0.0</v>
      </c>
      <c r="H542" s="3">
        <v>2648.542</v>
      </c>
      <c r="L542" s="2"/>
    </row>
    <row r="543" ht="15.75" customHeight="1">
      <c r="A543" s="3" t="s">
        <v>23</v>
      </c>
      <c r="B543" s="3" t="s">
        <v>24</v>
      </c>
      <c r="C543" s="3" t="s">
        <v>1240</v>
      </c>
      <c r="D543" s="3" t="s">
        <v>1241</v>
      </c>
      <c r="E543" s="3">
        <v>61.0</v>
      </c>
      <c r="F543" s="3">
        <v>2633.0</v>
      </c>
      <c r="G543" s="3">
        <v>0.0</v>
      </c>
      <c r="H543" s="3">
        <v>2633.0</v>
      </c>
      <c r="L543" s="2"/>
    </row>
    <row r="544" ht="15.75" customHeight="1">
      <c r="A544" s="3" t="s">
        <v>51</v>
      </c>
      <c r="B544" s="3" t="s">
        <v>51</v>
      </c>
      <c r="C544" s="3" t="s">
        <v>1242</v>
      </c>
      <c r="D544" s="3" t="s">
        <v>1243</v>
      </c>
      <c r="E544" s="3">
        <v>47.0</v>
      </c>
      <c r="F544" s="3">
        <v>2628.100000000001</v>
      </c>
      <c r="G544" s="3">
        <v>0.0</v>
      </c>
      <c r="H544" s="3">
        <v>2628.100000000001</v>
      </c>
      <c r="L544" s="2"/>
    </row>
    <row r="545" ht="15.75" hidden="1" customHeight="1">
      <c r="A545" s="3" t="s">
        <v>1172</v>
      </c>
      <c r="B545" s="3" t="s">
        <v>1173</v>
      </c>
      <c r="C545" s="3" t="s">
        <v>1244</v>
      </c>
      <c r="D545" s="3" t="s">
        <v>1245</v>
      </c>
      <c r="E545" s="3">
        <v>38.0</v>
      </c>
      <c r="F545" s="3">
        <v>2618.2000000000016</v>
      </c>
      <c r="G545" s="3">
        <v>0.0</v>
      </c>
      <c r="H545" s="3">
        <v>2618.2000000000016</v>
      </c>
      <c r="L545" s="2"/>
    </row>
    <row r="546" ht="15.75" customHeight="1">
      <c r="A546" s="3" t="s">
        <v>43</v>
      </c>
      <c r="B546" s="3" t="s">
        <v>44</v>
      </c>
      <c r="C546" s="3" t="s">
        <v>1246</v>
      </c>
      <c r="D546" s="3" t="s">
        <v>1247</v>
      </c>
      <c r="E546" s="3">
        <v>24.0</v>
      </c>
      <c r="F546" s="3">
        <v>2616.0</v>
      </c>
      <c r="G546" s="3">
        <v>0.0</v>
      </c>
      <c r="H546" s="3">
        <v>2616.0</v>
      </c>
      <c r="L546" s="2"/>
    </row>
    <row r="547" ht="15.75" hidden="1" customHeight="1">
      <c r="A547" s="3" t="s">
        <v>388</v>
      </c>
      <c r="B547" s="3" t="s">
        <v>389</v>
      </c>
      <c r="C547" s="3" t="s">
        <v>1248</v>
      </c>
      <c r="D547" s="3" t="s">
        <v>1249</v>
      </c>
      <c r="E547" s="3">
        <v>28.0</v>
      </c>
      <c r="F547" s="3">
        <v>2608.300400000001</v>
      </c>
      <c r="G547" s="3">
        <v>0.0</v>
      </c>
      <c r="H547" s="3">
        <v>2608.300400000001</v>
      </c>
      <c r="L547" s="2"/>
    </row>
    <row r="548" ht="15.75" hidden="1" customHeight="1">
      <c r="A548" s="3" t="s">
        <v>167</v>
      </c>
      <c r="B548" s="3" t="s">
        <v>168</v>
      </c>
      <c r="C548" s="3" t="s">
        <v>1250</v>
      </c>
      <c r="D548" s="3" t="s">
        <v>1251</v>
      </c>
      <c r="E548" s="3">
        <v>46.0</v>
      </c>
      <c r="F548" s="3">
        <v>2606.420000000002</v>
      </c>
      <c r="G548" s="3">
        <v>0.0</v>
      </c>
      <c r="H548" s="3">
        <v>2606.420000000002</v>
      </c>
      <c r="L548" s="2"/>
    </row>
    <row r="549" ht="15.75" hidden="1" customHeight="1">
      <c r="A549" s="3" t="s">
        <v>472</v>
      </c>
      <c r="B549" s="3" t="s">
        <v>473</v>
      </c>
      <c r="C549" s="3" t="s">
        <v>1252</v>
      </c>
      <c r="D549" s="3" t="s">
        <v>1253</v>
      </c>
      <c r="E549" s="3">
        <v>133.0</v>
      </c>
      <c r="F549" s="3">
        <v>2601.180000000002</v>
      </c>
      <c r="G549" s="3">
        <v>0.0</v>
      </c>
      <c r="H549" s="3">
        <v>2601.180000000002</v>
      </c>
      <c r="L549" s="2"/>
    </row>
    <row r="550" ht="15.75" customHeight="1">
      <c r="A550" s="3" t="s">
        <v>70</v>
      </c>
      <c r="B550" s="3" t="s">
        <v>70</v>
      </c>
      <c r="C550" s="3" t="s">
        <v>1254</v>
      </c>
      <c r="D550" s="3" t="s">
        <v>1255</v>
      </c>
      <c r="E550" s="3">
        <v>571.0</v>
      </c>
      <c r="F550" s="3">
        <v>2586.0</v>
      </c>
      <c r="G550" s="3">
        <v>0.0</v>
      </c>
      <c r="H550" s="3">
        <v>2586.0</v>
      </c>
      <c r="L550" s="2"/>
    </row>
    <row r="551" ht="15.75" customHeight="1">
      <c r="A551" s="3" t="s">
        <v>35</v>
      </c>
      <c r="B551" s="3" t="s">
        <v>36</v>
      </c>
      <c r="C551" s="3" t="s">
        <v>1256</v>
      </c>
      <c r="D551" s="3" t="s">
        <v>1257</v>
      </c>
      <c r="E551" s="3">
        <v>24.0</v>
      </c>
      <c r="F551" s="3">
        <v>2578.8000000000006</v>
      </c>
      <c r="G551" s="3">
        <v>0.0</v>
      </c>
      <c r="H551" s="3">
        <v>2578.8000000000006</v>
      </c>
      <c r="L551" s="2"/>
    </row>
    <row r="552" ht="15.75" customHeight="1">
      <c r="A552" s="3" t="s">
        <v>64</v>
      </c>
      <c r="B552" s="3" t="s">
        <v>65</v>
      </c>
      <c r="C552" s="3" t="s">
        <v>1258</v>
      </c>
      <c r="D552" s="3" t="s">
        <v>1259</v>
      </c>
      <c r="E552" s="3">
        <v>131.0</v>
      </c>
      <c r="F552" s="3">
        <v>2578.75</v>
      </c>
      <c r="G552" s="3">
        <v>0.0</v>
      </c>
      <c r="H552" s="3">
        <v>2578.75</v>
      </c>
      <c r="L552" s="2"/>
    </row>
    <row r="553" ht="15.75" customHeight="1">
      <c r="A553" s="3" t="s">
        <v>175</v>
      </c>
      <c r="B553" s="3" t="s">
        <v>176</v>
      </c>
      <c r="C553" s="3" t="s">
        <v>1260</v>
      </c>
      <c r="D553" s="3" t="s">
        <v>1261</v>
      </c>
      <c r="E553" s="3">
        <v>44.0</v>
      </c>
      <c r="F553" s="3">
        <v>2576.0</v>
      </c>
      <c r="G553" s="3">
        <v>0.0</v>
      </c>
      <c r="H553" s="3">
        <v>2576.0</v>
      </c>
      <c r="L553" s="2"/>
    </row>
    <row r="554" ht="15.75" hidden="1" customHeight="1">
      <c r="A554" s="3" t="s">
        <v>342</v>
      </c>
      <c r="B554" s="3" t="s">
        <v>343</v>
      </c>
      <c r="C554" s="3" t="s">
        <v>1262</v>
      </c>
      <c r="D554" s="3" t="s">
        <v>1263</v>
      </c>
      <c r="E554" s="3">
        <v>279.0</v>
      </c>
      <c r="F554" s="3">
        <v>2570.4032</v>
      </c>
      <c r="G554" s="3">
        <v>0.0</v>
      </c>
      <c r="H554" s="3">
        <v>2570.4032</v>
      </c>
      <c r="L554" s="2"/>
    </row>
    <row r="555" ht="15.75" customHeight="1">
      <c r="A555" s="3" t="s">
        <v>51</v>
      </c>
      <c r="B555" s="3" t="s">
        <v>51</v>
      </c>
      <c r="C555" s="3" t="s">
        <v>1264</v>
      </c>
      <c r="D555" s="3" t="s">
        <v>1265</v>
      </c>
      <c r="E555" s="3">
        <v>117.0</v>
      </c>
      <c r="F555" s="3">
        <v>2570.0</v>
      </c>
      <c r="G555" s="3">
        <v>0.0</v>
      </c>
      <c r="H555" s="3">
        <v>2570.0</v>
      </c>
      <c r="L555" s="2"/>
    </row>
    <row r="556" ht="15.75" hidden="1" customHeight="1">
      <c r="A556" s="3" t="s">
        <v>282</v>
      </c>
      <c r="B556" s="3" t="s">
        <v>283</v>
      </c>
      <c r="C556" s="3" t="s">
        <v>1266</v>
      </c>
      <c r="D556" s="3" t="s">
        <v>1267</v>
      </c>
      <c r="E556" s="3">
        <v>96.14</v>
      </c>
      <c r="F556" s="3">
        <v>2555.548000000001</v>
      </c>
      <c r="G556" s="3">
        <v>0.0</v>
      </c>
      <c r="H556" s="3">
        <v>2555.548000000001</v>
      </c>
      <c r="L556" s="2"/>
    </row>
    <row r="557" ht="15.75" hidden="1" customHeight="1">
      <c r="A557" s="3" t="s">
        <v>1268</v>
      </c>
      <c r="B557" s="3" t="s">
        <v>1269</v>
      </c>
      <c r="C557" s="3" t="s">
        <v>1270</v>
      </c>
      <c r="D557" s="3" t="s">
        <v>1271</v>
      </c>
      <c r="E557" s="3">
        <v>245.0</v>
      </c>
      <c r="F557" s="3">
        <v>2549.4446000000007</v>
      </c>
      <c r="G557" s="3">
        <v>0.0</v>
      </c>
      <c r="H557" s="3">
        <v>2549.4446000000007</v>
      </c>
      <c r="L557" s="2"/>
    </row>
    <row r="558" ht="15.75" customHeight="1">
      <c r="A558" s="3" t="s">
        <v>175</v>
      </c>
      <c r="B558" s="3" t="s">
        <v>176</v>
      </c>
      <c r="C558" s="3" t="s">
        <v>1272</v>
      </c>
      <c r="D558" s="3" t="s">
        <v>1273</v>
      </c>
      <c r="E558" s="3">
        <v>73.0</v>
      </c>
      <c r="F558" s="3">
        <v>2547.700000000002</v>
      </c>
      <c r="G558" s="3">
        <v>0.0</v>
      </c>
      <c r="H558" s="3">
        <v>2547.700000000002</v>
      </c>
      <c r="L558" s="2"/>
    </row>
    <row r="559" ht="15.75" hidden="1" customHeight="1">
      <c r="A559" s="3" t="s">
        <v>436</v>
      </c>
      <c r="B559" s="3" t="s">
        <v>437</v>
      </c>
      <c r="C559" s="3" t="s">
        <v>1274</v>
      </c>
      <c r="D559" s="3" t="s">
        <v>1275</v>
      </c>
      <c r="E559" s="3">
        <v>19.91</v>
      </c>
      <c r="F559" s="3">
        <v>2540.01</v>
      </c>
      <c r="G559" s="3">
        <v>0.0</v>
      </c>
      <c r="H559" s="3">
        <v>2540.01</v>
      </c>
      <c r="L559" s="2"/>
    </row>
    <row r="560" ht="15.75" hidden="1" customHeight="1">
      <c r="A560" s="3" t="s">
        <v>502</v>
      </c>
      <c r="B560" s="3" t="s">
        <v>503</v>
      </c>
      <c r="C560" s="3" t="s">
        <v>1276</v>
      </c>
      <c r="D560" s="3" t="s">
        <v>1277</v>
      </c>
      <c r="E560" s="3">
        <v>27.015000000000004</v>
      </c>
      <c r="F560" s="3">
        <v>2537.21</v>
      </c>
      <c r="G560" s="3">
        <v>0.0</v>
      </c>
      <c r="H560" s="3">
        <v>2537.21</v>
      </c>
      <c r="L560" s="2"/>
    </row>
    <row r="561" ht="15.75" hidden="1" customHeight="1">
      <c r="A561" s="3" t="s">
        <v>608</v>
      </c>
      <c r="B561" s="3" t="s">
        <v>609</v>
      </c>
      <c r="C561" s="3" t="s">
        <v>1278</v>
      </c>
      <c r="D561" s="3" t="s">
        <v>1279</v>
      </c>
      <c r="E561" s="3">
        <v>101.0</v>
      </c>
      <c r="F561" s="3">
        <v>2532.3090000000025</v>
      </c>
      <c r="G561" s="3">
        <v>0.0</v>
      </c>
      <c r="H561" s="3">
        <v>2532.3090000000025</v>
      </c>
      <c r="L561" s="2"/>
    </row>
    <row r="562" ht="15.75" customHeight="1">
      <c r="A562" s="3" t="s">
        <v>51</v>
      </c>
      <c r="B562" s="3" t="s">
        <v>51</v>
      </c>
      <c r="C562" s="3" t="s">
        <v>1280</v>
      </c>
      <c r="D562" s="3" t="s">
        <v>1281</v>
      </c>
      <c r="E562" s="3">
        <v>140.0</v>
      </c>
      <c r="F562" s="3">
        <v>2529.9975999999997</v>
      </c>
      <c r="G562" s="3">
        <v>0.0</v>
      </c>
      <c r="H562" s="3">
        <v>2529.9975999999997</v>
      </c>
      <c r="L562" s="2"/>
    </row>
    <row r="563" ht="15.75" hidden="1" customHeight="1">
      <c r="A563" s="3" t="s">
        <v>666</v>
      </c>
      <c r="B563" s="3" t="s">
        <v>667</v>
      </c>
      <c r="C563" s="3" t="s">
        <v>1282</v>
      </c>
      <c r="D563" s="3" t="s">
        <v>1283</v>
      </c>
      <c r="E563" s="3">
        <v>150.0</v>
      </c>
      <c r="F563" s="3">
        <v>2502.6976000000036</v>
      </c>
      <c r="G563" s="3">
        <v>0.0</v>
      </c>
      <c r="H563" s="3">
        <v>2502.6976000000036</v>
      </c>
      <c r="L563" s="2"/>
    </row>
    <row r="564" ht="15.75" hidden="1" customHeight="1">
      <c r="A564" s="3" t="s">
        <v>207</v>
      </c>
      <c r="B564" s="3" t="s">
        <v>208</v>
      </c>
      <c r="C564" s="3" t="s">
        <v>1284</v>
      </c>
      <c r="D564" s="3" t="s">
        <v>1285</v>
      </c>
      <c r="E564" s="3">
        <v>165.0</v>
      </c>
      <c r="F564" s="3">
        <v>2477.8000000000006</v>
      </c>
      <c r="G564" s="3">
        <v>0.0</v>
      </c>
      <c r="H564" s="3">
        <v>2477.8000000000006</v>
      </c>
      <c r="L564" s="2"/>
    </row>
    <row r="565" ht="15.75" hidden="1" customHeight="1">
      <c r="A565" s="3" t="s">
        <v>980</v>
      </c>
      <c r="B565" s="3" t="s">
        <v>981</v>
      </c>
      <c r="C565" s="3" t="s">
        <v>1286</v>
      </c>
      <c r="D565" s="3" t="s">
        <v>1287</v>
      </c>
      <c r="E565" s="3">
        <v>84.0</v>
      </c>
      <c r="F565" s="3">
        <v>2476.9002000000028</v>
      </c>
      <c r="G565" s="3">
        <v>0.0</v>
      </c>
      <c r="H565" s="3">
        <v>2476.9002000000028</v>
      </c>
      <c r="L565" s="2"/>
    </row>
    <row r="566" ht="15.75" customHeight="1">
      <c r="A566" s="3" t="s">
        <v>35</v>
      </c>
      <c r="B566" s="3" t="s">
        <v>36</v>
      </c>
      <c r="C566" s="3" t="s">
        <v>1288</v>
      </c>
      <c r="D566" s="3" t="s">
        <v>1289</v>
      </c>
      <c r="E566" s="3">
        <v>23.0</v>
      </c>
      <c r="F566" s="3">
        <v>2467.1000000000004</v>
      </c>
      <c r="G566" s="3">
        <v>0.0</v>
      </c>
      <c r="H566" s="3">
        <v>2467.1000000000004</v>
      </c>
      <c r="L566" s="2"/>
    </row>
    <row r="567" ht="15.75" customHeight="1">
      <c r="A567" s="3" t="s">
        <v>15</v>
      </c>
      <c r="B567" s="3" t="s">
        <v>16</v>
      </c>
      <c r="C567" s="3" t="s">
        <v>1290</v>
      </c>
      <c r="D567" s="3" t="s">
        <v>1291</v>
      </c>
      <c r="E567" s="3">
        <v>67.0</v>
      </c>
      <c r="F567" s="3">
        <v>2465.0</v>
      </c>
      <c r="G567" s="3">
        <v>0.0</v>
      </c>
      <c r="H567" s="3">
        <v>2465.0</v>
      </c>
      <c r="L567" s="2"/>
    </row>
    <row r="568" ht="15.75" customHeight="1">
      <c r="A568" s="3" t="s">
        <v>187</v>
      </c>
      <c r="B568" s="3" t="s">
        <v>188</v>
      </c>
      <c r="C568" s="3" t="s">
        <v>1292</v>
      </c>
      <c r="D568" s="3" t="s">
        <v>1293</v>
      </c>
      <c r="E568" s="3">
        <v>280.0</v>
      </c>
      <c r="F568" s="3">
        <v>2445.1724</v>
      </c>
      <c r="G568" s="3">
        <v>0.0</v>
      </c>
      <c r="H568" s="3">
        <v>2445.1724</v>
      </c>
      <c r="L568" s="2"/>
    </row>
    <row r="569" ht="15.75" customHeight="1">
      <c r="A569" s="3" t="s">
        <v>187</v>
      </c>
      <c r="B569" s="3" t="s">
        <v>188</v>
      </c>
      <c r="C569" s="3" t="s">
        <v>1294</v>
      </c>
      <c r="D569" s="3" t="s">
        <v>1295</v>
      </c>
      <c r="E569" s="3">
        <v>101.0</v>
      </c>
      <c r="F569" s="3">
        <v>2426.688000000003</v>
      </c>
      <c r="G569" s="3">
        <v>0.0</v>
      </c>
      <c r="H569" s="3">
        <v>2426.688000000003</v>
      </c>
      <c r="L569" s="2"/>
    </row>
    <row r="570" ht="15.75" hidden="1" customHeight="1">
      <c r="A570" s="3" t="s">
        <v>496</v>
      </c>
      <c r="B570" s="3" t="s">
        <v>497</v>
      </c>
      <c r="C570" s="3" t="s">
        <v>1296</v>
      </c>
      <c r="D570" s="3" t="s">
        <v>1297</v>
      </c>
      <c r="E570" s="3">
        <v>302.0</v>
      </c>
      <c r="F570" s="3">
        <v>2424.19</v>
      </c>
      <c r="G570" s="3">
        <v>0.0</v>
      </c>
      <c r="H570" s="3">
        <v>2424.19</v>
      </c>
      <c r="L570" s="2"/>
    </row>
    <row r="571" ht="15.75" hidden="1" customHeight="1">
      <c r="A571" s="3" t="s">
        <v>260</v>
      </c>
      <c r="B571" s="3" t="s">
        <v>261</v>
      </c>
      <c r="C571" s="3" t="s">
        <v>1298</v>
      </c>
      <c r="D571" s="3" t="s">
        <v>1299</v>
      </c>
      <c r="E571" s="3">
        <v>202.0</v>
      </c>
      <c r="F571" s="3">
        <v>2413.5332000000003</v>
      </c>
      <c r="G571" s="3">
        <v>0.0</v>
      </c>
      <c r="H571" s="3">
        <v>2413.5332000000003</v>
      </c>
      <c r="L571" s="2"/>
    </row>
    <row r="572" ht="15.75" customHeight="1">
      <c r="A572" s="3" t="s">
        <v>27</v>
      </c>
      <c r="B572" s="3" t="s">
        <v>28</v>
      </c>
      <c r="C572" s="3" t="s">
        <v>1300</v>
      </c>
      <c r="D572" s="3" t="s">
        <v>1301</v>
      </c>
      <c r="E572" s="3">
        <v>323.0</v>
      </c>
      <c r="F572" s="3">
        <v>2409.9</v>
      </c>
      <c r="G572" s="3">
        <v>0.0</v>
      </c>
      <c r="H572" s="3">
        <v>2409.9</v>
      </c>
      <c r="L572" s="2"/>
    </row>
    <row r="573" ht="15.75" customHeight="1">
      <c r="A573" s="3" t="s">
        <v>187</v>
      </c>
      <c r="B573" s="3" t="s">
        <v>188</v>
      </c>
      <c r="C573" s="3" t="s">
        <v>1302</v>
      </c>
      <c r="D573" s="3" t="s">
        <v>1303</v>
      </c>
      <c r="E573" s="3">
        <v>49.0</v>
      </c>
      <c r="F573" s="3">
        <v>2396.1000000000017</v>
      </c>
      <c r="G573" s="3">
        <v>0.0</v>
      </c>
      <c r="H573" s="3">
        <v>2396.1000000000017</v>
      </c>
      <c r="L573" s="2"/>
    </row>
    <row r="574" ht="15.75" customHeight="1">
      <c r="A574" s="3" t="s">
        <v>43</v>
      </c>
      <c r="B574" s="3" t="s">
        <v>44</v>
      </c>
      <c r="C574" s="3" t="s">
        <v>1304</v>
      </c>
      <c r="D574" s="3" t="s">
        <v>1305</v>
      </c>
      <c r="E574" s="3">
        <v>50.0</v>
      </c>
      <c r="F574" s="3">
        <v>2383.6512000000002</v>
      </c>
      <c r="G574" s="3">
        <v>0.0</v>
      </c>
      <c r="H574" s="3">
        <v>2383.6512000000002</v>
      </c>
      <c r="L574" s="2"/>
    </row>
    <row r="575" ht="15.75" customHeight="1">
      <c r="A575" s="3" t="s">
        <v>147</v>
      </c>
      <c r="B575" s="3" t="s">
        <v>148</v>
      </c>
      <c r="C575" s="3" t="s">
        <v>1306</v>
      </c>
      <c r="D575" s="3" t="s">
        <v>1307</v>
      </c>
      <c r="E575" s="3">
        <v>51.0</v>
      </c>
      <c r="F575" s="3">
        <v>2380.190000000001</v>
      </c>
      <c r="G575" s="3">
        <v>0.0</v>
      </c>
      <c r="H575" s="3">
        <v>2380.190000000001</v>
      </c>
      <c r="L575" s="2"/>
    </row>
    <row r="576" ht="15.75" hidden="1" customHeight="1">
      <c r="A576" s="3" t="s">
        <v>436</v>
      </c>
      <c r="B576" s="3" t="s">
        <v>437</v>
      </c>
      <c r="C576" s="3" t="s">
        <v>1308</v>
      </c>
      <c r="D576" s="3" t="s">
        <v>1309</v>
      </c>
      <c r="E576" s="3">
        <v>125.37</v>
      </c>
      <c r="F576" s="3">
        <v>2361.16</v>
      </c>
      <c r="G576" s="3">
        <v>0.0</v>
      </c>
      <c r="H576" s="3">
        <v>2361.16</v>
      </c>
      <c r="L576" s="2"/>
    </row>
    <row r="577" ht="15.75" customHeight="1">
      <c r="A577" s="3" t="s">
        <v>187</v>
      </c>
      <c r="B577" s="3" t="s">
        <v>188</v>
      </c>
      <c r="C577" s="3" t="s">
        <v>1310</v>
      </c>
      <c r="D577" s="3" t="s">
        <v>1311</v>
      </c>
      <c r="E577" s="3">
        <v>164.0</v>
      </c>
      <c r="F577" s="3">
        <v>2360.251200000001</v>
      </c>
      <c r="G577" s="3">
        <v>0.0</v>
      </c>
      <c r="H577" s="3">
        <v>2360.251200000001</v>
      </c>
      <c r="L577" s="2"/>
    </row>
    <row r="578" ht="15.75" hidden="1" customHeight="1">
      <c r="A578" s="3" t="s">
        <v>534</v>
      </c>
      <c r="B578" s="3" t="s">
        <v>535</v>
      </c>
      <c r="C578" s="3" t="s">
        <v>1312</v>
      </c>
      <c r="D578" s="3" t="s">
        <v>1313</v>
      </c>
      <c r="E578" s="3">
        <v>202.0</v>
      </c>
      <c r="F578" s="3">
        <v>2352.7684000000004</v>
      </c>
      <c r="G578" s="3">
        <v>0.0</v>
      </c>
      <c r="H578" s="3">
        <v>2352.7684000000004</v>
      </c>
      <c r="L578" s="2"/>
    </row>
    <row r="579" ht="15.75" hidden="1" customHeight="1">
      <c r="A579" s="3" t="s">
        <v>1314</v>
      </c>
      <c r="B579" s="3" t="s">
        <v>1315</v>
      </c>
      <c r="C579" s="3" t="s">
        <v>1316</v>
      </c>
      <c r="D579" s="3" t="s">
        <v>1317</v>
      </c>
      <c r="E579" s="3">
        <v>21.0</v>
      </c>
      <c r="F579" s="3">
        <v>2352.0</v>
      </c>
      <c r="G579" s="3">
        <v>0.0</v>
      </c>
      <c r="H579" s="3">
        <v>2352.0</v>
      </c>
      <c r="L579" s="2"/>
    </row>
    <row r="580" ht="15.75" hidden="1" customHeight="1">
      <c r="A580" s="3" t="s">
        <v>1318</v>
      </c>
      <c r="B580" s="3" t="s">
        <v>1319</v>
      </c>
      <c r="C580" s="3" t="s">
        <v>1320</v>
      </c>
      <c r="D580" s="3" t="s">
        <v>1321</v>
      </c>
      <c r="E580" s="3">
        <v>240.0</v>
      </c>
      <c r="F580" s="3">
        <v>2348.3976000000025</v>
      </c>
      <c r="G580" s="3">
        <v>0.0</v>
      </c>
      <c r="H580" s="3">
        <v>2348.3976000000025</v>
      </c>
      <c r="L580" s="2"/>
    </row>
    <row r="581" ht="15.75" hidden="1" customHeight="1">
      <c r="A581" s="3" t="s">
        <v>282</v>
      </c>
      <c r="B581" s="3" t="s">
        <v>283</v>
      </c>
      <c r="C581" s="3" t="s">
        <v>1322</v>
      </c>
      <c r="D581" s="3" t="s">
        <v>1323</v>
      </c>
      <c r="E581" s="3">
        <v>258.0</v>
      </c>
      <c r="F581" s="3">
        <v>2343.1488000000004</v>
      </c>
      <c r="G581" s="3">
        <v>0.0</v>
      </c>
      <c r="H581" s="3">
        <v>2343.1488000000004</v>
      </c>
      <c r="L581" s="2"/>
    </row>
    <row r="582" ht="15.75" hidden="1" customHeight="1">
      <c r="A582" s="3" t="s">
        <v>502</v>
      </c>
      <c r="B582" s="3" t="s">
        <v>503</v>
      </c>
      <c r="C582" s="3" t="s">
        <v>1324</v>
      </c>
      <c r="D582" s="3" t="s">
        <v>1325</v>
      </c>
      <c r="E582" s="3">
        <v>33.985</v>
      </c>
      <c r="F582" s="3">
        <v>2311.825</v>
      </c>
      <c r="G582" s="3">
        <v>0.0</v>
      </c>
      <c r="H582" s="3">
        <v>2311.825</v>
      </c>
      <c r="L582" s="2"/>
    </row>
    <row r="583" ht="15.75" hidden="1" customHeight="1">
      <c r="A583" s="3" t="s">
        <v>680</v>
      </c>
      <c r="B583" s="3" t="s">
        <v>681</v>
      </c>
      <c r="C583" s="3" t="s">
        <v>1326</v>
      </c>
      <c r="D583" s="3" t="s">
        <v>1327</v>
      </c>
      <c r="E583" s="3">
        <v>77.0</v>
      </c>
      <c r="F583" s="3">
        <v>2309.2408000000014</v>
      </c>
      <c r="G583" s="3">
        <v>0.0</v>
      </c>
      <c r="H583" s="3">
        <v>2309.2408000000014</v>
      </c>
      <c r="L583" s="2"/>
    </row>
    <row r="584" ht="15.75" hidden="1" customHeight="1">
      <c r="A584" s="3" t="s">
        <v>448</v>
      </c>
      <c r="B584" s="3" t="s">
        <v>449</v>
      </c>
      <c r="C584" s="3" t="s">
        <v>1328</v>
      </c>
      <c r="D584" s="3" t="s">
        <v>1329</v>
      </c>
      <c r="E584" s="3">
        <v>151.0</v>
      </c>
      <c r="F584" s="3">
        <v>2300.815800000001</v>
      </c>
      <c r="G584" s="3">
        <v>0.0</v>
      </c>
      <c r="H584" s="3">
        <v>2300.815800000001</v>
      </c>
      <c r="L584" s="2"/>
    </row>
    <row r="585" ht="15.75" hidden="1" customHeight="1">
      <c r="A585" s="3" t="s">
        <v>342</v>
      </c>
      <c r="B585" s="3" t="s">
        <v>343</v>
      </c>
      <c r="C585" s="3" t="s">
        <v>1330</v>
      </c>
      <c r="D585" s="3" t="s">
        <v>1331</v>
      </c>
      <c r="E585" s="3">
        <v>166.0</v>
      </c>
      <c r="F585" s="3">
        <v>2294.0812</v>
      </c>
      <c r="G585" s="3">
        <v>0.0</v>
      </c>
      <c r="H585" s="3">
        <v>2294.0812</v>
      </c>
      <c r="L585" s="2"/>
    </row>
    <row r="586" ht="15.75" hidden="1" customHeight="1">
      <c r="A586" s="3" t="s">
        <v>534</v>
      </c>
      <c r="B586" s="3" t="s">
        <v>535</v>
      </c>
      <c r="C586" s="3" t="s">
        <v>1332</v>
      </c>
      <c r="D586" s="3" t="s">
        <v>1333</v>
      </c>
      <c r="E586" s="3">
        <v>171.0</v>
      </c>
      <c r="F586" s="3">
        <v>2287.7904000000017</v>
      </c>
      <c r="G586" s="3">
        <v>0.0</v>
      </c>
      <c r="H586" s="3">
        <v>2287.7904000000017</v>
      </c>
      <c r="L586" s="2"/>
    </row>
    <row r="587" ht="15.75" hidden="1" customHeight="1">
      <c r="A587" s="3" t="s">
        <v>314</v>
      </c>
      <c r="B587" s="3" t="s">
        <v>315</v>
      </c>
      <c r="C587" s="3" t="s">
        <v>1334</v>
      </c>
      <c r="D587" s="3" t="s">
        <v>1335</v>
      </c>
      <c r="E587" s="3">
        <v>11.0</v>
      </c>
      <c r="F587" s="3">
        <v>2280.5002</v>
      </c>
      <c r="G587" s="3">
        <v>0.0</v>
      </c>
      <c r="H587" s="3">
        <v>2280.5002</v>
      </c>
      <c r="L587" s="2"/>
    </row>
    <row r="588" ht="15.75" hidden="1" customHeight="1">
      <c r="A588" s="3" t="s">
        <v>1336</v>
      </c>
      <c r="B588" s="3" t="s">
        <v>1337</v>
      </c>
      <c r="C588" s="3" t="s">
        <v>1338</v>
      </c>
      <c r="D588" s="3" t="s">
        <v>1339</v>
      </c>
      <c r="E588" s="3">
        <v>66.0</v>
      </c>
      <c r="F588" s="3">
        <v>2279.249400000001</v>
      </c>
      <c r="G588" s="3">
        <v>0.0</v>
      </c>
      <c r="H588" s="3">
        <v>2279.249400000001</v>
      </c>
      <c r="L588" s="2"/>
    </row>
    <row r="589" ht="15.75" hidden="1" customHeight="1">
      <c r="A589" s="3" t="s">
        <v>153</v>
      </c>
      <c r="B589" s="3" t="s">
        <v>154</v>
      </c>
      <c r="C589" s="3" t="s">
        <v>1340</v>
      </c>
      <c r="D589" s="3" t="s">
        <v>1341</v>
      </c>
      <c r="E589" s="3">
        <v>16.0</v>
      </c>
      <c r="F589" s="3">
        <v>2266.0</v>
      </c>
      <c r="G589" s="3">
        <v>0.0</v>
      </c>
      <c r="H589" s="3">
        <v>2266.0</v>
      </c>
      <c r="L589" s="2"/>
    </row>
    <row r="590" ht="15.75" hidden="1" customHeight="1">
      <c r="A590" s="3" t="s">
        <v>436</v>
      </c>
      <c r="B590" s="3" t="s">
        <v>437</v>
      </c>
      <c r="C590" s="3" t="s">
        <v>1342</v>
      </c>
      <c r="D590" s="3" t="s">
        <v>1343</v>
      </c>
      <c r="E590" s="3">
        <v>41.03</v>
      </c>
      <c r="F590" s="3">
        <v>2261.1</v>
      </c>
      <c r="G590" s="3">
        <v>0.0</v>
      </c>
      <c r="H590" s="3">
        <v>2261.1</v>
      </c>
      <c r="L590" s="2"/>
    </row>
    <row r="591" ht="15.75" hidden="1" customHeight="1">
      <c r="A591" s="3" t="s">
        <v>207</v>
      </c>
      <c r="B591" s="3" t="s">
        <v>208</v>
      </c>
      <c r="C591" s="3" t="s">
        <v>1344</v>
      </c>
      <c r="D591" s="3" t="s">
        <v>1345</v>
      </c>
      <c r="E591" s="3">
        <v>283.0</v>
      </c>
      <c r="F591" s="3">
        <v>2257.8999999999996</v>
      </c>
      <c r="G591" s="3">
        <v>0.0</v>
      </c>
      <c r="H591" s="3">
        <v>2257.8999999999996</v>
      </c>
      <c r="L591" s="2"/>
    </row>
    <row r="592" ht="15.75" hidden="1" customHeight="1">
      <c r="A592" s="3" t="s">
        <v>107</v>
      </c>
      <c r="B592" s="3" t="s">
        <v>108</v>
      </c>
      <c r="C592" s="3" t="s">
        <v>1346</v>
      </c>
      <c r="D592" s="3" t="s">
        <v>1347</v>
      </c>
      <c r="E592" s="3">
        <v>288.0</v>
      </c>
      <c r="F592" s="3">
        <v>2253.6000000000004</v>
      </c>
      <c r="G592" s="3">
        <v>0.0</v>
      </c>
      <c r="H592" s="3">
        <v>2253.6000000000004</v>
      </c>
      <c r="L592" s="2"/>
    </row>
    <row r="593" ht="15.75" hidden="1" customHeight="1">
      <c r="A593" s="3" t="s">
        <v>1068</v>
      </c>
      <c r="B593" s="3" t="s">
        <v>1069</v>
      </c>
      <c r="C593" s="3" t="s">
        <v>1348</v>
      </c>
      <c r="D593" s="3" t="s">
        <v>1349</v>
      </c>
      <c r="E593" s="3">
        <v>210.0</v>
      </c>
      <c r="F593" s="3">
        <v>2250.0</v>
      </c>
      <c r="G593" s="3">
        <v>0.0</v>
      </c>
      <c r="H593" s="3">
        <v>2250.0</v>
      </c>
      <c r="L593" s="2"/>
    </row>
    <row r="594" ht="15.75" customHeight="1">
      <c r="A594" s="3" t="s">
        <v>123</v>
      </c>
      <c r="B594" s="3" t="s">
        <v>124</v>
      </c>
      <c r="C594" s="3" t="s">
        <v>1350</v>
      </c>
      <c r="D594" s="3" t="s">
        <v>1351</v>
      </c>
      <c r="E594" s="3">
        <v>162.0</v>
      </c>
      <c r="F594" s="3">
        <v>2247.0000000000005</v>
      </c>
      <c r="G594" s="3">
        <v>0.0</v>
      </c>
      <c r="H594" s="3">
        <v>2247.0000000000005</v>
      </c>
      <c r="L594" s="2"/>
    </row>
    <row r="595" ht="15.75" customHeight="1">
      <c r="A595" s="3" t="s">
        <v>123</v>
      </c>
      <c r="B595" s="3" t="s">
        <v>124</v>
      </c>
      <c r="C595" s="3" t="s">
        <v>1352</v>
      </c>
      <c r="D595" s="3" t="s">
        <v>1353</v>
      </c>
      <c r="E595" s="3">
        <v>126.0</v>
      </c>
      <c r="F595" s="3">
        <v>2242.6002000000017</v>
      </c>
      <c r="G595" s="3">
        <v>0.0</v>
      </c>
      <c r="H595" s="3">
        <v>2242.6002000000017</v>
      </c>
      <c r="L595" s="2"/>
    </row>
    <row r="596" ht="15.75" customHeight="1">
      <c r="A596" s="3" t="s">
        <v>70</v>
      </c>
      <c r="B596" s="3" t="s">
        <v>70</v>
      </c>
      <c r="C596" s="3" t="s">
        <v>1354</v>
      </c>
      <c r="D596" s="3" t="s">
        <v>1355</v>
      </c>
      <c r="E596" s="3">
        <v>60.0</v>
      </c>
      <c r="F596" s="3">
        <v>2241.1004000000007</v>
      </c>
      <c r="G596" s="3">
        <v>0.0</v>
      </c>
      <c r="H596" s="3">
        <v>2241.1004000000007</v>
      </c>
      <c r="L596" s="2"/>
    </row>
    <row r="597" ht="15.75" customHeight="1">
      <c r="A597" s="3" t="s">
        <v>70</v>
      </c>
      <c r="B597" s="3" t="s">
        <v>70</v>
      </c>
      <c r="C597" s="3" t="s">
        <v>1356</v>
      </c>
      <c r="D597" s="3" t="s">
        <v>1357</v>
      </c>
      <c r="E597" s="3">
        <v>109.0</v>
      </c>
      <c r="F597" s="3">
        <v>2238.8212000000017</v>
      </c>
      <c r="G597" s="3">
        <v>0.0</v>
      </c>
      <c r="H597" s="3">
        <v>2238.8212000000017</v>
      </c>
      <c r="L597" s="2"/>
    </row>
    <row r="598" ht="15.75" customHeight="1">
      <c r="A598" s="3" t="s">
        <v>175</v>
      </c>
      <c r="B598" s="3" t="s">
        <v>176</v>
      </c>
      <c r="C598" s="3" t="s">
        <v>1358</v>
      </c>
      <c r="D598" s="3" t="s">
        <v>1359</v>
      </c>
      <c r="E598" s="3">
        <v>198.0</v>
      </c>
      <c r="F598" s="3">
        <v>2211.2032000000017</v>
      </c>
      <c r="G598" s="3">
        <v>0.0</v>
      </c>
      <c r="H598" s="3">
        <v>2211.2032000000017</v>
      </c>
      <c r="L598" s="2"/>
    </row>
    <row r="599" ht="15.75" hidden="1" customHeight="1">
      <c r="A599" s="3" t="s">
        <v>448</v>
      </c>
      <c r="B599" s="3" t="s">
        <v>449</v>
      </c>
      <c r="C599" s="3" t="s">
        <v>1360</v>
      </c>
      <c r="D599" s="3" t="s">
        <v>1361</v>
      </c>
      <c r="E599" s="3">
        <v>117.0</v>
      </c>
      <c r="F599" s="3">
        <v>2209.3008000000013</v>
      </c>
      <c r="G599" s="3">
        <v>0.0</v>
      </c>
      <c r="H599" s="3">
        <v>2209.3008000000013</v>
      </c>
      <c r="L599" s="2"/>
    </row>
    <row r="600" ht="15.75" hidden="1" customHeight="1">
      <c r="A600" s="3" t="s">
        <v>632</v>
      </c>
      <c r="B600" s="3" t="s">
        <v>633</v>
      </c>
      <c r="C600" s="3" t="s">
        <v>1362</v>
      </c>
      <c r="D600" s="3" t="s">
        <v>1363</v>
      </c>
      <c r="E600" s="3">
        <v>150.0</v>
      </c>
      <c r="F600" s="3">
        <v>2205.8008000000027</v>
      </c>
      <c r="G600" s="3">
        <v>0.0</v>
      </c>
      <c r="H600" s="3">
        <v>2205.8008000000027</v>
      </c>
      <c r="L600" s="2"/>
    </row>
    <row r="601" ht="15.75" hidden="1" customHeight="1">
      <c r="A601" s="3" t="s">
        <v>153</v>
      </c>
      <c r="B601" s="3" t="s">
        <v>154</v>
      </c>
      <c r="C601" s="3" t="s">
        <v>1364</v>
      </c>
      <c r="D601" s="3" t="s">
        <v>1365</v>
      </c>
      <c r="E601" s="3">
        <v>150.0</v>
      </c>
      <c r="F601" s="3">
        <v>2196.487600000001</v>
      </c>
      <c r="G601" s="3">
        <v>0.0</v>
      </c>
      <c r="H601" s="3">
        <v>2196.487600000001</v>
      </c>
      <c r="L601" s="2"/>
    </row>
    <row r="602" ht="15.75" customHeight="1">
      <c r="A602" s="3" t="s">
        <v>187</v>
      </c>
      <c r="B602" s="3" t="s">
        <v>188</v>
      </c>
      <c r="C602" s="3" t="s">
        <v>1366</v>
      </c>
      <c r="D602" s="3" t="s">
        <v>1367</v>
      </c>
      <c r="E602" s="3">
        <v>32.0</v>
      </c>
      <c r="F602" s="3">
        <v>2190.840000000001</v>
      </c>
      <c r="G602" s="3">
        <v>0.0</v>
      </c>
      <c r="H602" s="3">
        <v>2190.840000000001</v>
      </c>
      <c r="L602" s="2"/>
    </row>
    <row r="603" ht="15.75" customHeight="1">
      <c r="A603" s="3" t="s">
        <v>187</v>
      </c>
      <c r="B603" s="3" t="s">
        <v>188</v>
      </c>
      <c r="C603" s="3" t="s">
        <v>1368</v>
      </c>
      <c r="D603" s="3" t="s">
        <v>1369</v>
      </c>
      <c r="E603" s="3">
        <v>30.0</v>
      </c>
      <c r="F603" s="3">
        <v>2187.000000000001</v>
      </c>
      <c r="G603" s="3">
        <v>0.0</v>
      </c>
      <c r="H603" s="3">
        <v>2187.000000000001</v>
      </c>
      <c r="L603" s="2"/>
    </row>
    <row r="604" ht="15.75" hidden="1" customHeight="1">
      <c r="A604" s="3" t="s">
        <v>153</v>
      </c>
      <c r="B604" s="3" t="s">
        <v>154</v>
      </c>
      <c r="C604" s="3" t="s">
        <v>1370</v>
      </c>
      <c r="D604" s="3" t="s">
        <v>1371</v>
      </c>
      <c r="E604" s="3">
        <v>64.0</v>
      </c>
      <c r="F604" s="3">
        <v>2162.216000000001</v>
      </c>
      <c r="G604" s="3">
        <v>0.0</v>
      </c>
      <c r="H604" s="3">
        <v>2162.216000000001</v>
      </c>
      <c r="L604" s="2"/>
    </row>
    <row r="605" ht="15.75" hidden="1" customHeight="1">
      <c r="A605" s="3" t="s">
        <v>1372</v>
      </c>
      <c r="B605" s="3" t="s">
        <v>1373</v>
      </c>
      <c r="C605" s="3" t="s">
        <v>1374</v>
      </c>
      <c r="D605" s="3" t="s">
        <v>1375</v>
      </c>
      <c r="E605" s="3">
        <v>16.0</v>
      </c>
      <c r="F605" s="3">
        <v>2160.7000000000007</v>
      </c>
      <c r="G605" s="3">
        <v>0.0</v>
      </c>
      <c r="H605" s="3">
        <v>2160.7000000000007</v>
      </c>
      <c r="L605" s="2"/>
    </row>
    <row r="606" ht="15.75" hidden="1" customHeight="1">
      <c r="A606" s="3" t="s">
        <v>260</v>
      </c>
      <c r="B606" s="3" t="s">
        <v>261</v>
      </c>
      <c r="C606" s="3" t="s">
        <v>1376</v>
      </c>
      <c r="D606" s="3" t="s">
        <v>1377</v>
      </c>
      <c r="E606" s="3">
        <v>112.0</v>
      </c>
      <c r="F606" s="3">
        <v>2156.0</v>
      </c>
      <c r="G606" s="3">
        <v>0.0</v>
      </c>
      <c r="H606" s="3">
        <v>2156.0</v>
      </c>
      <c r="L606" s="2"/>
    </row>
    <row r="607" ht="15.75" customHeight="1">
      <c r="A607" s="3" t="s">
        <v>35</v>
      </c>
      <c r="B607" s="3" t="s">
        <v>36</v>
      </c>
      <c r="C607" s="3" t="s">
        <v>1378</v>
      </c>
      <c r="D607" s="3" t="s">
        <v>1379</v>
      </c>
      <c r="E607" s="3">
        <v>20.0</v>
      </c>
      <c r="F607" s="3">
        <v>2148.0000000000005</v>
      </c>
      <c r="G607" s="3">
        <v>0.0</v>
      </c>
      <c r="H607" s="3">
        <v>2148.0000000000005</v>
      </c>
      <c r="L607" s="2"/>
    </row>
    <row r="608" ht="15.75" hidden="1" customHeight="1">
      <c r="A608" s="3" t="s">
        <v>342</v>
      </c>
      <c r="B608" s="3" t="s">
        <v>343</v>
      </c>
      <c r="C608" s="3" t="s">
        <v>1380</v>
      </c>
      <c r="D608" s="3" t="s">
        <v>1381</v>
      </c>
      <c r="E608" s="3">
        <v>70.0</v>
      </c>
      <c r="F608" s="3">
        <v>2146.8404</v>
      </c>
      <c r="G608" s="3">
        <v>0.0</v>
      </c>
      <c r="H608" s="3">
        <v>2146.8404</v>
      </c>
      <c r="L608" s="2"/>
    </row>
    <row r="609" ht="15.75" customHeight="1">
      <c r="A609" s="3" t="s">
        <v>101</v>
      </c>
      <c r="B609" s="3" t="s">
        <v>102</v>
      </c>
      <c r="C609" s="3" t="s">
        <v>1382</v>
      </c>
      <c r="D609" s="3" t="s">
        <v>1383</v>
      </c>
      <c r="E609" s="3">
        <v>121.0</v>
      </c>
      <c r="F609" s="3">
        <v>2142.0</v>
      </c>
      <c r="G609" s="3">
        <v>0.0</v>
      </c>
      <c r="H609" s="3">
        <v>2142.0</v>
      </c>
      <c r="L609" s="2"/>
    </row>
    <row r="610" ht="15.75" customHeight="1">
      <c r="A610" s="3" t="s">
        <v>51</v>
      </c>
      <c r="B610" s="3" t="s">
        <v>51</v>
      </c>
      <c r="C610" s="3" t="s">
        <v>1384</v>
      </c>
      <c r="D610" s="3" t="s">
        <v>1385</v>
      </c>
      <c r="E610" s="3">
        <v>60.0</v>
      </c>
      <c r="F610" s="3">
        <v>2131.700400000001</v>
      </c>
      <c r="G610" s="3">
        <v>0.0</v>
      </c>
      <c r="H610" s="3">
        <v>2131.700400000001</v>
      </c>
      <c r="L610" s="2"/>
    </row>
    <row r="611" ht="15.75" hidden="1" customHeight="1">
      <c r="A611" s="3" t="s">
        <v>282</v>
      </c>
      <c r="B611" s="3" t="s">
        <v>283</v>
      </c>
      <c r="C611" s="3" t="s">
        <v>1386</v>
      </c>
      <c r="D611" s="3" t="s">
        <v>1387</v>
      </c>
      <c r="E611" s="3">
        <v>85.13</v>
      </c>
      <c r="F611" s="3">
        <v>2121.7200000000003</v>
      </c>
      <c r="G611" s="3">
        <v>0.0</v>
      </c>
      <c r="H611" s="3">
        <v>2121.7200000000003</v>
      </c>
      <c r="L611" s="2"/>
    </row>
    <row r="612" ht="15.75" customHeight="1">
      <c r="A612" s="3" t="s">
        <v>123</v>
      </c>
      <c r="B612" s="3" t="s">
        <v>124</v>
      </c>
      <c r="C612" s="3" t="s">
        <v>1388</v>
      </c>
      <c r="D612" s="3" t="s">
        <v>1389</v>
      </c>
      <c r="E612" s="3">
        <v>12.0</v>
      </c>
      <c r="F612" s="3">
        <v>2109.8</v>
      </c>
      <c r="G612" s="3">
        <v>0.0</v>
      </c>
      <c r="H612" s="3">
        <v>2109.8</v>
      </c>
      <c r="L612" s="2"/>
    </row>
    <row r="613" ht="15.75" customHeight="1">
      <c r="A613" s="3" t="s">
        <v>123</v>
      </c>
      <c r="B613" s="3" t="s">
        <v>124</v>
      </c>
      <c r="C613" s="3" t="s">
        <v>1390</v>
      </c>
      <c r="D613" s="3" t="s">
        <v>1391</v>
      </c>
      <c r="E613" s="3">
        <v>154.0</v>
      </c>
      <c r="F613" s="3">
        <v>2109.3500000000013</v>
      </c>
      <c r="G613" s="3">
        <v>0.0</v>
      </c>
      <c r="H613" s="3">
        <v>2109.3500000000013</v>
      </c>
      <c r="L613" s="2"/>
    </row>
    <row r="614" ht="15.75" customHeight="1">
      <c r="A614" s="3" t="s">
        <v>51</v>
      </c>
      <c r="B614" s="3" t="s">
        <v>51</v>
      </c>
      <c r="C614" s="3" t="s">
        <v>1392</v>
      </c>
      <c r="D614" s="3" t="s">
        <v>1393</v>
      </c>
      <c r="E614" s="3">
        <v>144.0</v>
      </c>
      <c r="F614" s="3">
        <v>2100.54</v>
      </c>
      <c r="G614" s="3">
        <v>0.0</v>
      </c>
      <c r="H614" s="3">
        <v>2100.54</v>
      </c>
      <c r="L614" s="2"/>
    </row>
    <row r="615" ht="15.75" hidden="1" customHeight="1">
      <c r="A615" s="3" t="s">
        <v>254</v>
      </c>
      <c r="B615" s="3" t="s">
        <v>255</v>
      </c>
      <c r="C615" s="3" t="s">
        <v>1394</v>
      </c>
      <c r="D615" s="3" t="s">
        <v>1395</v>
      </c>
      <c r="E615" s="3">
        <v>56.0</v>
      </c>
      <c r="F615" s="3">
        <v>2098.5992</v>
      </c>
      <c r="G615" s="3">
        <v>0.0</v>
      </c>
      <c r="H615" s="3">
        <v>2098.5992</v>
      </c>
      <c r="L615" s="2"/>
    </row>
    <row r="616" ht="15.75" customHeight="1">
      <c r="A616" s="3" t="s">
        <v>23</v>
      </c>
      <c r="B616" s="3" t="s">
        <v>24</v>
      </c>
      <c r="C616" s="3" t="s">
        <v>1396</v>
      </c>
      <c r="D616" s="3" t="s">
        <v>1397</v>
      </c>
      <c r="E616" s="3">
        <v>45.39</v>
      </c>
      <c r="F616" s="3">
        <v>2083.401000000001</v>
      </c>
      <c r="G616" s="3">
        <v>0.0</v>
      </c>
      <c r="H616" s="3">
        <v>2083.401000000001</v>
      </c>
      <c r="L616" s="2"/>
    </row>
    <row r="617" ht="15.75" customHeight="1">
      <c r="A617" s="3" t="s">
        <v>231</v>
      </c>
      <c r="B617" s="3" t="s">
        <v>231</v>
      </c>
      <c r="C617" s="3" t="s">
        <v>1398</v>
      </c>
      <c r="D617" s="3" t="s">
        <v>1399</v>
      </c>
      <c r="E617" s="3">
        <v>47.0</v>
      </c>
      <c r="F617" s="3">
        <v>2078.5</v>
      </c>
      <c r="G617" s="3">
        <v>0.0</v>
      </c>
      <c r="H617" s="3">
        <v>2078.5</v>
      </c>
      <c r="L617" s="2"/>
    </row>
    <row r="618" ht="15.75" hidden="1" customHeight="1">
      <c r="A618" s="3" t="s">
        <v>1318</v>
      </c>
      <c r="B618" s="3" t="s">
        <v>1319</v>
      </c>
      <c r="C618" s="3" t="s">
        <v>1400</v>
      </c>
      <c r="D618" s="3" t="s">
        <v>1401</v>
      </c>
      <c r="E618" s="3">
        <v>54.0</v>
      </c>
      <c r="F618" s="3">
        <v>2078.0</v>
      </c>
      <c r="G618" s="3">
        <v>0.0</v>
      </c>
      <c r="H618" s="3">
        <v>2078.0</v>
      </c>
      <c r="L618" s="2"/>
    </row>
    <row r="619" ht="15.75" hidden="1" customHeight="1">
      <c r="A619" s="3" t="s">
        <v>400</v>
      </c>
      <c r="B619" s="3" t="s">
        <v>401</v>
      </c>
      <c r="C619" s="3" t="s">
        <v>1402</v>
      </c>
      <c r="D619" s="3" t="s">
        <v>1403</v>
      </c>
      <c r="E619" s="3">
        <v>106.72350000000002</v>
      </c>
      <c r="F619" s="3">
        <v>2076.867</v>
      </c>
      <c r="G619" s="3">
        <v>0.0</v>
      </c>
      <c r="H619" s="3">
        <v>2076.867</v>
      </c>
      <c r="L619" s="2"/>
    </row>
    <row r="620" ht="15.75" hidden="1" customHeight="1">
      <c r="A620" s="3" t="s">
        <v>414</v>
      </c>
      <c r="B620" s="3" t="s">
        <v>415</v>
      </c>
      <c r="C620" s="3" t="s">
        <v>1404</v>
      </c>
      <c r="D620" s="3" t="s">
        <v>1405</v>
      </c>
      <c r="E620" s="3">
        <v>1747.0</v>
      </c>
      <c r="F620" s="3">
        <v>2059.6000000000004</v>
      </c>
      <c r="G620" s="3">
        <v>0.0</v>
      </c>
      <c r="H620" s="3">
        <v>2059.6000000000004</v>
      </c>
      <c r="L620" s="2"/>
    </row>
    <row r="621" ht="15.75" hidden="1" customHeight="1">
      <c r="A621" s="3" t="s">
        <v>856</v>
      </c>
      <c r="B621" s="3" t="s">
        <v>857</v>
      </c>
      <c r="C621" s="3" t="s">
        <v>1406</v>
      </c>
      <c r="D621" s="3" t="s">
        <v>1407</v>
      </c>
      <c r="E621" s="3">
        <v>11.749</v>
      </c>
      <c r="F621" s="3">
        <v>2057.005</v>
      </c>
      <c r="G621" s="3">
        <v>0.0</v>
      </c>
      <c r="H621" s="3">
        <v>2057.005</v>
      </c>
      <c r="L621" s="2"/>
    </row>
    <row r="622" ht="15.75" customHeight="1">
      <c r="A622" s="3" t="s">
        <v>231</v>
      </c>
      <c r="B622" s="3" t="s">
        <v>231</v>
      </c>
      <c r="C622" s="3" t="s">
        <v>1408</v>
      </c>
      <c r="D622" s="3" t="s">
        <v>1409</v>
      </c>
      <c r="E622" s="3">
        <v>49.0</v>
      </c>
      <c r="F622" s="3">
        <v>2056.9</v>
      </c>
      <c r="G622" s="3">
        <v>0.0</v>
      </c>
      <c r="H622" s="3">
        <v>2056.9</v>
      </c>
      <c r="L622" s="2"/>
    </row>
    <row r="623" ht="15.75" customHeight="1">
      <c r="A623" s="3" t="s">
        <v>23</v>
      </c>
      <c r="B623" s="3" t="s">
        <v>24</v>
      </c>
      <c r="C623" s="3" t="s">
        <v>1410</v>
      </c>
      <c r="D623" s="3" t="s">
        <v>1411</v>
      </c>
      <c r="E623" s="3">
        <v>6.0</v>
      </c>
      <c r="F623" s="3">
        <v>2053.0</v>
      </c>
      <c r="G623" s="3">
        <v>0.0</v>
      </c>
      <c r="H623" s="3">
        <v>2053.0</v>
      </c>
      <c r="L623" s="2"/>
    </row>
    <row r="624" ht="15.75" hidden="1" customHeight="1">
      <c r="A624" s="3" t="s">
        <v>167</v>
      </c>
      <c r="B624" s="3" t="s">
        <v>168</v>
      </c>
      <c r="C624" s="3" t="s">
        <v>1412</v>
      </c>
      <c r="D624" s="3" t="s">
        <v>1413</v>
      </c>
      <c r="E624" s="3">
        <v>82.0</v>
      </c>
      <c r="F624" s="3">
        <v>2050.470800000001</v>
      </c>
      <c r="G624" s="3">
        <v>0.0</v>
      </c>
      <c r="H624" s="3">
        <v>2050.470800000001</v>
      </c>
      <c r="L624" s="2"/>
    </row>
    <row r="625" ht="15.75" hidden="1" customHeight="1">
      <c r="A625" s="3" t="s">
        <v>139</v>
      </c>
      <c r="B625" s="3" t="s">
        <v>140</v>
      </c>
      <c r="C625" s="3" t="s">
        <v>1414</v>
      </c>
      <c r="D625" s="3" t="s">
        <v>1415</v>
      </c>
      <c r="E625" s="3">
        <v>5.0</v>
      </c>
      <c r="F625" s="3">
        <v>2036.0</v>
      </c>
      <c r="G625" s="3">
        <v>0.0</v>
      </c>
      <c r="H625" s="3">
        <v>2036.0</v>
      </c>
      <c r="L625" s="2"/>
    </row>
    <row r="626" ht="15.75" hidden="1" customHeight="1">
      <c r="A626" s="3" t="s">
        <v>666</v>
      </c>
      <c r="B626" s="3" t="s">
        <v>667</v>
      </c>
      <c r="C626" s="3" t="s">
        <v>1416</v>
      </c>
      <c r="D626" s="3" t="s">
        <v>1417</v>
      </c>
      <c r="E626" s="3">
        <v>177.0</v>
      </c>
      <c r="F626" s="3">
        <v>2031.9</v>
      </c>
      <c r="G626" s="3">
        <v>0.0</v>
      </c>
      <c r="H626" s="3">
        <v>2031.9</v>
      </c>
      <c r="L626" s="2"/>
    </row>
    <row r="627" ht="15.75" customHeight="1">
      <c r="A627" s="3" t="s">
        <v>43</v>
      </c>
      <c r="B627" s="3" t="s">
        <v>44</v>
      </c>
      <c r="C627" s="3" t="s">
        <v>1418</v>
      </c>
      <c r="D627" s="3" t="s">
        <v>1419</v>
      </c>
      <c r="E627" s="3">
        <v>143.0</v>
      </c>
      <c r="F627" s="3">
        <v>2024.3</v>
      </c>
      <c r="G627" s="3">
        <v>0.0</v>
      </c>
      <c r="H627" s="3">
        <v>2024.3</v>
      </c>
      <c r="L627" s="2"/>
    </row>
    <row r="628" ht="15.75" hidden="1" customHeight="1">
      <c r="A628" s="3" t="s">
        <v>632</v>
      </c>
      <c r="B628" s="3" t="s">
        <v>633</v>
      </c>
      <c r="C628" s="3" t="s">
        <v>1420</v>
      </c>
      <c r="D628" s="3" t="s">
        <v>1421</v>
      </c>
      <c r="E628" s="3">
        <v>222.0</v>
      </c>
      <c r="F628" s="3">
        <v>2019.3416</v>
      </c>
      <c r="G628" s="3">
        <v>0.0</v>
      </c>
      <c r="H628" s="3">
        <v>2019.3416</v>
      </c>
      <c r="L628" s="2"/>
    </row>
    <row r="629" ht="15.75" hidden="1" customHeight="1">
      <c r="A629" s="3" t="s">
        <v>448</v>
      </c>
      <c r="B629" s="3" t="s">
        <v>449</v>
      </c>
      <c r="C629" s="3" t="s">
        <v>1422</v>
      </c>
      <c r="D629" s="3" t="s">
        <v>1423</v>
      </c>
      <c r="E629" s="3">
        <v>73.0</v>
      </c>
      <c r="F629" s="3">
        <v>1998.8988</v>
      </c>
      <c r="G629" s="3">
        <v>0.0</v>
      </c>
      <c r="H629" s="3">
        <v>1998.8988</v>
      </c>
      <c r="L629" s="2"/>
    </row>
    <row r="630" ht="15.75" hidden="1" customHeight="1">
      <c r="A630" s="3" t="s">
        <v>448</v>
      </c>
      <c r="B630" s="3" t="s">
        <v>449</v>
      </c>
      <c r="C630" s="3" t="s">
        <v>1424</v>
      </c>
      <c r="D630" s="3" t="s">
        <v>1425</v>
      </c>
      <c r="E630" s="3">
        <v>104.0</v>
      </c>
      <c r="F630" s="3">
        <v>1991.0416</v>
      </c>
      <c r="G630" s="3">
        <v>0.0</v>
      </c>
      <c r="H630" s="3">
        <v>1991.0416</v>
      </c>
      <c r="L630" s="2"/>
    </row>
    <row r="631" ht="15.75" hidden="1" customHeight="1">
      <c r="A631" s="3" t="s">
        <v>414</v>
      </c>
      <c r="B631" s="3" t="s">
        <v>415</v>
      </c>
      <c r="C631" s="3" t="s">
        <v>1426</v>
      </c>
      <c r="D631" s="3" t="s">
        <v>1427</v>
      </c>
      <c r="E631" s="3">
        <v>49.0</v>
      </c>
      <c r="F631" s="3">
        <v>1967.0</v>
      </c>
      <c r="G631" s="3">
        <v>0.0</v>
      </c>
      <c r="H631" s="3">
        <v>1967.0</v>
      </c>
      <c r="L631" s="2"/>
    </row>
    <row r="632" ht="15.75" customHeight="1">
      <c r="A632" s="3" t="s">
        <v>64</v>
      </c>
      <c r="B632" s="3" t="s">
        <v>65</v>
      </c>
      <c r="C632" s="3" t="s">
        <v>1428</v>
      </c>
      <c r="D632" s="3" t="s">
        <v>1429</v>
      </c>
      <c r="E632" s="3">
        <v>113.295</v>
      </c>
      <c r="F632" s="3">
        <v>1958.31</v>
      </c>
      <c r="G632" s="3">
        <v>0.0</v>
      </c>
      <c r="H632" s="3">
        <v>1958.31</v>
      </c>
      <c r="L632" s="2"/>
    </row>
    <row r="633" ht="15.75" hidden="1" customHeight="1">
      <c r="A633" s="3" t="s">
        <v>496</v>
      </c>
      <c r="B633" s="3" t="s">
        <v>497</v>
      </c>
      <c r="C633" s="3" t="s">
        <v>1430</v>
      </c>
      <c r="D633" s="3" t="s">
        <v>1431</v>
      </c>
      <c r="E633" s="3">
        <v>34.0</v>
      </c>
      <c r="F633" s="3">
        <v>1957.6000000000004</v>
      </c>
      <c r="G633" s="3">
        <v>0.0</v>
      </c>
      <c r="H633" s="3">
        <v>1957.6000000000004</v>
      </c>
      <c r="L633" s="2"/>
    </row>
    <row r="634" ht="15.75" hidden="1" customHeight="1">
      <c r="A634" s="3" t="s">
        <v>680</v>
      </c>
      <c r="B634" s="3" t="s">
        <v>681</v>
      </c>
      <c r="C634" s="3" t="s">
        <v>1432</v>
      </c>
      <c r="D634" s="3" t="s">
        <v>1433</v>
      </c>
      <c r="E634" s="3">
        <v>138.0</v>
      </c>
      <c r="F634" s="3">
        <v>1954.413600000002</v>
      </c>
      <c r="G634" s="3">
        <v>0.0</v>
      </c>
      <c r="H634" s="3">
        <v>1954.413600000002</v>
      </c>
      <c r="L634" s="2"/>
    </row>
    <row r="635" ht="15.75" hidden="1" customHeight="1">
      <c r="A635" s="3" t="s">
        <v>1314</v>
      </c>
      <c r="B635" s="3" t="s">
        <v>1315</v>
      </c>
      <c r="C635" s="3" t="s">
        <v>1434</v>
      </c>
      <c r="D635" s="3" t="s">
        <v>1435</v>
      </c>
      <c r="E635" s="3">
        <v>72.0</v>
      </c>
      <c r="F635" s="3">
        <v>1952.9998000000016</v>
      </c>
      <c r="G635" s="3">
        <v>0.0</v>
      </c>
      <c r="H635" s="3">
        <v>1952.9998000000016</v>
      </c>
      <c r="L635" s="2"/>
    </row>
    <row r="636" ht="15.75" hidden="1" customHeight="1">
      <c r="A636" s="3" t="s">
        <v>488</v>
      </c>
      <c r="B636" s="3" t="s">
        <v>489</v>
      </c>
      <c r="C636" s="3" t="s">
        <v>1436</v>
      </c>
      <c r="D636" s="3" t="s">
        <v>1437</v>
      </c>
      <c r="E636" s="3">
        <v>47.0</v>
      </c>
      <c r="F636" s="3">
        <v>1952.6599999999999</v>
      </c>
      <c r="G636" s="3">
        <v>0.0</v>
      </c>
      <c r="H636" s="3">
        <v>1952.6599999999999</v>
      </c>
      <c r="L636" s="2"/>
    </row>
    <row r="637" ht="15.75" customHeight="1">
      <c r="A637" s="3" t="s">
        <v>113</v>
      </c>
      <c r="B637" s="3" t="s">
        <v>114</v>
      </c>
      <c r="C637" s="3" t="s">
        <v>1438</v>
      </c>
      <c r="D637" s="3" t="s">
        <v>1439</v>
      </c>
      <c r="E637" s="3">
        <v>16.0</v>
      </c>
      <c r="F637" s="3">
        <v>1946.7600000000002</v>
      </c>
      <c r="G637" s="3">
        <v>0.0</v>
      </c>
      <c r="H637" s="3">
        <v>1946.7600000000002</v>
      </c>
      <c r="L637" s="2"/>
    </row>
    <row r="638" ht="15.75" hidden="1" customHeight="1">
      <c r="A638" s="3" t="s">
        <v>260</v>
      </c>
      <c r="B638" s="3" t="s">
        <v>261</v>
      </c>
      <c r="C638" s="3" t="s">
        <v>1440</v>
      </c>
      <c r="D638" s="3" t="s">
        <v>1441</v>
      </c>
      <c r="E638" s="3">
        <v>117.0</v>
      </c>
      <c r="F638" s="3">
        <v>1942.5900000000004</v>
      </c>
      <c r="G638" s="3">
        <v>0.0</v>
      </c>
      <c r="H638" s="3">
        <v>1942.5900000000004</v>
      </c>
      <c r="L638" s="2"/>
    </row>
    <row r="639" ht="15.75" customHeight="1">
      <c r="A639" s="3" t="s">
        <v>35</v>
      </c>
      <c r="B639" s="3" t="s">
        <v>36</v>
      </c>
      <c r="C639" s="3" t="s">
        <v>1442</v>
      </c>
      <c r="D639" s="3" t="s">
        <v>1443</v>
      </c>
      <c r="E639" s="3">
        <v>18.0</v>
      </c>
      <c r="F639" s="3">
        <v>1933.1000000000006</v>
      </c>
      <c r="G639" s="3">
        <v>0.0</v>
      </c>
      <c r="H639" s="3">
        <v>1933.1000000000006</v>
      </c>
      <c r="L639" s="2"/>
    </row>
    <row r="640" ht="15.75" hidden="1" customHeight="1">
      <c r="A640" s="3" t="s">
        <v>496</v>
      </c>
      <c r="B640" s="3" t="s">
        <v>497</v>
      </c>
      <c r="C640" s="3" t="s">
        <v>1444</v>
      </c>
      <c r="D640" s="3" t="s">
        <v>1445</v>
      </c>
      <c r="E640" s="3">
        <v>57.0</v>
      </c>
      <c r="F640" s="3">
        <v>1923.8000000000002</v>
      </c>
      <c r="G640" s="3">
        <v>0.0</v>
      </c>
      <c r="H640" s="3">
        <v>1923.8000000000002</v>
      </c>
      <c r="L640" s="2"/>
    </row>
    <row r="641" ht="15.75" customHeight="1">
      <c r="A641" s="3" t="s">
        <v>43</v>
      </c>
      <c r="B641" s="3" t="s">
        <v>44</v>
      </c>
      <c r="C641" s="3" t="s">
        <v>1446</v>
      </c>
      <c r="D641" s="3" t="s">
        <v>1447</v>
      </c>
      <c r="E641" s="3">
        <v>54.0</v>
      </c>
      <c r="F641" s="3">
        <v>1919.9700000000003</v>
      </c>
      <c r="G641" s="3">
        <v>0.0</v>
      </c>
      <c r="H641" s="3">
        <v>1919.9700000000003</v>
      </c>
      <c r="L641" s="2"/>
    </row>
    <row r="642" ht="15.75" customHeight="1">
      <c r="A642" s="3" t="s">
        <v>70</v>
      </c>
      <c r="B642" s="3" t="s">
        <v>70</v>
      </c>
      <c r="C642" s="3" t="s">
        <v>1448</v>
      </c>
      <c r="D642" s="3" t="s">
        <v>1449</v>
      </c>
      <c r="E642" s="3">
        <v>357.0</v>
      </c>
      <c r="F642" s="3">
        <v>1915.1490000000003</v>
      </c>
      <c r="G642" s="3">
        <v>0.0</v>
      </c>
      <c r="H642" s="3">
        <v>1915.1490000000003</v>
      </c>
      <c r="L642" s="2"/>
    </row>
    <row r="643" ht="15.75" hidden="1" customHeight="1">
      <c r="A643" s="3" t="s">
        <v>207</v>
      </c>
      <c r="B643" s="3" t="s">
        <v>208</v>
      </c>
      <c r="C643" s="3" t="s">
        <v>1450</v>
      </c>
      <c r="D643" s="3" t="s">
        <v>1451</v>
      </c>
      <c r="E643" s="3">
        <v>131.0</v>
      </c>
      <c r="F643" s="3">
        <v>1910.2896000000005</v>
      </c>
      <c r="G643" s="3">
        <v>0.0</v>
      </c>
      <c r="H643" s="3">
        <v>1910.2896000000005</v>
      </c>
      <c r="L643" s="2"/>
    </row>
    <row r="644" ht="15.75" hidden="1" customHeight="1">
      <c r="A644" s="3" t="s">
        <v>282</v>
      </c>
      <c r="B644" s="3" t="s">
        <v>283</v>
      </c>
      <c r="C644" s="3" t="s">
        <v>1452</v>
      </c>
      <c r="D644" s="3" t="s">
        <v>1453</v>
      </c>
      <c r="E644" s="3">
        <v>213.0</v>
      </c>
      <c r="F644" s="3">
        <v>1904.0900000000004</v>
      </c>
      <c r="G644" s="3">
        <v>0.0</v>
      </c>
      <c r="H644" s="3">
        <v>1904.0900000000004</v>
      </c>
      <c r="L644" s="2"/>
    </row>
    <row r="645" ht="15.75" hidden="1" customHeight="1">
      <c r="A645" s="3" t="s">
        <v>1454</v>
      </c>
      <c r="B645" s="3" t="s">
        <v>1455</v>
      </c>
      <c r="C645" s="3" t="s">
        <v>1456</v>
      </c>
      <c r="D645" s="3" t="s">
        <v>1457</v>
      </c>
      <c r="E645" s="3">
        <v>44.0</v>
      </c>
      <c r="F645" s="3">
        <v>1899.500000000001</v>
      </c>
      <c r="G645" s="3">
        <v>0.0</v>
      </c>
      <c r="H645" s="3">
        <v>1899.500000000001</v>
      </c>
      <c r="L645" s="2"/>
    </row>
    <row r="646" ht="15.75" hidden="1" customHeight="1">
      <c r="A646" s="3" t="s">
        <v>400</v>
      </c>
      <c r="B646" s="3" t="s">
        <v>401</v>
      </c>
      <c r="C646" s="3" t="s">
        <v>1458</v>
      </c>
      <c r="D646" s="3" t="s">
        <v>1459</v>
      </c>
      <c r="E646" s="3">
        <v>1897.0</v>
      </c>
      <c r="F646" s="3">
        <v>1898.0</v>
      </c>
      <c r="G646" s="3">
        <v>0.0</v>
      </c>
      <c r="H646" s="3">
        <v>1898.0</v>
      </c>
      <c r="L646" s="2"/>
    </row>
    <row r="647" ht="15.75" hidden="1" customHeight="1">
      <c r="A647" s="3" t="s">
        <v>1318</v>
      </c>
      <c r="B647" s="3" t="s">
        <v>1319</v>
      </c>
      <c r="C647" s="3" t="s">
        <v>1460</v>
      </c>
      <c r="D647" s="3" t="s">
        <v>1461</v>
      </c>
      <c r="E647" s="3">
        <v>24.0</v>
      </c>
      <c r="F647" s="3">
        <v>1895.0</v>
      </c>
      <c r="G647" s="3">
        <v>0.0</v>
      </c>
      <c r="H647" s="3">
        <v>1895.0</v>
      </c>
      <c r="L647" s="2"/>
    </row>
    <row r="648" ht="15.75" hidden="1" customHeight="1">
      <c r="A648" s="3" t="s">
        <v>488</v>
      </c>
      <c r="B648" s="3" t="s">
        <v>489</v>
      </c>
      <c r="C648" s="3" t="s">
        <v>1462</v>
      </c>
      <c r="D648" s="3" t="s">
        <v>1463</v>
      </c>
      <c r="E648" s="3">
        <v>174.0</v>
      </c>
      <c r="F648" s="3">
        <v>1893.5</v>
      </c>
      <c r="G648" s="3">
        <v>0.0</v>
      </c>
      <c r="H648" s="3">
        <v>1893.5</v>
      </c>
      <c r="L648" s="2"/>
    </row>
    <row r="649" ht="15.75" hidden="1" customHeight="1">
      <c r="A649" s="3" t="s">
        <v>608</v>
      </c>
      <c r="B649" s="3" t="s">
        <v>609</v>
      </c>
      <c r="C649" s="3" t="s">
        <v>1464</v>
      </c>
      <c r="D649" s="3" t="s">
        <v>1465</v>
      </c>
      <c r="E649" s="3">
        <v>1063.0</v>
      </c>
      <c r="F649" s="3">
        <v>1877.6343999999995</v>
      </c>
      <c r="G649" s="3">
        <v>0.0</v>
      </c>
      <c r="H649" s="3">
        <v>1877.6343999999995</v>
      </c>
      <c r="L649" s="2"/>
    </row>
    <row r="650" ht="15.75" customHeight="1">
      <c r="A650" s="3" t="s">
        <v>231</v>
      </c>
      <c r="B650" s="3" t="s">
        <v>231</v>
      </c>
      <c r="C650" s="3" t="s">
        <v>1466</v>
      </c>
      <c r="D650" s="3" t="s">
        <v>1467</v>
      </c>
      <c r="E650" s="3">
        <v>14.0</v>
      </c>
      <c r="F650" s="3">
        <v>1876.0</v>
      </c>
      <c r="G650" s="3">
        <v>0.0</v>
      </c>
      <c r="H650" s="3">
        <v>1876.0</v>
      </c>
      <c r="L650" s="2"/>
    </row>
    <row r="651" ht="15.75" hidden="1" customHeight="1">
      <c r="A651" s="3" t="s">
        <v>328</v>
      </c>
      <c r="B651" s="3" t="s">
        <v>329</v>
      </c>
      <c r="C651" s="3" t="s">
        <v>1468</v>
      </c>
      <c r="D651" s="3" t="s">
        <v>1469</v>
      </c>
      <c r="E651" s="3">
        <v>40.0</v>
      </c>
      <c r="F651" s="3">
        <v>1870.1494</v>
      </c>
      <c r="G651" s="3">
        <v>0.0</v>
      </c>
      <c r="H651" s="3">
        <v>1870.1494</v>
      </c>
      <c r="L651" s="2"/>
    </row>
    <row r="652" ht="15.75" hidden="1" customHeight="1">
      <c r="A652" s="3" t="s">
        <v>608</v>
      </c>
      <c r="B652" s="3" t="s">
        <v>609</v>
      </c>
      <c r="C652" s="3" t="s">
        <v>1470</v>
      </c>
      <c r="D652" s="3" t="s">
        <v>1471</v>
      </c>
      <c r="E652" s="3">
        <v>36.0</v>
      </c>
      <c r="F652" s="3">
        <v>1869.5022000000008</v>
      </c>
      <c r="G652" s="3">
        <v>0.0</v>
      </c>
      <c r="H652" s="3">
        <v>1869.5022000000008</v>
      </c>
      <c r="L652" s="2"/>
    </row>
    <row r="653" ht="15.75" hidden="1" customHeight="1">
      <c r="A653" s="3" t="s">
        <v>684</v>
      </c>
      <c r="B653" s="3" t="s">
        <v>685</v>
      </c>
      <c r="C653" s="3" t="s">
        <v>1472</v>
      </c>
      <c r="D653" s="3" t="s">
        <v>1473</v>
      </c>
      <c r="E653" s="3">
        <v>194.0</v>
      </c>
      <c r="F653" s="3">
        <v>1846.0</v>
      </c>
      <c r="G653" s="3">
        <v>0.0</v>
      </c>
      <c r="H653" s="3">
        <v>1846.0</v>
      </c>
      <c r="L653" s="2"/>
    </row>
    <row r="654" ht="15.75" customHeight="1">
      <c r="A654" s="3" t="s">
        <v>231</v>
      </c>
      <c r="B654" s="3" t="s">
        <v>231</v>
      </c>
      <c r="C654" s="3" t="s">
        <v>1474</v>
      </c>
      <c r="D654" s="3" t="s">
        <v>1475</v>
      </c>
      <c r="E654" s="3">
        <v>52.0</v>
      </c>
      <c r="F654" s="3">
        <v>1834.0000000000002</v>
      </c>
      <c r="G654" s="3">
        <v>0.0</v>
      </c>
      <c r="H654" s="3">
        <v>1834.0000000000002</v>
      </c>
      <c r="L654" s="2"/>
    </row>
    <row r="655" ht="15.75" customHeight="1">
      <c r="A655" s="3" t="s">
        <v>35</v>
      </c>
      <c r="B655" s="3" t="s">
        <v>36</v>
      </c>
      <c r="C655" s="3" t="s">
        <v>1476</v>
      </c>
      <c r="D655" s="3" t="s">
        <v>1477</v>
      </c>
      <c r="E655" s="3">
        <v>17.0</v>
      </c>
      <c r="F655" s="3">
        <v>1827.0000000000002</v>
      </c>
      <c r="G655" s="3">
        <v>0.0</v>
      </c>
      <c r="H655" s="3">
        <v>1827.0000000000002</v>
      </c>
      <c r="L655" s="2"/>
    </row>
    <row r="656" ht="15.75" hidden="1" customHeight="1">
      <c r="A656" s="3" t="s">
        <v>1314</v>
      </c>
      <c r="B656" s="3" t="s">
        <v>1315</v>
      </c>
      <c r="C656" s="3" t="s">
        <v>1478</v>
      </c>
      <c r="D656" s="3" t="s">
        <v>1479</v>
      </c>
      <c r="E656" s="3">
        <v>35.0</v>
      </c>
      <c r="F656" s="3">
        <v>1825.0</v>
      </c>
      <c r="G656" s="3">
        <v>0.0</v>
      </c>
      <c r="H656" s="3">
        <v>1825.0</v>
      </c>
      <c r="L656" s="2"/>
    </row>
    <row r="657" ht="15.75" hidden="1" customHeight="1">
      <c r="A657" s="3" t="s">
        <v>358</v>
      </c>
      <c r="B657" s="3" t="s">
        <v>359</v>
      </c>
      <c r="C657" s="3" t="s">
        <v>1480</v>
      </c>
      <c r="D657" s="3" t="s">
        <v>1481</v>
      </c>
      <c r="E657" s="3">
        <v>292.0</v>
      </c>
      <c r="F657" s="3">
        <v>1824.6999999999998</v>
      </c>
      <c r="G657" s="3">
        <v>0.0</v>
      </c>
      <c r="H657" s="3">
        <v>1824.6999999999998</v>
      </c>
      <c r="L657" s="2"/>
    </row>
    <row r="658" ht="15.75" customHeight="1">
      <c r="A658" s="3" t="s">
        <v>35</v>
      </c>
      <c r="B658" s="3" t="s">
        <v>36</v>
      </c>
      <c r="C658" s="3" t="s">
        <v>1482</v>
      </c>
      <c r="D658" s="3" t="s">
        <v>1483</v>
      </c>
      <c r="E658" s="3">
        <v>17.0</v>
      </c>
      <c r="F658" s="3">
        <v>1824.6000000000004</v>
      </c>
      <c r="G658" s="3">
        <v>0.0</v>
      </c>
      <c r="H658" s="3">
        <v>1824.6000000000004</v>
      </c>
      <c r="L658" s="2"/>
    </row>
    <row r="659" ht="15.75" hidden="1" customHeight="1">
      <c r="A659" s="3" t="s">
        <v>488</v>
      </c>
      <c r="B659" s="3" t="s">
        <v>489</v>
      </c>
      <c r="C659" s="3" t="s">
        <v>1484</v>
      </c>
      <c r="D659" s="3" t="s">
        <v>1485</v>
      </c>
      <c r="E659" s="3">
        <v>169.0</v>
      </c>
      <c r="F659" s="3">
        <v>1812.6029999999996</v>
      </c>
      <c r="G659" s="3">
        <v>0.0</v>
      </c>
      <c r="H659" s="3">
        <v>1812.6029999999996</v>
      </c>
      <c r="L659" s="2"/>
    </row>
    <row r="660" ht="15.75" customHeight="1">
      <c r="A660" s="3" t="s">
        <v>147</v>
      </c>
      <c r="B660" s="3" t="s">
        <v>148</v>
      </c>
      <c r="C660" s="3" t="s">
        <v>1486</v>
      </c>
      <c r="D660" s="3" t="s">
        <v>1487</v>
      </c>
      <c r="E660" s="3">
        <v>39.0</v>
      </c>
      <c r="F660" s="3">
        <v>1794.0</v>
      </c>
      <c r="G660" s="3">
        <v>0.0</v>
      </c>
      <c r="H660" s="3">
        <v>1794.0</v>
      </c>
      <c r="L660" s="2"/>
    </row>
    <row r="661" ht="15.75" hidden="1" customHeight="1">
      <c r="A661" s="3" t="s">
        <v>314</v>
      </c>
      <c r="B661" s="3" t="s">
        <v>315</v>
      </c>
      <c r="C661" s="3" t="s">
        <v>1488</v>
      </c>
      <c r="D661" s="3" t="s">
        <v>1489</v>
      </c>
      <c r="E661" s="3">
        <v>35.0</v>
      </c>
      <c r="F661" s="3">
        <v>1793.68</v>
      </c>
      <c r="G661" s="3">
        <v>0.0</v>
      </c>
      <c r="H661" s="3">
        <v>1793.68</v>
      </c>
      <c r="L661" s="2"/>
    </row>
    <row r="662" ht="15.75" hidden="1" customHeight="1">
      <c r="A662" s="3" t="s">
        <v>534</v>
      </c>
      <c r="B662" s="3" t="s">
        <v>535</v>
      </c>
      <c r="C662" s="3" t="s">
        <v>1490</v>
      </c>
      <c r="D662" s="3" t="s">
        <v>1491</v>
      </c>
      <c r="E662" s="3">
        <v>131.0</v>
      </c>
      <c r="F662" s="3">
        <v>1788.6507999999997</v>
      </c>
      <c r="G662" s="3">
        <v>0.0</v>
      </c>
      <c r="H662" s="3">
        <v>1788.6507999999997</v>
      </c>
      <c r="L662" s="2"/>
    </row>
    <row r="663" ht="15.75" customHeight="1">
      <c r="A663" s="3" t="s">
        <v>35</v>
      </c>
      <c r="B663" s="3" t="s">
        <v>36</v>
      </c>
      <c r="C663" s="3" t="s">
        <v>1492</v>
      </c>
      <c r="D663" s="3" t="s">
        <v>1493</v>
      </c>
      <c r="E663" s="3">
        <v>196.0</v>
      </c>
      <c r="F663" s="3">
        <v>1785.6</v>
      </c>
      <c r="G663" s="3">
        <v>0.0</v>
      </c>
      <c r="H663" s="3">
        <v>1785.6</v>
      </c>
      <c r="L663" s="2"/>
    </row>
    <row r="664" ht="15.75" hidden="1" customHeight="1">
      <c r="A664" s="3" t="s">
        <v>448</v>
      </c>
      <c r="B664" s="3" t="s">
        <v>449</v>
      </c>
      <c r="C664" s="3" t="s">
        <v>1494</v>
      </c>
      <c r="D664" s="3" t="s">
        <v>1495</v>
      </c>
      <c r="E664" s="3">
        <v>120.0</v>
      </c>
      <c r="F664" s="3">
        <v>1768.0023999999999</v>
      </c>
      <c r="G664" s="3">
        <v>0.0</v>
      </c>
      <c r="H664" s="3">
        <v>1768.0023999999999</v>
      </c>
      <c r="L664" s="2"/>
    </row>
    <row r="665" ht="15.75" hidden="1" customHeight="1">
      <c r="A665" s="3" t="s">
        <v>203</v>
      </c>
      <c r="B665" s="3" t="s">
        <v>204</v>
      </c>
      <c r="C665" s="3" t="s">
        <v>1496</v>
      </c>
      <c r="D665" s="3" t="s">
        <v>1497</v>
      </c>
      <c r="E665" s="3">
        <v>124.0</v>
      </c>
      <c r="F665" s="3">
        <v>1761.6012000000003</v>
      </c>
      <c r="G665" s="3">
        <v>0.0</v>
      </c>
      <c r="H665" s="3">
        <v>1761.6012000000003</v>
      </c>
      <c r="L665" s="2"/>
    </row>
    <row r="666" ht="15.75" hidden="1" customHeight="1">
      <c r="A666" s="3" t="s">
        <v>488</v>
      </c>
      <c r="B666" s="3" t="s">
        <v>489</v>
      </c>
      <c r="C666" s="3" t="s">
        <v>1498</v>
      </c>
      <c r="D666" s="3" t="s">
        <v>1499</v>
      </c>
      <c r="E666" s="3">
        <v>157.0</v>
      </c>
      <c r="F666" s="3">
        <v>1759.7135999999998</v>
      </c>
      <c r="G666" s="3">
        <v>0.0</v>
      </c>
      <c r="H666" s="3">
        <v>1759.7135999999998</v>
      </c>
      <c r="L666" s="2"/>
    </row>
    <row r="667" ht="15.75" hidden="1" customHeight="1">
      <c r="A667" s="3" t="s">
        <v>91</v>
      </c>
      <c r="B667" s="3" t="s">
        <v>92</v>
      </c>
      <c r="C667" s="3" t="s">
        <v>1500</v>
      </c>
      <c r="D667" s="3" t="s">
        <v>1501</v>
      </c>
      <c r="E667" s="3">
        <v>4.0</v>
      </c>
      <c r="F667" s="3">
        <v>1759.6</v>
      </c>
      <c r="G667" s="3">
        <v>0.0</v>
      </c>
      <c r="H667" s="3">
        <v>1759.6</v>
      </c>
      <c r="L667" s="2"/>
    </row>
    <row r="668" ht="15.75" hidden="1" customHeight="1">
      <c r="A668" s="3" t="s">
        <v>1502</v>
      </c>
      <c r="B668" s="3" t="s">
        <v>1502</v>
      </c>
      <c r="C668" s="3" t="s">
        <v>1503</v>
      </c>
      <c r="D668" s="3" t="s">
        <v>1504</v>
      </c>
      <c r="E668" s="3">
        <v>63.0</v>
      </c>
      <c r="F668" s="3">
        <v>1759.0</v>
      </c>
      <c r="G668" s="3">
        <v>0.0</v>
      </c>
      <c r="H668" s="3">
        <v>1759.0</v>
      </c>
      <c r="L668" s="2"/>
    </row>
    <row r="669" ht="15.75" hidden="1" customHeight="1">
      <c r="A669" s="3" t="s">
        <v>1505</v>
      </c>
      <c r="B669" s="3" t="s">
        <v>1506</v>
      </c>
      <c r="C669" s="3" t="s">
        <v>1507</v>
      </c>
      <c r="D669" s="3" t="s">
        <v>1508</v>
      </c>
      <c r="E669" s="3">
        <v>720.0</v>
      </c>
      <c r="F669" s="3">
        <v>1757.2600000000002</v>
      </c>
      <c r="G669" s="3">
        <v>0.0</v>
      </c>
      <c r="H669" s="3">
        <v>1757.2600000000002</v>
      </c>
      <c r="L669" s="2"/>
    </row>
    <row r="670" ht="15.75" hidden="1" customHeight="1">
      <c r="A670" s="3" t="s">
        <v>788</v>
      </c>
      <c r="B670" s="3" t="s">
        <v>789</v>
      </c>
      <c r="C670" s="3" t="s">
        <v>1509</v>
      </c>
      <c r="D670" s="3" t="s">
        <v>1510</v>
      </c>
      <c r="E670" s="3">
        <v>45.0</v>
      </c>
      <c r="F670" s="3">
        <v>1754.8494</v>
      </c>
      <c r="G670" s="3">
        <v>0.0</v>
      </c>
      <c r="H670" s="3">
        <v>1754.8494</v>
      </c>
      <c r="L670" s="2"/>
    </row>
    <row r="671" ht="15.75" customHeight="1">
      <c r="A671" s="3" t="s">
        <v>70</v>
      </c>
      <c r="B671" s="3" t="s">
        <v>70</v>
      </c>
      <c r="C671" s="3" t="s">
        <v>1511</v>
      </c>
      <c r="D671" s="3" t="s">
        <v>1512</v>
      </c>
      <c r="E671" s="3">
        <v>50.0</v>
      </c>
      <c r="F671" s="3">
        <v>1748.1996000000013</v>
      </c>
      <c r="G671" s="3">
        <v>0.0</v>
      </c>
      <c r="H671" s="3">
        <v>1748.1996000000013</v>
      </c>
      <c r="L671" s="2"/>
    </row>
    <row r="672" ht="15.75" customHeight="1">
      <c r="A672" s="3" t="s">
        <v>35</v>
      </c>
      <c r="B672" s="3" t="s">
        <v>36</v>
      </c>
      <c r="C672" s="3" t="s">
        <v>1513</v>
      </c>
      <c r="D672" s="3" t="s">
        <v>1514</v>
      </c>
      <c r="E672" s="3">
        <v>16.0</v>
      </c>
      <c r="F672" s="3">
        <v>1725.5000000000005</v>
      </c>
      <c r="G672" s="3">
        <v>0.0</v>
      </c>
      <c r="H672" s="3">
        <v>1725.5000000000005</v>
      </c>
      <c r="L672" s="2"/>
    </row>
    <row r="673" ht="15.75" hidden="1" customHeight="1">
      <c r="A673" s="3" t="s">
        <v>314</v>
      </c>
      <c r="B673" s="3" t="s">
        <v>315</v>
      </c>
      <c r="C673" s="3" t="s">
        <v>1515</v>
      </c>
      <c r="D673" s="3" t="s">
        <v>1516</v>
      </c>
      <c r="E673" s="3">
        <v>15.0</v>
      </c>
      <c r="F673" s="3">
        <v>1724.1000000000004</v>
      </c>
      <c r="G673" s="3">
        <v>0.0</v>
      </c>
      <c r="H673" s="3">
        <v>1724.1000000000004</v>
      </c>
    </row>
    <row r="674" ht="15.75" customHeight="1">
      <c r="A674" s="3" t="s">
        <v>60</v>
      </c>
      <c r="B674" s="3" t="s">
        <v>61</v>
      </c>
      <c r="C674" s="3" t="s">
        <v>1517</v>
      </c>
      <c r="D674" s="3" t="s">
        <v>1518</v>
      </c>
      <c r="E674" s="3">
        <v>69.75</v>
      </c>
      <c r="F674" s="3">
        <v>1718.5</v>
      </c>
      <c r="G674" s="3">
        <v>0.0</v>
      </c>
      <c r="H674" s="3">
        <v>1718.5</v>
      </c>
    </row>
    <row r="675" ht="15.75" customHeight="1">
      <c r="A675" s="3" t="s">
        <v>35</v>
      </c>
      <c r="B675" s="3" t="s">
        <v>36</v>
      </c>
      <c r="C675" s="3" t="s">
        <v>1519</v>
      </c>
      <c r="D675" s="3" t="s">
        <v>1520</v>
      </c>
      <c r="E675" s="3">
        <v>16.0</v>
      </c>
      <c r="F675" s="3">
        <v>1718.4000000000005</v>
      </c>
      <c r="G675" s="3">
        <v>0.0</v>
      </c>
      <c r="H675" s="3">
        <v>1718.4000000000005</v>
      </c>
    </row>
    <row r="676" ht="15.75" customHeight="1">
      <c r="A676" s="3" t="s">
        <v>35</v>
      </c>
      <c r="B676" s="3" t="s">
        <v>36</v>
      </c>
      <c r="C676" s="3" t="s">
        <v>1521</v>
      </c>
      <c r="D676" s="3" t="s">
        <v>1522</v>
      </c>
      <c r="E676" s="3">
        <v>16.0</v>
      </c>
      <c r="F676" s="3">
        <v>1717.9000000000003</v>
      </c>
      <c r="G676" s="3">
        <v>0.0</v>
      </c>
      <c r="H676" s="3">
        <v>1717.9000000000003</v>
      </c>
    </row>
    <row r="677" ht="15.75" customHeight="1">
      <c r="A677" s="3" t="s">
        <v>113</v>
      </c>
      <c r="B677" s="3" t="s">
        <v>114</v>
      </c>
      <c r="C677" s="3" t="s">
        <v>1523</v>
      </c>
      <c r="D677" s="3" t="s">
        <v>1524</v>
      </c>
      <c r="E677" s="3">
        <v>65.0</v>
      </c>
      <c r="F677" s="3">
        <v>1716.6502000000007</v>
      </c>
      <c r="G677" s="3">
        <v>0.0</v>
      </c>
      <c r="H677" s="3">
        <v>1716.6502000000007</v>
      </c>
    </row>
    <row r="678" ht="15.75" hidden="1" customHeight="1">
      <c r="A678" s="3" t="s">
        <v>804</v>
      </c>
      <c r="B678" s="3" t="s">
        <v>805</v>
      </c>
      <c r="C678" s="3" t="s">
        <v>1525</v>
      </c>
      <c r="D678" s="3" t="s">
        <v>1526</v>
      </c>
      <c r="E678" s="3">
        <v>376.0</v>
      </c>
      <c r="F678" s="3">
        <v>1716.0</v>
      </c>
      <c r="G678" s="3">
        <v>0.0</v>
      </c>
      <c r="H678" s="3">
        <v>1716.0</v>
      </c>
    </row>
    <row r="679" ht="15.75" hidden="1" customHeight="1">
      <c r="A679" s="3" t="s">
        <v>1527</v>
      </c>
      <c r="B679" s="3" t="s">
        <v>1528</v>
      </c>
      <c r="C679" s="3" t="s">
        <v>1529</v>
      </c>
      <c r="D679" s="3" t="s">
        <v>1530</v>
      </c>
      <c r="E679" s="3">
        <v>103.0</v>
      </c>
      <c r="F679" s="3">
        <v>1707.0</v>
      </c>
      <c r="G679" s="3">
        <v>0.0</v>
      </c>
      <c r="H679" s="3">
        <v>1707.0</v>
      </c>
    </row>
    <row r="680" ht="15.75" hidden="1" customHeight="1">
      <c r="A680" s="3" t="s">
        <v>153</v>
      </c>
      <c r="B680" s="3" t="s">
        <v>154</v>
      </c>
      <c r="C680" s="3" t="s">
        <v>1531</v>
      </c>
      <c r="D680" s="3" t="s">
        <v>1532</v>
      </c>
      <c r="E680" s="3">
        <v>12.0</v>
      </c>
      <c r="F680" s="3">
        <v>1704.0</v>
      </c>
      <c r="G680" s="3">
        <v>0.0</v>
      </c>
      <c r="H680" s="3">
        <v>1704.0</v>
      </c>
    </row>
    <row r="681" ht="15.75" customHeight="1">
      <c r="A681" s="3" t="s">
        <v>175</v>
      </c>
      <c r="B681" s="3" t="s">
        <v>176</v>
      </c>
      <c r="C681" s="3" t="s">
        <v>1533</v>
      </c>
      <c r="D681" s="3" t="s">
        <v>1534</v>
      </c>
      <c r="E681" s="3">
        <v>61.0</v>
      </c>
      <c r="F681" s="3">
        <v>1701.9000000000015</v>
      </c>
      <c r="G681" s="3">
        <v>0.0</v>
      </c>
      <c r="H681" s="3">
        <v>1701.9000000000015</v>
      </c>
    </row>
    <row r="682" ht="15.75" customHeight="1">
      <c r="A682" s="3" t="s">
        <v>51</v>
      </c>
      <c r="B682" s="3" t="s">
        <v>51</v>
      </c>
      <c r="C682" s="3" t="s">
        <v>1535</v>
      </c>
      <c r="D682" s="3" t="s">
        <v>1536</v>
      </c>
      <c r="E682" s="3">
        <v>100.0</v>
      </c>
      <c r="F682" s="3">
        <v>1695.0</v>
      </c>
      <c r="G682" s="3">
        <v>0.0</v>
      </c>
      <c r="H682" s="3">
        <v>1695.0</v>
      </c>
    </row>
    <row r="683" ht="15.75" hidden="1" customHeight="1">
      <c r="A683" s="3" t="s">
        <v>388</v>
      </c>
      <c r="B683" s="3" t="s">
        <v>389</v>
      </c>
      <c r="C683" s="3" t="s">
        <v>1537</v>
      </c>
      <c r="D683" s="3" t="s">
        <v>1538</v>
      </c>
      <c r="E683" s="3">
        <v>12.0</v>
      </c>
      <c r="F683" s="3">
        <v>1693.0</v>
      </c>
      <c r="G683" s="3">
        <v>0.0</v>
      </c>
      <c r="H683" s="3">
        <v>1693.0</v>
      </c>
    </row>
    <row r="684" ht="15.75" customHeight="1">
      <c r="A684" s="3" t="s">
        <v>54</v>
      </c>
      <c r="B684" s="3" t="s">
        <v>55</v>
      </c>
      <c r="C684" s="3" t="s">
        <v>1539</v>
      </c>
      <c r="D684" s="3" t="s">
        <v>1540</v>
      </c>
      <c r="E684" s="3">
        <v>63.0</v>
      </c>
      <c r="F684" s="3">
        <v>1689.1200000000001</v>
      </c>
      <c r="G684" s="3">
        <v>0.0</v>
      </c>
      <c r="H684" s="3">
        <v>1689.1200000000001</v>
      </c>
      <c r="L684" s="2"/>
    </row>
    <row r="685" ht="15.75" hidden="1" customHeight="1">
      <c r="A685" s="3" t="s">
        <v>328</v>
      </c>
      <c r="B685" s="3" t="s">
        <v>329</v>
      </c>
      <c r="C685" s="3" t="s">
        <v>1541</v>
      </c>
      <c r="D685" s="3" t="s">
        <v>1542</v>
      </c>
      <c r="E685" s="3">
        <v>144.0</v>
      </c>
      <c r="F685" s="3">
        <v>1687.5960000000005</v>
      </c>
      <c r="G685" s="3">
        <v>0.0</v>
      </c>
      <c r="H685" s="3">
        <v>1687.5960000000005</v>
      </c>
    </row>
    <row r="686" ht="15.75" hidden="1" customHeight="1">
      <c r="A686" s="3" t="s">
        <v>388</v>
      </c>
      <c r="B686" s="3" t="s">
        <v>389</v>
      </c>
      <c r="C686" s="3" t="s">
        <v>1543</v>
      </c>
      <c r="D686" s="3" t="s">
        <v>1544</v>
      </c>
      <c r="E686" s="3">
        <v>108.0</v>
      </c>
      <c r="F686" s="3">
        <v>1665.6</v>
      </c>
      <c r="G686" s="3">
        <v>0.0</v>
      </c>
      <c r="H686" s="3">
        <v>1665.6</v>
      </c>
    </row>
    <row r="687" ht="15.75" hidden="1" customHeight="1">
      <c r="A687" s="3" t="s">
        <v>804</v>
      </c>
      <c r="B687" s="3" t="s">
        <v>805</v>
      </c>
      <c r="C687" s="3" t="s">
        <v>1545</v>
      </c>
      <c r="D687" s="3" t="s">
        <v>1546</v>
      </c>
      <c r="E687" s="3">
        <v>99.0</v>
      </c>
      <c r="F687" s="3">
        <v>1660.8228</v>
      </c>
      <c r="G687" s="3">
        <v>0.0</v>
      </c>
      <c r="H687" s="3">
        <v>1660.8228</v>
      </c>
    </row>
    <row r="688" ht="15.75" hidden="1" customHeight="1">
      <c r="A688" s="3" t="s">
        <v>1527</v>
      </c>
      <c r="B688" s="3" t="s">
        <v>1528</v>
      </c>
      <c r="C688" s="3" t="s">
        <v>1547</v>
      </c>
      <c r="D688" s="3" t="s">
        <v>1548</v>
      </c>
      <c r="E688" s="3">
        <v>100.75</v>
      </c>
      <c r="F688" s="3">
        <v>1660.65</v>
      </c>
      <c r="G688" s="3">
        <v>0.0</v>
      </c>
      <c r="H688" s="3">
        <v>1660.65</v>
      </c>
    </row>
    <row r="689" ht="15.75" hidden="1" customHeight="1">
      <c r="A689" s="3" t="s">
        <v>804</v>
      </c>
      <c r="B689" s="3" t="s">
        <v>805</v>
      </c>
      <c r="C689" s="3" t="s">
        <v>1549</v>
      </c>
      <c r="D689" s="3" t="s">
        <v>1550</v>
      </c>
      <c r="E689" s="3">
        <v>36.0</v>
      </c>
      <c r="F689" s="3">
        <v>1646.5000000000002</v>
      </c>
      <c r="G689" s="3">
        <v>0.0</v>
      </c>
      <c r="H689" s="3">
        <v>1646.5000000000002</v>
      </c>
      <c r="L689" s="2"/>
    </row>
    <row r="690" ht="15.75" customHeight="1">
      <c r="A690" s="3" t="s">
        <v>101</v>
      </c>
      <c r="B690" s="3" t="s">
        <v>102</v>
      </c>
      <c r="C690" s="3" t="s">
        <v>1551</v>
      </c>
      <c r="D690" s="3" t="s">
        <v>1552</v>
      </c>
      <c r="E690" s="3">
        <v>95.0</v>
      </c>
      <c r="F690" s="3">
        <v>1642.9000000000026</v>
      </c>
      <c r="G690" s="3">
        <v>0.0</v>
      </c>
      <c r="H690" s="3">
        <v>1642.9000000000026</v>
      </c>
      <c r="L690" s="2"/>
    </row>
    <row r="691" ht="15.75" hidden="1" customHeight="1">
      <c r="A691" s="3" t="s">
        <v>358</v>
      </c>
      <c r="B691" s="3" t="s">
        <v>359</v>
      </c>
      <c r="C691" s="3" t="s">
        <v>1553</v>
      </c>
      <c r="D691" s="3" t="s">
        <v>1554</v>
      </c>
      <c r="E691" s="3">
        <v>86.96</v>
      </c>
      <c r="F691" s="3">
        <v>1641.2549999999999</v>
      </c>
      <c r="G691" s="3">
        <v>0.0</v>
      </c>
      <c r="H691" s="3">
        <v>1641.2549999999999</v>
      </c>
      <c r="L691" s="2"/>
    </row>
    <row r="692" ht="15.75" customHeight="1">
      <c r="A692" s="3" t="s">
        <v>231</v>
      </c>
      <c r="B692" s="3" t="s">
        <v>231</v>
      </c>
      <c r="C692" s="3" t="s">
        <v>1555</v>
      </c>
      <c r="D692" s="3" t="s">
        <v>1556</v>
      </c>
      <c r="E692" s="3">
        <v>11.0</v>
      </c>
      <c r="F692" s="3">
        <v>1637.9000000000003</v>
      </c>
      <c r="G692" s="3">
        <v>0.0</v>
      </c>
      <c r="H692" s="3">
        <v>1637.9000000000003</v>
      </c>
      <c r="L692" s="2"/>
    </row>
    <row r="693" ht="15.75" customHeight="1">
      <c r="A693" s="3" t="s">
        <v>175</v>
      </c>
      <c r="B693" s="3" t="s">
        <v>176</v>
      </c>
      <c r="C693" s="3" t="s">
        <v>1557</v>
      </c>
      <c r="D693" s="3" t="s">
        <v>1558</v>
      </c>
      <c r="E693" s="3">
        <v>26.0</v>
      </c>
      <c r="F693" s="3">
        <v>1636.9</v>
      </c>
      <c r="G693" s="3">
        <v>0.0</v>
      </c>
      <c r="H693" s="3">
        <v>1636.9</v>
      </c>
      <c r="L693" s="2"/>
    </row>
    <row r="694" ht="15.75" hidden="1" customHeight="1">
      <c r="A694" s="3" t="s">
        <v>1527</v>
      </c>
      <c r="B694" s="3" t="s">
        <v>1528</v>
      </c>
      <c r="C694" s="3" t="s">
        <v>1559</v>
      </c>
      <c r="D694" s="3" t="s">
        <v>1560</v>
      </c>
      <c r="E694" s="3">
        <v>100.0</v>
      </c>
      <c r="F694" s="3">
        <v>1636.0</v>
      </c>
      <c r="G694" s="3">
        <v>0.0</v>
      </c>
      <c r="H694" s="3">
        <v>1636.0</v>
      </c>
      <c r="L694" s="2"/>
    </row>
    <row r="695" ht="15.75" hidden="1" customHeight="1">
      <c r="A695" s="3" t="s">
        <v>129</v>
      </c>
      <c r="B695" s="3" t="s">
        <v>130</v>
      </c>
      <c r="C695" s="3" t="s">
        <v>1561</v>
      </c>
      <c r="D695" s="3" t="s">
        <v>1562</v>
      </c>
      <c r="E695" s="3">
        <v>301.0</v>
      </c>
      <c r="F695" s="3">
        <v>1627.5</v>
      </c>
      <c r="G695" s="3">
        <v>0.0</v>
      </c>
      <c r="H695" s="3">
        <v>1627.5</v>
      </c>
      <c r="L695" s="2"/>
    </row>
    <row r="696" ht="15.75" hidden="1" customHeight="1">
      <c r="A696" s="3" t="s">
        <v>388</v>
      </c>
      <c r="B696" s="3" t="s">
        <v>389</v>
      </c>
      <c r="C696" s="3" t="s">
        <v>1563</v>
      </c>
      <c r="D696" s="3" t="s">
        <v>1564</v>
      </c>
      <c r="E696" s="3">
        <v>120.0</v>
      </c>
      <c r="F696" s="3">
        <v>1624.8</v>
      </c>
      <c r="G696" s="3">
        <v>0.0</v>
      </c>
      <c r="H696" s="3">
        <v>1624.8</v>
      </c>
      <c r="L696" s="2"/>
    </row>
    <row r="697" ht="15.75" hidden="1" customHeight="1">
      <c r="A697" s="3" t="s">
        <v>804</v>
      </c>
      <c r="B697" s="3" t="s">
        <v>805</v>
      </c>
      <c r="C697" s="3" t="s">
        <v>1565</v>
      </c>
      <c r="D697" s="3" t="s">
        <v>1566</v>
      </c>
      <c r="E697" s="3">
        <v>18.0</v>
      </c>
      <c r="F697" s="3">
        <v>1613.3000000000004</v>
      </c>
      <c r="G697" s="3">
        <v>0.0</v>
      </c>
      <c r="H697" s="3">
        <v>1613.3000000000004</v>
      </c>
      <c r="L697" s="2"/>
    </row>
    <row r="698" ht="15.75" customHeight="1">
      <c r="A698" s="3" t="s">
        <v>51</v>
      </c>
      <c r="B698" s="3" t="s">
        <v>51</v>
      </c>
      <c r="C698" s="3" t="s">
        <v>1567</v>
      </c>
      <c r="D698" s="3" t="s">
        <v>1568</v>
      </c>
      <c r="E698" s="3">
        <v>47.0</v>
      </c>
      <c r="F698" s="3">
        <v>1611.7992</v>
      </c>
      <c r="G698" s="3">
        <v>0.0</v>
      </c>
      <c r="H698" s="3">
        <v>1611.7992</v>
      </c>
      <c r="L698" s="2"/>
    </row>
    <row r="699" ht="15.75" hidden="1" customHeight="1">
      <c r="A699" s="3" t="s">
        <v>1569</v>
      </c>
      <c r="B699" s="3" t="s">
        <v>1570</v>
      </c>
      <c r="C699" s="3" t="s">
        <v>1571</v>
      </c>
      <c r="D699" s="3" t="s">
        <v>1572</v>
      </c>
      <c r="E699" s="3">
        <v>205.0</v>
      </c>
      <c r="F699" s="3">
        <v>1609.18</v>
      </c>
      <c r="G699" s="3">
        <v>0.0</v>
      </c>
      <c r="H699" s="3">
        <v>1609.18</v>
      </c>
      <c r="L699" s="2"/>
    </row>
    <row r="700" ht="15.75" hidden="1" customHeight="1">
      <c r="A700" s="3" t="s">
        <v>1068</v>
      </c>
      <c r="B700" s="3" t="s">
        <v>1069</v>
      </c>
      <c r="C700" s="3" t="s">
        <v>1573</v>
      </c>
      <c r="D700" s="3" t="s">
        <v>1574</v>
      </c>
      <c r="E700" s="3">
        <v>52.0</v>
      </c>
      <c r="F700" s="3">
        <v>1607.9243999999999</v>
      </c>
      <c r="G700" s="3">
        <v>0.0</v>
      </c>
      <c r="H700" s="3">
        <v>1607.9243999999999</v>
      </c>
      <c r="L700" s="2"/>
    </row>
    <row r="701" ht="15.75" hidden="1" customHeight="1">
      <c r="A701" s="3" t="s">
        <v>804</v>
      </c>
      <c r="B701" s="3" t="s">
        <v>805</v>
      </c>
      <c r="C701" s="3" t="s">
        <v>1575</v>
      </c>
      <c r="D701" s="3" t="s">
        <v>1576</v>
      </c>
      <c r="E701" s="3">
        <v>27.0</v>
      </c>
      <c r="F701" s="3">
        <v>1600.5000000000005</v>
      </c>
      <c r="G701" s="3">
        <v>0.0</v>
      </c>
      <c r="H701" s="3">
        <v>1600.5000000000005</v>
      </c>
      <c r="L701" s="2"/>
    </row>
    <row r="702" ht="15.75" hidden="1" customHeight="1">
      <c r="A702" s="3" t="s">
        <v>107</v>
      </c>
      <c r="B702" s="3" t="s">
        <v>108</v>
      </c>
      <c r="C702" s="3" t="s">
        <v>1577</v>
      </c>
      <c r="D702" s="3" t="s">
        <v>1578</v>
      </c>
      <c r="E702" s="3">
        <v>165.0</v>
      </c>
      <c r="F702" s="3">
        <v>1600.1405000000002</v>
      </c>
      <c r="G702" s="3">
        <v>0.0</v>
      </c>
      <c r="H702" s="3">
        <v>1600.1405000000002</v>
      </c>
      <c r="L702" s="2"/>
    </row>
    <row r="703" ht="15.75" hidden="1" customHeight="1">
      <c r="A703" s="3" t="s">
        <v>211</v>
      </c>
      <c r="B703" s="3" t="s">
        <v>212</v>
      </c>
      <c r="C703" s="3" t="s">
        <v>1579</v>
      </c>
      <c r="D703" s="3" t="s">
        <v>1580</v>
      </c>
      <c r="E703" s="3">
        <v>32.0</v>
      </c>
      <c r="F703" s="3">
        <v>1596.8000000000004</v>
      </c>
      <c r="G703" s="3">
        <v>0.0</v>
      </c>
      <c r="H703" s="3">
        <v>1596.8000000000004</v>
      </c>
      <c r="L703" s="2"/>
    </row>
    <row r="704" ht="15.75" hidden="1" customHeight="1">
      <c r="A704" s="3" t="s">
        <v>666</v>
      </c>
      <c r="B704" s="3" t="s">
        <v>667</v>
      </c>
      <c r="C704" s="3" t="s">
        <v>1581</v>
      </c>
      <c r="D704" s="3" t="s">
        <v>1582</v>
      </c>
      <c r="E704" s="3">
        <v>29.0</v>
      </c>
      <c r="F704" s="3">
        <v>1587.1000000000001</v>
      </c>
      <c r="G704" s="3">
        <v>0.0</v>
      </c>
      <c r="H704" s="3">
        <v>1587.1000000000001</v>
      </c>
      <c r="L704" s="2"/>
    </row>
    <row r="705" ht="15.75" hidden="1" customHeight="1">
      <c r="A705" s="3" t="s">
        <v>1583</v>
      </c>
      <c r="B705" s="3" t="s">
        <v>1584</v>
      </c>
      <c r="C705" s="3" t="s">
        <v>1585</v>
      </c>
      <c r="D705" s="3" t="s">
        <v>1586</v>
      </c>
      <c r="E705" s="3">
        <v>82.0</v>
      </c>
      <c r="F705" s="3">
        <v>1586.4000000000005</v>
      </c>
      <c r="G705" s="3">
        <v>0.0</v>
      </c>
      <c r="H705" s="3">
        <v>1586.4000000000005</v>
      </c>
      <c r="L705" s="2"/>
    </row>
    <row r="706" ht="15.75" hidden="1" customHeight="1">
      <c r="A706" s="3" t="s">
        <v>804</v>
      </c>
      <c r="B706" s="3" t="s">
        <v>805</v>
      </c>
      <c r="C706" s="3" t="s">
        <v>1587</v>
      </c>
      <c r="D706" s="3" t="s">
        <v>1588</v>
      </c>
      <c r="E706" s="3">
        <v>695.0</v>
      </c>
      <c r="F706" s="3">
        <v>1576.0000000000005</v>
      </c>
      <c r="G706" s="3">
        <v>0.0</v>
      </c>
      <c r="H706" s="3">
        <v>1576.0000000000005</v>
      </c>
      <c r="L706" s="2"/>
    </row>
    <row r="707" ht="15.75" customHeight="1">
      <c r="A707" s="3" t="s">
        <v>123</v>
      </c>
      <c r="B707" s="3" t="s">
        <v>124</v>
      </c>
      <c r="C707" s="3" t="s">
        <v>1589</v>
      </c>
      <c r="D707" s="3" t="s">
        <v>1590</v>
      </c>
      <c r="E707" s="3">
        <v>57.0</v>
      </c>
      <c r="F707" s="3">
        <v>1575.7000000000003</v>
      </c>
      <c r="G707" s="3">
        <v>0.0</v>
      </c>
      <c r="H707" s="3">
        <v>1575.7000000000003</v>
      </c>
      <c r="L707" s="2"/>
    </row>
    <row r="708" ht="15.75" customHeight="1">
      <c r="A708" s="3" t="s">
        <v>175</v>
      </c>
      <c r="B708" s="3" t="s">
        <v>176</v>
      </c>
      <c r="C708" s="3" t="s">
        <v>1591</v>
      </c>
      <c r="D708" s="3" t="s">
        <v>1592</v>
      </c>
      <c r="E708" s="3">
        <v>72.0</v>
      </c>
      <c r="F708" s="3">
        <v>1575.6</v>
      </c>
      <c r="G708" s="3">
        <v>0.0</v>
      </c>
      <c r="H708" s="3">
        <v>1575.6</v>
      </c>
      <c r="L708" s="2"/>
    </row>
    <row r="709" ht="15.75" hidden="1" customHeight="1">
      <c r="A709" s="3" t="s">
        <v>488</v>
      </c>
      <c r="B709" s="3" t="s">
        <v>489</v>
      </c>
      <c r="C709" s="3" t="s">
        <v>1593</v>
      </c>
      <c r="D709" s="3" t="s">
        <v>1594</v>
      </c>
      <c r="E709" s="3">
        <v>1200.0</v>
      </c>
      <c r="F709" s="3">
        <v>1574.52</v>
      </c>
      <c r="G709" s="3">
        <v>0.0</v>
      </c>
      <c r="H709" s="3">
        <v>1574.52</v>
      </c>
      <c r="L709" s="2"/>
    </row>
    <row r="710" ht="15.75" hidden="1" customHeight="1">
      <c r="A710" s="3" t="s">
        <v>804</v>
      </c>
      <c r="B710" s="3" t="s">
        <v>805</v>
      </c>
      <c r="C710" s="3" t="s">
        <v>1595</v>
      </c>
      <c r="D710" s="3" t="s">
        <v>1596</v>
      </c>
      <c r="E710" s="3">
        <v>617.0</v>
      </c>
      <c r="F710" s="3">
        <v>1571.2816</v>
      </c>
      <c r="G710" s="3">
        <v>0.0</v>
      </c>
      <c r="H710" s="3">
        <v>1571.2816</v>
      </c>
      <c r="L710" s="2"/>
    </row>
    <row r="711" ht="15.75" customHeight="1">
      <c r="A711" s="3" t="s">
        <v>101</v>
      </c>
      <c r="B711" s="3" t="s">
        <v>102</v>
      </c>
      <c r="C711" s="3" t="s">
        <v>1597</v>
      </c>
      <c r="D711" s="3" t="s">
        <v>1598</v>
      </c>
      <c r="E711" s="3">
        <v>87.5</v>
      </c>
      <c r="F711" s="3">
        <v>1569.0</v>
      </c>
      <c r="G711" s="3">
        <v>0.0</v>
      </c>
      <c r="H711" s="3">
        <v>1569.0</v>
      </c>
      <c r="L711" s="2"/>
    </row>
    <row r="712" ht="15.75" customHeight="1">
      <c r="A712" s="3" t="s">
        <v>43</v>
      </c>
      <c r="B712" s="3" t="s">
        <v>44</v>
      </c>
      <c r="C712" s="3" t="s">
        <v>1599</v>
      </c>
      <c r="D712" s="3" t="s">
        <v>1600</v>
      </c>
      <c r="E712" s="3">
        <v>152.0</v>
      </c>
      <c r="F712" s="3">
        <v>1568.0593999999999</v>
      </c>
      <c r="G712" s="3">
        <v>0.0</v>
      </c>
      <c r="H712" s="3">
        <v>1568.0593999999999</v>
      </c>
      <c r="L712" s="2"/>
    </row>
    <row r="713" ht="15.75" customHeight="1">
      <c r="A713" s="3" t="s">
        <v>39</v>
      </c>
      <c r="B713" s="3" t="s">
        <v>40</v>
      </c>
      <c r="C713" s="3" t="s">
        <v>1601</v>
      </c>
      <c r="D713" s="3" t="s">
        <v>1602</v>
      </c>
      <c r="E713" s="3">
        <v>8.0</v>
      </c>
      <c r="F713" s="3">
        <v>1563.0</v>
      </c>
      <c r="G713" s="3">
        <v>0.0</v>
      </c>
      <c r="H713" s="3">
        <v>1563.0</v>
      </c>
      <c r="L713" s="2"/>
    </row>
    <row r="714" ht="15.75" customHeight="1">
      <c r="A714" s="3" t="s">
        <v>231</v>
      </c>
      <c r="B714" s="3" t="s">
        <v>231</v>
      </c>
      <c r="C714" s="3" t="s">
        <v>1603</v>
      </c>
      <c r="D714" s="3" t="s">
        <v>1604</v>
      </c>
      <c r="E714" s="3">
        <v>45.0</v>
      </c>
      <c r="F714" s="3">
        <v>1550.25</v>
      </c>
      <c r="G714" s="3">
        <v>0.0</v>
      </c>
      <c r="H714" s="3">
        <v>1550.25</v>
      </c>
      <c r="L714" s="2"/>
    </row>
    <row r="715" ht="15.75" customHeight="1">
      <c r="A715" s="3" t="s">
        <v>123</v>
      </c>
      <c r="B715" s="3" t="s">
        <v>124</v>
      </c>
      <c r="C715" s="3" t="s">
        <v>1605</v>
      </c>
      <c r="D715" s="3" t="s">
        <v>1606</v>
      </c>
      <c r="E715" s="3">
        <v>49.0</v>
      </c>
      <c r="F715" s="3">
        <v>1548.58</v>
      </c>
      <c r="G715" s="3">
        <v>0.0</v>
      </c>
      <c r="H715" s="3">
        <v>1548.58</v>
      </c>
      <c r="L715" s="2"/>
    </row>
    <row r="716" ht="15.75" customHeight="1">
      <c r="A716" s="3" t="s">
        <v>51</v>
      </c>
      <c r="B716" s="3" t="s">
        <v>51</v>
      </c>
      <c r="C716" s="3" t="s">
        <v>1607</v>
      </c>
      <c r="D716" s="3" t="s">
        <v>1608</v>
      </c>
      <c r="E716" s="3">
        <v>64.0</v>
      </c>
      <c r="F716" s="3">
        <v>1542.488</v>
      </c>
      <c r="G716" s="3">
        <v>0.0</v>
      </c>
      <c r="H716" s="3">
        <v>1542.488</v>
      </c>
      <c r="L716" s="2"/>
    </row>
    <row r="717" ht="15.75" hidden="1" customHeight="1">
      <c r="A717" s="3" t="s">
        <v>804</v>
      </c>
      <c r="B717" s="3" t="s">
        <v>805</v>
      </c>
      <c r="C717" s="3" t="s">
        <v>1609</v>
      </c>
      <c r="D717" s="3" t="s">
        <v>1610</v>
      </c>
      <c r="E717" s="3">
        <v>21.0</v>
      </c>
      <c r="F717" s="3">
        <v>1541.1000000000004</v>
      </c>
      <c r="G717" s="3">
        <v>0.0</v>
      </c>
      <c r="H717" s="3">
        <v>1541.1000000000004</v>
      </c>
      <c r="L717" s="2"/>
    </row>
    <row r="718" ht="15.75" hidden="1" customHeight="1">
      <c r="A718" s="3" t="s">
        <v>73</v>
      </c>
      <c r="B718" s="3" t="s">
        <v>74</v>
      </c>
      <c r="C718" s="3" t="s">
        <v>1611</v>
      </c>
      <c r="D718" s="3" t="s">
        <v>1612</v>
      </c>
      <c r="E718" s="3">
        <v>85.655</v>
      </c>
      <c r="F718" s="3">
        <v>1534.5099999999998</v>
      </c>
      <c r="G718" s="3">
        <v>0.0</v>
      </c>
      <c r="H718" s="3">
        <v>1534.5099999999998</v>
      </c>
      <c r="L718" s="2"/>
    </row>
    <row r="719" ht="15.75" hidden="1" customHeight="1">
      <c r="A719" s="3" t="s">
        <v>225</v>
      </c>
      <c r="B719" s="3" t="s">
        <v>226</v>
      </c>
      <c r="C719" s="3" t="s">
        <v>1613</v>
      </c>
      <c r="D719" s="3" t="s">
        <v>1614</v>
      </c>
      <c r="E719" s="3">
        <v>68.0</v>
      </c>
      <c r="F719" s="3">
        <v>1533.2</v>
      </c>
      <c r="G719" s="3">
        <v>0.0</v>
      </c>
      <c r="H719" s="3">
        <v>1533.2</v>
      </c>
      <c r="L719" s="2"/>
    </row>
    <row r="720" ht="15.75" hidden="1" customHeight="1">
      <c r="A720" s="3" t="s">
        <v>804</v>
      </c>
      <c r="B720" s="3" t="s">
        <v>805</v>
      </c>
      <c r="C720" s="3" t="s">
        <v>1615</v>
      </c>
      <c r="D720" s="3" t="s">
        <v>1616</v>
      </c>
      <c r="E720" s="3">
        <v>18.0</v>
      </c>
      <c r="F720" s="3">
        <v>1530.0</v>
      </c>
      <c r="G720" s="3">
        <v>0.0</v>
      </c>
      <c r="H720" s="3">
        <v>1530.0</v>
      </c>
      <c r="L720" s="2"/>
    </row>
    <row r="721" ht="15.75" hidden="1" customHeight="1">
      <c r="A721" s="3" t="s">
        <v>788</v>
      </c>
      <c r="B721" s="3" t="s">
        <v>789</v>
      </c>
      <c r="C721" s="3" t="s">
        <v>1617</v>
      </c>
      <c r="D721" s="3" t="s">
        <v>1618</v>
      </c>
      <c r="E721" s="3">
        <v>35.0</v>
      </c>
      <c r="F721" s="3">
        <v>1527.7499999999998</v>
      </c>
      <c r="G721" s="3">
        <v>0.0</v>
      </c>
      <c r="H721" s="3">
        <v>1527.7499999999998</v>
      </c>
      <c r="L721" s="2"/>
    </row>
    <row r="722" ht="15.75" hidden="1" customHeight="1">
      <c r="A722" s="3" t="s">
        <v>1619</v>
      </c>
      <c r="B722" s="3" t="s">
        <v>1620</v>
      </c>
      <c r="C722" s="3" t="s">
        <v>1621</v>
      </c>
      <c r="D722" s="3" t="s">
        <v>1622</v>
      </c>
      <c r="E722" s="3">
        <v>110.0</v>
      </c>
      <c r="F722" s="3">
        <v>1517.2020000000002</v>
      </c>
      <c r="G722" s="3">
        <v>0.0</v>
      </c>
      <c r="H722" s="3">
        <v>1517.2020000000002</v>
      </c>
      <c r="L722" s="2"/>
    </row>
    <row r="723" ht="15.75" hidden="1" customHeight="1">
      <c r="A723" s="3" t="s">
        <v>211</v>
      </c>
      <c r="B723" s="3" t="s">
        <v>212</v>
      </c>
      <c r="C723" s="3" t="s">
        <v>1623</v>
      </c>
      <c r="D723" s="3" t="s">
        <v>1624</v>
      </c>
      <c r="E723" s="3">
        <v>29.0</v>
      </c>
      <c r="F723" s="3">
        <v>1511.0</v>
      </c>
      <c r="G723" s="3">
        <v>0.0</v>
      </c>
      <c r="H723" s="3">
        <v>1511.0</v>
      </c>
      <c r="L723" s="2"/>
    </row>
    <row r="724" ht="15.75" hidden="1" customHeight="1">
      <c r="A724" s="3" t="s">
        <v>534</v>
      </c>
      <c r="B724" s="3" t="s">
        <v>535</v>
      </c>
      <c r="C724" s="3" t="s">
        <v>1625</v>
      </c>
      <c r="D724" s="3" t="s">
        <v>1626</v>
      </c>
      <c r="E724" s="3">
        <v>113.0</v>
      </c>
      <c r="F724" s="3">
        <v>1504.2508</v>
      </c>
      <c r="G724" s="3">
        <v>0.0</v>
      </c>
      <c r="H724" s="3">
        <v>1504.2508</v>
      </c>
      <c r="L724" s="2"/>
    </row>
    <row r="725" ht="15.75" hidden="1" customHeight="1">
      <c r="A725" s="3" t="s">
        <v>804</v>
      </c>
      <c r="B725" s="3" t="s">
        <v>805</v>
      </c>
      <c r="C725" s="3" t="s">
        <v>1627</v>
      </c>
      <c r="D725" s="3" t="s">
        <v>1628</v>
      </c>
      <c r="E725" s="3">
        <v>42.0</v>
      </c>
      <c r="F725" s="3">
        <v>1497.2000000000003</v>
      </c>
      <c r="G725" s="3">
        <v>0.0</v>
      </c>
      <c r="H725" s="3">
        <v>1497.2000000000003</v>
      </c>
      <c r="L725" s="2"/>
    </row>
    <row r="726" ht="15.75" hidden="1" customHeight="1">
      <c r="A726" s="3" t="s">
        <v>680</v>
      </c>
      <c r="B726" s="3" t="s">
        <v>681</v>
      </c>
      <c r="C726" s="3" t="s">
        <v>1629</v>
      </c>
      <c r="D726" s="3" t="s">
        <v>1630</v>
      </c>
      <c r="E726" s="3">
        <v>63.0</v>
      </c>
      <c r="F726" s="3">
        <v>1496.5008</v>
      </c>
      <c r="G726" s="3">
        <v>0.0</v>
      </c>
      <c r="H726" s="3">
        <v>1496.5008</v>
      </c>
      <c r="L726" s="2"/>
    </row>
    <row r="727" ht="15.75" hidden="1" customHeight="1">
      <c r="A727" s="3" t="s">
        <v>484</v>
      </c>
      <c r="B727" s="3" t="s">
        <v>485</v>
      </c>
      <c r="C727" s="3" t="s">
        <v>1631</v>
      </c>
      <c r="D727" s="3" t="s">
        <v>1632</v>
      </c>
      <c r="E727" s="3">
        <v>365.0</v>
      </c>
      <c r="F727" s="3">
        <v>1491.41</v>
      </c>
      <c r="G727" s="3">
        <v>0.0</v>
      </c>
      <c r="H727" s="3">
        <v>1491.41</v>
      </c>
      <c r="L727" s="2"/>
    </row>
    <row r="728" ht="15.75" hidden="1" customHeight="1">
      <c r="A728" s="3" t="s">
        <v>1527</v>
      </c>
      <c r="B728" s="3" t="s">
        <v>1528</v>
      </c>
      <c r="C728" s="3" t="s">
        <v>1633</v>
      </c>
      <c r="D728" s="3" t="s">
        <v>1634</v>
      </c>
      <c r="E728" s="3">
        <v>149.0</v>
      </c>
      <c r="F728" s="3">
        <v>1489.0</v>
      </c>
      <c r="G728" s="3">
        <v>0.0</v>
      </c>
      <c r="H728" s="3">
        <v>1489.0</v>
      </c>
      <c r="L728" s="2"/>
    </row>
    <row r="729" ht="15.75" hidden="1" customHeight="1">
      <c r="A729" s="3" t="s">
        <v>608</v>
      </c>
      <c r="B729" s="3" t="s">
        <v>609</v>
      </c>
      <c r="C729" s="3" t="s">
        <v>1635</v>
      </c>
      <c r="D729" s="3" t="s">
        <v>1636</v>
      </c>
      <c r="E729" s="3">
        <v>1086.0</v>
      </c>
      <c r="F729" s="3">
        <v>1487.6616000000006</v>
      </c>
      <c r="G729" s="3">
        <v>0.0</v>
      </c>
      <c r="H729" s="3">
        <v>1487.6616000000006</v>
      </c>
      <c r="L729" s="2"/>
    </row>
    <row r="730" ht="15.75" customHeight="1">
      <c r="A730" s="3" t="s">
        <v>175</v>
      </c>
      <c r="B730" s="3" t="s">
        <v>176</v>
      </c>
      <c r="C730" s="3" t="s">
        <v>1637</v>
      </c>
      <c r="D730" s="3" t="s">
        <v>1638</v>
      </c>
      <c r="E730" s="3">
        <v>164.0</v>
      </c>
      <c r="F730" s="3">
        <v>1486.4136</v>
      </c>
      <c r="G730" s="3">
        <v>0.0</v>
      </c>
      <c r="H730" s="3">
        <v>1486.4136</v>
      </c>
      <c r="L730" s="2"/>
    </row>
    <row r="731" ht="15.75" customHeight="1">
      <c r="A731" s="3" t="s">
        <v>175</v>
      </c>
      <c r="B731" s="3" t="s">
        <v>176</v>
      </c>
      <c r="C731" s="3" t="s">
        <v>1639</v>
      </c>
      <c r="D731" s="3" t="s">
        <v>1640</v>
      </c>
      <c r="E731" s="3">
        <v>41.0</v>
      </c>
      <c r="F731" s="3">
        <v>1476.0</v>
      </c>
      <c r="G731" s="3">
        <v>0.0</v>
      </c>
      <c r="H731" s="3">
        <v>1476.0</v>
      </c>
      <c r="L731" s="2"/>
    </row>
    <row r="732" ht="15.75" hidden="1" customHeight="1">
      <c r="A732" s="3" t="s">
        <v>448</v>
      </c>
      <c r="B732" s="3" t="s">
        <v>449</v>
      </c>
      <c r="C732" s="3" t="s">
        <v>1641</v>
      </c>
      <c r="D732" s="3" t="s">
        <v>1642</v>
      </c>
      <c r="E732" s="3">
        <v>60.0</v>
      </c>
      <c r="F732" s="3">
        <v>1468.8000000000013</v>
      </c>
      <c r="G732" s="3">
        <v>0.0</v>
      </c>
      <c r="H732" s="3">
        <v>1468.8000000000013</v>
      </c>
      <c r="L732" s="2"/>
    </row>
    <row r="733" ht="15.75" customHeight="1">
      <c r="A733" s="3" t="s">
        <v>123</v>
      </c>
      <c r="B733" s="3" t="s">
        <v>124</v>
      </c>
      <c r="C733" s="3" t="s">
        <v>1643</v>
      </c>
      <c r="D733" s="3" t="s">
        <v>1644</v>
      </c>
      <c r="E733" s="3">
        <v>58.0</v>
      </c>
      <c r="F733" s="3">
        <v>1462.6</v>
      </c>
      <c r="G733" s="3">
        <v>0.0</v>
      </c>
      <c r="H733" s="3">
        <v>1462.6</v>
      </c>
      <c r="L733" s="2"/>
    </row>
    <row r="734" ht="15.75" hidden="1" customHeight="1">
      <c r="A734" s="3" t="s">
        <v>396</v>
      </c>
      <c r="B734" s="3" t="s">
        <v>397</v>
      </c>
      <c r="C734" s="3" t="s">
        <v>1645</v>
      </c>
      <c r="D734" s="3" t="s">
        <v>1646</v>
      </c>
      <c r="E734" s="3">
        <v>46.82000000000001</v>
      </c>
      <c r="F734" s="3">
        <v>1461.28</v>
      </c>
      <c r="G734" s="3">
        <v>0.0</v>
      </c>
      <c r="H734" s="3">
        <v>1461.28</v>
      </c>
      <c r="L734" s="2"/>
    </row>
    <row r="735" ht="15.75" hidden="1" customHeight="1">
      <c r="A735" s="3" t="s">
        <v>1314</v>
      </c>
      <c r="B735" s="3" t="s">
        <v>1315</v>
      </c>
      <c r="C735" s="3" t="s">
        <v>1647</v>
      </c>
      <c r="D735" s="3" t="s">
        <v>1648</v>
      </c>
      <c r="E735" s="3">
        <v>847.0</v>
      </c>
      <c r="F735" s="3">
        <v>1454.6360000000002</v>
      </c>
      <c r="G735" s="3">
        <v>0.0</v>
      </c>
      <c r="H735" s="3">
        <v>1454.6360000000002</v>
      </c>
      <c r="L735" s="2"/>
    </row>
    <row r="736" ht="15.75" customHeight="1">
      <c r="A736" s="3" t="s">
        <v>64</v>
      </c>
      <c r="B736" s="3" t="s">
        <v>65</v>
      </c>
      <c r="C736" s="3" t="s">
        <v>1649</v>
      </c>
      <c r="D736" s="3" t="s">
        <v>1650</v>
      </c>
      <c r="E736" s="3">
        <v>121.89999999999999</v>
      </c>
      <c r="F736" s="3">
        <v>1454.21</v>
      </c>
      <c r="G736" s="3">
        <v>0.0</v>
      </c>
      <c r="H736" s="3">
        <v>1454.21</v>
      </c>
      <c r="L736" s="2"/>
    </row>
    <row r="737" ht="15.75" customHeight="1">
      <c r="A737" s="3" t="s">
        <v>231</v>
      </c>
      <c r="B737" s="3" t="s">
        <v>231</v>
      </c>
      <c r="C737" s="3" t="s">
        <v>1651</v>
      </c>
      <c r="D737" s="3" t="s">
        <v>1652</v>
      </c>
      <c r="E737" s="3">
        <v>140.0</v>
      </c>
      <c r="F737" s="3">
        <v>1425.5</v>
      </c>
      <c r="G737" s="3">
        <v>0.0</v>
      </c>
      <c r="H737" s="3">
        <v>1425.5</v>
      </c>
    </row>
    <row r="738" ht="15.75" customHeight="1">
      <c r="A738" s="3" t="s">
        <v>54</v>
      </c>
      <c r="B738" s="3" t="s">
        <v>55</v>
      </c>
      <c r="C738" s="3" t="s">
        <v>1653</v>
      </c>
      <c r="D738" s="3" t="s">
        <v>1654</v>
      </c>
      <c r="E738" s="3">
        <v>28.0</v>
      </c>
      <c r="F738" s="3">
        <v>1415.7004</v>
      </c>
      <c r="G738" s="3">
        <v>0.0</v>
      </c>
      <c r="H738" s="3">
        <v>1415.7004</v>
      </c>
      <c r="L738" s="2"/>
    </row>
    <row r="739" ht="15.75" hidden="1" customHeight="1">
      <c r="A739" s="3" t="s">
        <v>234</v>
      </c>
      <c r="B739" s="3" t="s">
        <v>235</v>
      </c>
      <c r="C739" s="3" t="s">
        <v>1655</v>
      </c>
      <c r="D739" s="3" t="s">
        <v>1656</v>
      </c>
      <c r="E739" s="3">
        <v>15.0</v>
      </c>
      <c r="F739" s="3">
        <v>1410.4</v>
      </c>
      <c r="G739" s="3">
        <v>0.0</v>
      </c>
      <c r="H739" s="3">
        <v>1410.4</v>
      </c>
    </row>
    <row r="740" ht="15.75" hidden="1" customHeight="1">
      <c r="A740" s="3" t="s">
        <v>608</v>
      </c>
      <c r="B740" s="3" t="s">
        <v>609</v>
      </c>
      <c r="C740" s="3" t="s">
        <v>1657</v>
      </c>
      <c r="D740" s="3" t="s">
        <v>1658</v>
      </c>
      <c r="E740" s="3">
        <v>37.0</v>
      </c>
      <c r="F740" s="3">
        <v>1409.8</v>
      </c>
      <c r="G740" s="3">
        <v>0.0</v>
      </c>
      <c r="H740" s="3">
        <v>1409.8</v>
      </c>
    </row>
    <row r="741" ht="15.75" hidden="1" customHeight="1">
      <c r="A741" s="3" t="s">
        <v>804</v>
      </c>
      <c r="B741" s="3" t="s">
        <v>805</v>
      </c>
      <c r="C741" s="3" t="s">
        <v>1659</v>
      </c>
      <c r="D741" s="3" t="s">
        <v>1660</v>
      </c>
      <c r="E741" s="3">
        <v>6.0</v>
      </c>
      <c r="F741" s="3">
        <v>1409.5</v>
      </c>
      <c r="G741" s="3">
        <v>0.0</v>
      </c>
      <c r="H741" s="3">
        <v>1409.5</v>
      </c>
    </row>
    <row r="742" ht="15.75" hidden="1" customHeight="1">
      <c r="A742" s="3" t="s">
        <v>1314</v>
      </c>
      <c r="B742" s="3" t="s">
        <v>1315</v>
      </c>
      <c r="C742" s="3" t="s">
        <v>1661</v>
      </c>
      <c r="D742" s="3" t="s">
        <v>1662</v>
      </c>
      <c r="E742" s="3">
        <v>143.0</v>
      </c>
      <c r="F742" s="3">
        <v>1408.2964</v>
      </c>
      <c r="G742" s="3">
        <v>0.0</v>
      </c>
      <c r="H742" s="3">
        <v>1408.2964</v>
      </c>
    </row>
    <row r="743" ht="15.75" hidden="1" customHeight="1">
      <c r="A743" s="3" t="s">
        <v>938</v>
      </c>
      <c r="B743" s="3" t="s">
        <v>939</v>
      </c>
      <c r="C743" s="3" t="s">
        <v>1663</v>
      </c>
      <c r="D743" s="3" t="s">
        <v>1664</v>
      </c>
      <c r="E743" s="3">
        <v>71.0</v>
      </c>
      <c r="F743" s="3">
        <v>1403.1000000000004</v>
      </c>
      <c r="G743" s="3">
        <v>0.0</v>
      </c>
      <c r="H743" s="3">
        <v>1403.1000000000004</v>
      </c>
    </row>
    <row r="744" ht="15.75" hidden="1" customHeight="1">
      <c r="A744" s="3" t="s">
        <v>666</v>
      </c>
      <c r="B744" s="3" t="s">
        <v>667</v>
      </c>
      <c r="C744" s="3" t="s">
        <v>1665</v>
      </c>
      <c r="D744" s="3" t="s">
        <v>1666</v>
      </c>
      <c r="E744" s="3">
        <v>30.0</v>
      </c>
      <c r="F744" s="3">
        <v>1389.3000000000002</v>
      </c>
      <c r="G744" s="3">
        <v>0.0</v>
      </c>
      <c r="H744" s="3">
        <v>1389.3000000000002</v>
      </c>
    </row>
    <row r="745" ht="15.75" hidden="1" customHeight="1">
      <c r="A745" s="3" t="s">
        <v>1527</v>
      </c>
      <c r="B745" s="3" t="s">
        <v>1528</v>
      </c>
      <c r="C745" s="3" t="s">
        <v>1667</v>
      </c>
      <c r="D745" s="3" t="s">
        <v>1668</v>
      </c>
      <c r="E745" s="3">
        <v>62.0</v>
      </c>
      <c r="F745" s="3">
        <v>1377.0</v>
      </c>
      <c r="G745" s="3">
        <v>0.0</v>
      </c>
      <c r="H745" s="3">
        <v>1377.0</v>
      </c>
    </row>
    <row r="746" ht="15.75" customHeight="1">
      <c r="A746" s="3" t="s">
        <v>123</v>
      </c>
      <c r="B746" s="3" t="s">
        <v>124</v>
      </c>
      <c r="C746" s="3" t="s">
        <v>1669</v>
      </c>
      <c r="D746" s="3" t="s">
        <v>1670</v>
      </c>
      <c r="E746" s="3">
        <v>87.0</v>
      </c>
      <c r="F746" s="3">
        <v>1370.1</v>
      </c>
      <c r="G746" s="3">
        <v>0.0</v>
      </c>
      <c r="H746" s="3">
        <v>1370.1</v>
      </c>
    </row>
    <row r="747" ht="15.75" hidden="1" customHeight="1">
      <c r="A747" s="3" t="s">
        <v>1527</v>
      </c>
      <c r="B747" s="3" t="s">
        <v>1528</v>
      </c>
      <c r="C747" s="3" t="s">
        <v>1671</v>
      </c>
      <c r="D747" s="3" t="s">
        <v>1672</v>
      </c>
      <c r="E747" s="3">
        <v>41.0</v>
      </c>
      <c r="F747" s="3">
        <v>1370.0</v>
      </c>
      <c r="G747" s="3">
        <v>0.0</v>
      </c>
      <c r="H747" s="3">
        <v>1370.0</v>
      </c>
    </row>
    <row r="748" ht="15.75" hidden="1" customHeight="1">
      <c r="A748" s="3" t="s">
        <v>804</v>
      </c>
      <c r="B748" s="3" t="s">
        <v>805</v>
      </c>
      <c r="C748" s="3" t="s">
        <v>1673</v>
      </c>
      <c r="D748" s="3" t="s">
        <v>1674</v>
      </c>
      <c r="E748" s="3">
        <v>23.0</v>
      </c>
      <c r="F748" s="3">
        <v>1358.9</v>
      </c>
      <c r="G748" s="3">
        <v>0.0</v>
      </c>
      <c r="H748" s="3">
        <v>1358.9</v>
      </c>
    </row>
    <row r="749" ht="15.75" customHeight="1">
      <c r="A749" s="3" t="s">
        <v>51</v>
      </c>
      <c r="B749" s="3" t="s">
        <v>51</v>
      </c>
      <c r="C749" s="3" t="s">
        <v>1675</v>
      </c>
      <c r="D749" s="3" t="s">
        <v>1676</v>
      </c>
      <c r="E749" s="3">
        <v>40.0</v>
      </c>
      <c r="F749" s="3">
        <v>1358.8008</v>
      </c>
      <c r="G749" s="3">
        <v>0.0</v>
      </c>
      <c r="H749" s="3">
        <v>1358.8008</v>
      </c>
    </row>
    <row r="750" ht="15.75" hidden="1" customHeight="1">
      <c r="A750" s="3" t="s">
        <v>1314</v>
      </c>
      <c r="B750" s="3" t="s">
        <v>1315</v>
      </c>
      <c r="C750" s="3" t="s">
        <v>1677</v>
      </c>
      <c r="D750" s="3" t="s">
        <v>1678</v>
      </c>
      <c r="E750" s="3">
        <v>17.0</v>
      </c>
      <c r="F750" s="3">
        <v>1358.3000000000002</v>
      </c>
      <c r="G750" s="3">
        <v>0.0</v>
      </c>
      <c r="H750" s="3">
        <v>1358.3000000000002</v>
      </c>
    </row>
    <row r="751" ht="15.75" hidden="1" customHeight="1">
      <c r="A751" s="3" t="s">
        <v>788</v>
      </c>
      <c r="B751" s="3" t="s">
        <v>789</v>
      </c>
      <c r="C751" s="3" t="s">
        <v>1679</v>
      </c>
      <c r="D751" s="3" t="s">
        <v>1680</v>
      </c>
      <c r="E751" s="3">
        <v>24.0</v>
      </c>
      <c r="F751" s="3">
        <v>1355.7000000000003</v>
      </c>
      <c r="G751" s="3">
        <v>0.0</v>
      </c>
      <c r="H751" s="3">
        <v>1355.7000000000003</v>
      </c>
    </row>
    <row r="752" ht="15.75" hidden="1" customHeight="1">
      <c r="A752" s="3" t="s">
        <v>91</v>
      </c>
      <c r="B752" s="3" t="s">
        <v>92</v>
      </c>
      <c r="C752" s="3" t="s">
        <v>1681</v>
      </c>
      <c r="D752" s="3" t="s">
        <v>1682</v>
      </c>
      <c r="E752" s="3">
        <v>278.0</v>
      </c>
      <c r="F752" s="3">
        <v>1354.5664</v>
      </c>
      <c r="G752" s="3">
        <v>0.0</v>
      </c>
      <c r="H752" s="3">
        <v>1354.5664</v>
      </c>
    </row>
    <row r="753" ht="15.75" customHeight="1">
      <c r="A753" s="3" t="s">
        <v>39</v>
      </c>
      <c r="B753" s="3" t="s">
        <v>40</v>
      </c>
      <c r="C753" s="3" t="s">
        <v>1683</v>
      </c>
      <c r="D753" s="3" t="s">
        <v>1684</v>
      </c>
      <c r="E753" s="3">
        <v>84.0</v>
      </c>
      <c r="F753" s="3">
        <v>1341.0</v>
      </c>
      <c r="G753" s="3">
        <v>0.0</v>
      </c>
      <c r="H753" s="3">
        <v>1341.0</v>
      </c>
      <c r="L753" s="2"/>
    </row>
    <row r="754" ht="15.75" hidden="1" customHeight="1">
      <c r="A754" s="3" t="s">
        <v>666</v>
      </c>
      <c r="B754" s="3" t="s">
        <v>667</v>
      </c>
      <c r="C754" s="3" t="s">
        <v>1685</v>
      </c>
      <c r="D754" s="3" t="s">
        <v>1686</v>
      </c>
      <c r="E754" s="3">
        <v>168.0</v>
      </c>
      <c r="F754" s="3">
        <v>1340.9484</v>
      </c>
      <c r="G754" s="3">
        <v>0.0</v>
      </c>
      <c r="H754" s="3">
        <v>1340.9484</v>
      </c>
      <c r="L754" s="2"/>
    </row>
    <row r="755" ht="15.75" hidden="1" customHeight="1">
      <c r="A755" s="3" t="s">
        <v>996</v>
      </c>
      <c r="B755" s="3" t="s">
        <v>997</v>
      </c>
      <c r="C755" s="3" t="s">
        <v>1687</v>
      </c>
      <c r="D755" s="3" t="s">
        <v>1688</v>
      </c>
      <c r="E755" s="3">
        <v>53.0</v>
      </c>
      <c r="F755" s="3">
        <v>1338.17</v>
      </c>
      <c r="G755" s="3">
        <v>0.0</v>
      </c>
      <c r="H755" s="3">
        <v>1338.17</v>
      </c>
      <c r="L755" s="2"/>
    </row>
    <row r="756" ht="15.75" customHeight="1">
      <c r="A756" s="3" t="s">
        <v>70</v>
      </c>
      <c r="B756" s="3" t="s">
        <v>70</v>
      </c>
      <c r="C756" s="3" t="s">
        <v>1689</v>
      </c>
      <c r="D756" s="3" t="s">
        <v>1690</v>
      </c>
      <c r="E756" s="3">
        <v>54.0</v>
      </c>
      <c r="F756" s="3">
        <v>1336.2995999999998</v>
      </c>
      <c r="G756" s="3">
        <v>0.0</v>
      </c>
      <c r="H756" s="3">
        <v>1336.2995999999998</v>
      </c>
      <c r="L756" s="2"/>
    </row>
    <row r="757" ht="15.75" customHeight="1">
      <c r="A757" s="3" t="s">
        <v>113</v>
      </c>
      <c r="B757" s="3" t="s">
        <v>114</v>
      </c>
      <c r="C757" s="3" t="s">
        <v>1691</v>
      </c>
      <c r="D757" s="3" t="s">
        <v>1692</v>
      </c>
      <c r="E757" s="3">
        <v>22.0</v>
      </c>
      <c r="F757" s="3">
        <v>1334.7</v>
      </c>
      <c r="G757" s="3">
        <v>0.0</v>
      </c>
      <c r="H757" s="3">
        <v>1334.7</v>
      </c>
      <c r="L757" s="2"/>
    </row>
    <row r="758" ht="15.75" customHeight="1">
      <c r="A758" s="3" t="s">
        <v>60</v>
      </c>
      <c r="B758" s="3" t="s">
        <v>61</v>
      </c>
      <c r="C758" s="3" t="s">
        <v>1693</v>
      </c>
      <c r="D758" s="3" t="s">
        <v>1694</v>
      </c>
      <c r="E758" s="3">
        <v>46.0</v>
      </c>
      <c r="F758" s="3">
        <v>1331.0</v>
      </c>
      <c r="G758" s="3">
        <v>0.0</v>
      </c>
      <c r="H758" s="3">
        <v>1331.0</v>
      </c>
      <c r="L758" s="2"/>
    </row>
    <row r="759" ht="15.75" customHeight="1">
      <c r="A759" s="3" t="s">
        <v>51</v>
      </c>
      <c r="B759" s="3" t="s">
        <v>51</v>
      </c>
      <c r="C759" s="3" t="s">
        <v>1695</v>
      </c>
      <c r="D759" s="3" t="s">
        <v>1696</v>
      </c>
      <c r="E759" s="3">
        <v>58.0</v>
      </c>
      <c r="F759" s="3">
        <v>1328.0</v>
      </c>
      <c r="G759" s="3">
        <v>0.0</v>
      </c>
      <c r="H759" s="3">
        <v>1328.0</v>
      </c>
      <c r="L759" s="2"/>
    </row>
    <row r="760" ht="15.75" customHeight="1">
      <c r="A760" s="3" t="s">
        <v>51</v>
      </c>
      <c r="B760" s="3" t="s">
        <v>51</v>
      </c>
      <c r="C760" s="3" t="s">
        <v>1697</v>
      </c>
      <c r="D760" s="3" t="s">
        <v>1698</v>
      </c>
      <c r="E760" s="3">
        <v>52.0</v>
      </c>
      <c r="F760" s="3">
        <v>1327.6992</v>
      </c>
      <c r="G760" s="3">
        <v>0.0</v>
      </c>
      <c r="H760" s="3">
        <v>1327.6992</v>
      </c>
      <c r="L760" s="2"/>
    </row>
    <row r="761" ht="15.75" hidden="1" customHeight="1">
      <c r="A761" s="3" t="s">
        <v>666</v>
      </c>
      <c r="B761" s="3" t="s">
        <v>667</v>
      </c>
      <c r="C761" s="3" t="s">
        <v>1699</v>
      </c>
      <c r="D761" s="3" t="s">
        <v>1700</v>
      </c>
      <c r="E761" s="3">
        <v>133.0</v>
      </c>
      <c r="F761" s="3">
        <v>1326.6016</v>
      </c>
      <c r="G761" s="3">
        <v>0.0</v>
      </c>
      <c r="H761" s="3">
        <v>1326.6016</v>
      </c>
      <c r="L761" s="2"/>
    </row>
    <row r="762" ht="15.75" customHeight="1">
      <c r="A762" s="3" t="s">
        <v>51</v>
      </c>
      <c r="B762" s="3" t="s">
        <v>51</v>
      </c>
      <c r="C762" s="3" t="s">
        <v>1701</v>
      </c>
      <c r="D762" s="3" t="s">
        <v>1702</v>
      </c>
      <c r="E762" s="3">
        <v>29.0</v>
      </c>
      <c r="F762" s="3">
        <v>1326.0</v>
      </c>
      <c r="G762" s="3">
        <v>0.0</v>
      </c>
      <c r="H762" s="3">
        <v>1326.0</v>
      </c>
      <c r="L762" s="2"/>
    </row>
    <row r="763" ht="15.75" hidden="1" customHeight="1">
      <c r="A763" s="3" t="s">
        <v>234</v>
      </c>
      <c r="B763" s="3" t="s">
        <v>235</v>
      </c>
      <c r="C763" s="3" t="s">
        <v>1703</v>
      </c>
      <c r="D763" s="3" t="s">
        <v>1704</v>
      </c>
      <c r="E763" s="3">
        <v>14.0</v>
      </c>
      <c r="F763" s="3">
        <v>1324.5</v>
      </c>
      <c r="G763" s="3">
        <v>0.0</v>
      </c>
      <c r="H763" s="3">
        <v>1324.5</v>
      </c>
      <c r="L763" s="2"/>
    </row>
    <row r="764" ht="15.75" hidden="1" customHeight="1">
      <c r="A764" s="3" t="s">
        <v>388</v>
      </c>
      <c r="B764" s="3" t="s">
        <v>389</v>
      </c>
      <c r="C764" s="3" t="s">
        <v>1705</v>
      </c>
      <c r="D764" s="3" t="s">
        <v>1706</v>
      </c>
      <c r="E764" s="3">
        <v>7.0</v>
      </c>
      <c r="F764" s="3">
        <v>1308.3000000000002</v>
      </c>
      <c r="G764" s="3">
        <v>0.0</v>
      </c>
      <c r="H764" s="3">
        <v>1308.3000000000002</v>
      </c>
      <c r="L764" s="2"/>
    </row>
    <row r="765" ht="15.75" hidden="1" customHeight="1">
      <c r="A765" s="3" t="s">
        <v>320</v>
      </c>
      <c r="B765" s="3" t="s">
        <v>321</v>
      </c>
      <c r="C765" s="3" t="s">
        <v>1707</v>
      </c>
      <c r="D765" s="3" t="s">
        <v>1708</v>
      </c>
      <c r="E765" s="3">
        <v>47.0</v>
      </c>
      <c r="F765" s="3">
        <v>1303.7548</v>
      </c>
      <c r="G765" s="3">
        <v>0.0</v>
      </c>
      <c r="H765" s="3">
        <v>1303.7548</v>
      </c>
      <c r="L765" s="2"/>
    </row>
    <row r="766" ht="15.75" customHeight="1">
      <c r="A766" s="3" t="s">
        <v>187</v>
      </c>
      <c r="B766" s="3" t="s">
        <v>188</v>
      </c>
      <c r="C766" s="3" t="s">
        <v>1709</v>
      </c>
      <c r="D766" s="3" t="s">
        <v>1710</v>
      </c>
      <c r="E766" s="3">
        <v>126.0</v>
      </c>
      <c r="F766" s="3">
        <v>1291.0984</v>
      </c>
      <c r="G766" s="3">
        <v>0.0</v>
      </c>
      <c r="H766" s="3">
        <v>1291.0984</v>
      </c>
      <c r="L766" s="2"/>
    </row>
    <row r="767" ht="15.75" customHeight="1">
      <c r="A767" s="3" t="s">
        <v>64</v>
      </c>
      <c r="B767" s="3" t="s">
        <v>65</v>
      </c>
      <c r="C767" s="3" t="s">
        <v>1711</v>
      </c>
      <c r="D767" s="3" t="s">
        <v>1712</v>
      </c>
      <c r="E767" s="3">
        <v>59.5</v>
      </c>
      <c r="F767" s="3">
        <v>1280.99</v>
      </c>
      <c r="G767" s="3">
        <v>0.0</v>
      </c>
      <c r="H767" s="3">
        <v>1280.99</v>
      </c>
      <c r="L767" s="2"/>
    </row>
    <row r="768" ht="15.75" hidden="1" customHeight="1">
      <c r="A768" s="3" t="s">
        <v>286</v>
      </c>
      <c r="B768" s="3" t="s">
        <v>287</v>
      </c>
      <c r="C768" s="3" t="s">
        <v>1713</v>
      </c>
      <c r="D768" s="3" t="s">
        <v>1714</v>
      </c>
      <c r="E768" s="3">
        <v>97.0</v>
      </c>
      <c r="F768" s="3">
        <v>1271.9024000000004</v>
      </c>
      <c r="G768" s="3">
        <v>0.0</v>
      </c>
      <c r="H768" s="3">
        <v>1271.9024000000004</v>
      </c>
      <c r="L768" s="2"/>
    </row>
    <row r="769" ht="15.75" hidden="1" customHeight="1">
      <c r="A769" s="3" t="s">
        <v>930</v>
      </c>
      <c r="B769" s="3" t="s">
        <v>931</v>
      </c>
      <c r="C769" s="3" t="s">
        <v>1715</v>
      </c>
      <c r="D769" s="3" t="s">
        <v>1716</v>
      </c>
      <c r="E769" s="3">
        <v>35.0</v>
      </c>
      <c r="F769" s="3">
        <v>1267.7007999999998</v>
      </c>
      <c r="G769" s="3">
        <v>0.0</v>
      </c>
      <c r="H769" s="3">
        <v>1267.7007999999998</v>
      </c>
      <c r="L769" s="2"/>
    </row>
    <row r="770" ht="15.75" hidden="1" customHeight="1">
      <c r="A770" s="3" t="s">
        <v>608</v>
      </c>
      <c r="B770" s="3" t="s">
        <v>609</v>
      </c>
      <c r="C770" s="3" t="s">
        <v>1717</v>
      </c>
      <c r="D770" s="3" t="s">
        <v>1718</v>
      </c>
      <c r="E770" s="3">
        <v>116.0</v>
      </c>
      <c r="F770" s="3">
        <v>1264.9352</v>
      </c>
      <c r="G770" s="3">
        <v>0.0</v>
      </c>
      <c r="H770" s="3">
        <v>1264.9352</v>
      </c>
      <c r="L770" s="2"/>
    </row>
    <row r="771" ht="15.75" hidden="1" customHeight="1">
      <c r="A771" s="3" t="s">
        <v>632</v>
      </c>
      <c r="B771" s="3" t="s">
        <v>633</v>
      </c>
      <c r="C771" s="3" t="s">
        <v>1719</v>
      </c>
      <c r="D771" s="3" t="s">
        <v>1720</v>
      </c>
      <c r="E771" s="3">
        <v>97.0</v>
      </c>
      <c r="F771" s="3">
        <v>1260.0807999999997</v>
      </c>
      <c r="G771" s="3">
        <v>0.0</v>
      </c>
      <c r="H771" s="3">
        <v>1260.0807999999997</v>
      </c>
      <c r="L771" s="2"/>
    </row>
    <row r="772" ht="15.75" customHeight="1">
      <c r="A772" s="3" t="s">
        <v>231</v>
      </c>
      <c r="B772" s="3" t="s">
        <v>231</v>
      </c>
      <c r="C772" s="3" t="s">
        <v>1721</v>
      </c>
      <c r="D772" s="3" t="s">
        <v>1722</v>
      </c>
      <c r="E772" s="3">
        <v>8.0</v>
      </c>
      <c r="F772" s="3">
        <v>1255.2</v>
      </c>
      <c r="G772" s="3">
        <v>0.0</v>
      </c>
      <c r="H772" s="3">
        <v>1255.2</v>
      </c>
      <c r="L772" s="2"/>
    </row>
    <row r="773" ht="15.75" hidden="1" customHeight="1">
      <c r="A773" s="3" t="s">
        <v>260</v>
      </c>
      <c r="B773" s="3" t="s">
        <v>261</v>
      </c>
      <c r="C773" s="3" t="s">
        <v>1723</v>
      </c>
      <c r="D773" s="3" t="s">
        <v>1724</v>
      </c>
      <c r="E773" s="3">
        <v>140.0</v>
      </c>
      <c r="F773" s="3">
        <v>1251.8000000000002</v>
      </c>
      <c r="G773" s="3">
        <v>0.0</v>
      </c>
      <c r="H773" s="3">
        <v>1251.8000000000002</v>
      </c>
      <c r="L773" s="2"/>
    </row>
    <row r="774" ht="15.75" hidden="1" customHeight="1">
      <c r="A774" s="3" t="s">
        <v>632</v>
      </c>
      <c r="B774" s="3" t="s">
        <v>633</v>
      </c>
      <c r="C774" s="3" t="s">
        <v>1725</v>
      </c>
      <c r="D774" s="3" t="s">
        <v>1726</v>
      </c>
      <c r="E774" s="3">
        <v>76.0</v>
      </c>
      <c r="F774" s="3">
        <v>1250.5004000000004</v>
      </c>
      <c r="G774" s="3">
        <v>0.0</v>
      </c>
      <c r="H774" s="3">
        <v>1250.5004000000004</v>
      </c>
      <c r="L774" s="2"/>
    </row>
    <row r="775" ht="15.75" customHeight="1">
      <c r="A775" s="3" t="s">
        <v>175</v>
      </c>
      <c r="B775" s="3" t="s">
        <v>176</v>
      </c>
      <c r="C775" s="3" t="s">
        <v>1727</v>
      </c>
      <c r="D775" s="3" t="s">
        <v>1728</v>
      </c>
      <c r="E775" s="3">
        <v>40.0</v>
      </c>
      <c r="F775" s="3">
        <v>1244.0</v>
      </c>
      <c r="G775" s="3">
        <v>0.0</v>
      </c>
      <c r="H775" s="3">
        <v>1244.0</v>
      </c>
      <c r="L775" s="2"/>
    </row>
    <row r="776" ht="15.75" hidden="1" customHeight="1">
      <c r="A776" s="3" t="s">
        <v>234</v>
      </c>
      <c r="B776" s="3" t="s">
        <v>235</v>
      </c>
      <c r="C776" s="3" t="s">
        <v>1729</v>
      </c>
      <c r="D776" s="3" t="s">
        <v>1730</v>
      </c>
      <c r="E776" s="3">
        <v>8.0</v>
      </c>
      <c r="F776" s="3">
        <v>1224.0</v>
      </c>
      <c r="G776" s="3">
        <v>0.0</v>
      </c>
      <c r="H776" s="3">
        <v>1224.0</v>
      </c>
      <c r="L776" s="2"/>
    </row>
    <row r="777" ht="15.75" customHeight="1">
      <c r="A777" s="3" t="s">
        <v>43</v>
      </c>
      <c r="B777" s="3" t="s">
        <v>44</v>
      </c>
      <c r="C777" s="3" t="s">
        <v>1731</v>
      </c>
      <c r="D777" s="3" t="s">
        <v>1732</v>
      </c>
      <c r="E777" s="3">
        <v>42.0</v>
      </c>
      <c r="F777" s="3">
        <v>1202.2008</v>
      </c>
      <c r="G777" s="3">
        <v>0.0</v>
      </c>
      <c r="H777" s="3">
        <v>1202.2008</v>
      </c>
      <c r="L777" s="2"/>
    </row>
    <row r="778" ht="15.75" hidden="1" customHeight="1">
      <c r="A778" s="3" t="s">
        <v>153</v>
      </c>
      <c r="B778" s="3" t="s">
        <v>154</v>
      </c>
      <c r="C778" s="3" t="s">
        <v>1733</v>
      </c>
      <c r="D778" s="3" t="s">
        <v>1734</v>
      </c>
      <c r="E778" s="3">
        <v>127.0</v>
      </c>
      <c r="F778" s="3">
        <v>1197.4522</v>
      </c>
      <c r="G778" s="3">
        <v>0.0</v>
      </c>
      <c r="H778" s="3">
        <v>1197.4522</v>
      </c>
      <c r="L778" s="2"/>
    </row>
    <row r="779" ht="15.75" hidden="1" customHeight="1">
      <c r="A779" s="3" t="s">
        <v>804</v>
      </c>
      <c r="B779" s="3" t="s">
        <v>805</v>
      </c>
      <c r="C779" s="3" t="s">
        <v>1735</v>
      </c>
      <c r="D779" s="3" t="s">
        <v>1736</v>
      </c>
      <c r="E779" s="3">
        <v>10.0</v>
      </c>
      <c r="F779" s="3">
        <v>1194.1</v>
      </c>
      <c r="G779" s="3">
        <v>0.0</v>
      </c>
      <c r="H779" s="3">
        <v>1194.1</v>
      </c>
      <c r="L779" s="2"/>
    </row>
    <row r="780" ht="15.75" hidden="1" customHeight="1">
      <c r="A780" s="3" t="s">
        <v>1502</v>
      </c>
      <c r="B780" s="3" t="s">
        <v>1502</v>
      </c>
      <c r="C780" s="3" t="s">
        <v>1737</v>
      </c>
      <c r="D780" s="3" t="s">
        <v>1738</v>
      </c>
      <c r="E780" s="3">
        <v>23.0</v>
      </c>
      <c r="F780" s="3">
        <v>1193.6999999999998</v>
      </c>
      <c r="G780" s="3">
        <v>0.0</v>
      </c>
      <c r="H780" s="3">
        <v>1193.6999999999998</v>
      </c>
      <c r="L780" s="2"/>
    </row>
    <row r="781" ht="15.75" customHeight="1">
      <c r="A781" s="3" t="s">
        <v>123</v>
      </c>
      <c r="B781" s="3" t="s">
        <v>124</v>
      </c>
      <c r="C781" s="3" t="s">
        <v>1739</v>
      </c>
      <c r="D781" s="3" t="s">
        <v>1740</v>
      </c>
      <c r="E781" s="3">
        <v>155.0</v>
      </c>
      <c r="F781" s="3">
        <v>1177.1524</v>
      </c>
      <c r="G781" s="3">
        <v>0.0</v>
      </c>
      <c r="H781" s="3">
        <v>1177.1524</v>
      </c>
      <c r="L781" s="2"/>
    </row>
    <row r="782" ht="15.75" hidden="1" customHeight="1">
      <c r="A782" s="3" t="s">
        <v>328</v>
      </c>
      <c r="B782" s="3" t="s">
        <v>329</v>
      </c>
      <c r="C782" s="3" t="s">
        <v>1741</v>
      </c>
      <c r="D782" s="3" t="s">
        <v>1742</v>
      </c>
      <c r="E782" s="3">
        <v>57.0</v>
      </c>
      <c r="F782" s="3">
        <v>1167.8992</v>
      </c>
      <c r="G782" s="3">
        <v>0.0</v>
      </c>
      <c r="H782" s="3">
        <v>1167.8992</v>
      </c>
      <c r="L782" s="2"/>
    </row>
    <row r="783" ht="15.75" hidden="1" customHeight="1">
      <c r="A783" s="3" t="s">
        <v>448</v>
      </c>
      <c r="B783" s="3" t="s">
        <v>449</v>
      </c>
      <c r="C783" s="3" t="s">
        <v>1743</v>
      </c>
      <c r="D783" s="3" t="s">
        <v>1744</v>
      </c>
      <c r="E783" s="3">
        <v>58.0</v>
      </c>
      <c r="F783" s="3">
        <v>1147.4187999999997</v>
      </c>
      <c r="G783" s="3">
        <v>0.0</v>
      </c>
      <c r="H783" s="3">
        <v>1147.4187999999997</v>
      </c>
      <c r="L783" s="2"/>
    </row>
    <row r="784" ht="15.75" customHeight="1">
      <c r="A784" s="3" t="s">
        <v>101</v>
      </c>
      <c r="B784" s="3" t="s">
        <v>102</v>
      </c>
      <c r="C784" s="3" t="s">
        <v>1745</v>
      </c>
      <c r="D784" s="3" t="s">
        <v>1746</v>
      </c>
      <c r="E784" s="3">
        <v>50.0</v>
      </c>
      <c r="F784" s="3">
        <v>1147.0</v>
      </c>
      <c r="G784" s="3">
        <v>0.0</v>
      </c>
      <c r="H784" s="3">
        <v>1147.0</v>
      </c>
      <c r="L784" s="2"/>
    </row>
    <row r="785" ht="15.75" hidden="1" customHeight="1">
      <c r="A785" s="3" t="s">
        <v>314</v>
      </c>
      <c r="B785" s="3" t="s">
        <v>315</v>
      </c>
      <c r="C785" s="3" t="s">
        <v>1747</v>
      </c>
      <c r="D785" s="3" t="s">
        <v>1748</v>
      </c>
      <c r="E785" s="3">
        <v>11.0</v>
      </c>
      <c r="F785" s="3">
        <v>1133.0</v>
      </c>
      <c r="G785" s="3">
        <v>0.0</v>
      </c>
      <c r="H785" s="3">
        <v>1133.0</v>
      </c>
      <c r="L785" s="2"/>
    </row>
    <row r="786" ht="15.75" hidden="1" customHeight="1">
      <c r="A786" s="3" t="s">
        <v>388</v>
      </c>
      <c r="B786" s="3" t="s">
        <v>389</v>
      </c>
      <c r="C786" s="3" t="s">
        <v>1749</v>
      </c>
      <c r="D786" s="3" t="s">
        <v>1750</v>
      </c>
      <c r="E786" s="3">
        <v>11.0</v>
      </c>
      <c r="F786" s="3">
        <v>1122.0</v>
      </c>
      <c r="G786" s="3">
        <v>0.0</v>
      </c>
      <c r="H786" s="3">
        <v>1122.0</v>
      </c>
      <c r="L786" s="2"/>
    </row>
    <row r="787" ht="15.75" hidden="1" customHeight="1">
      <c r="A787" s="3" t="s">
        <v>1314</v>
      </c>
      <c r="B787" s="3" t="s">
        <v>1315</v>
      </c>
      <c r="C787" s="3" t="s">
        <v>1751</v>
      </c>
      <c r="D787" s="3" t="s">
        <v>1752</v>
      </c>
      <c r="E787" s="3">
        <v>198.0</v>
      </c>
      <c r="F787" s="3">
        <v>1121.404</v>
      </c>
      <c r="G787" s="3">
        <v>0.0</v>
      </c>
      <c r="H787" s="3">
        <v>1121.404</v>
      </c>
      <c r="L787" s="2"/>
    </row>
    <row r="788" ht="15.75" hidden="1" customHeight="1">
      <c r="A788" s="3" t="s">
        <v>358</v>
      </c>
      <c r="B788" s="3" t="s">
        <v>359</v>
      </c>
      <c r="C788" s="3" t="s">
        <v>1753</v>
      </c>
      <c r="D788" s="3" t="s">
        <v>1754</v>
      </c>
      <c r="E788" s="3">
        <v>88.0</v>
      </c>
      <c r="F788" s="3">
        <v>1118.0</v>
      </c>
      <c r="G788" s="3">
        <v>0.0</v>
      </c>
      <c r="H788" s="3">
        <v>1118.0</v>
      </c>
      <c r="L788" s="2"/>
    </row>
    <row r="789" ht="15.75" hidden="1" customHeight="1">
      <c r="A789" s="3" t="s">
        <v>107</v>
      </c>
      <c r="B789" s="3" t="s">
        <v>108</v>
      </c>
      <c r="C789" s="3" t="s">
        <v>1755</v>
      </c>
      <c r="D789" s="3" t="s">
        <v>1756</v>
      </c>
      <c r="E789" s="3">
        <v>170.0</v>
      </c>
      <c r="F789" s="3">
        <v>1117.25</v>
      </c>
      <c r="G789" s="3">
        <v>0.0</v>
      </c>
      <c r="H789" s="3">
        <v>1117.25</v>
      </c>
      <c r="L789" s="2"/>
    </row>
    <row r="790" ht="15.75" hidden="1" customHeight="1">
      <c r="A790" s="3" t="s">
        <v>286</v>
      </c>
      <c r="B790" s="3" t="s">
        <v>287</v>
      </c>
      <c r="C790" s="3" t="s">
        <v>1757</v>
      </c>
      <c r="D790" s="3" t="s">
        <v>1758</v>
      </c>
      <c r="E790" s="3">
        <v>26.0</v>
      </c>
      <c r="F790" s="3">
        <v>1112.35</v>
      </c>
      <c r="G790" s="3">
        <v>0.0</v>
      </c>
      <c r="H790" s="3">
        <v>1112.35</v>
      </c>
      <c r="L790" s="2"/>
    </row>
    <row r="791" ht="15.75" hidden="1" customHeight="1">
      <c r="A791" s="3" t="s">
        <v>207</v>
      </c>
      <c r="B791" s="3" t="s">
        <v>208</v>
      </c>
      <c r="C791" s="3" t="s">
        <v>1759</v>
      </c>
      <c r="D791" s="3" t="s">
        <v>1760</v>
      </c>
      <c r="E791" s="3">
        <v>111.0</v>
      </c>
      <c r="F791" s="3">
        <v>1105.91</v>
      </c>
      <c r="G791" s="3">
        <v>0.0</v>
      </c>
      <c r="H791" s="3">
        <v>1105.91</v>
      </c>
      <c r="L791" s="2"/>
    </row>
    <row r="792" ht="15.75" hidden="1" customHeight="1">
      <c r="A792" s="3" t="s">
        <v>1761</v>
      </c>
      <c r="B792" s="3" t="s">
        <v>1762</v>
      </c>
      <c r="C792" s="3" t="s">
        <v>1763</v>
      </c>
      <c r="D792" s="3" t="s">
        <v>1764</v>
      </c>
      <c r="E792" s="3">
        <v>57.0</v>
      </c>
      <c r="F792" s="3">
        <v>1105.65</v>
      </c>
      <c r="G792" s="3">
        <v>0.0</v>
      </c>
      <c r="H792" s="3">
        <v>1105.65</v>
      </c>
      <c r="L792" s="2"/>
    </row>
    <row r="793" ht="15.75" hidden="1" customHeight="1">
      <c r="A793" s="3" t="s">
        <v>804</v>
      </c>
      <c r="B793" s="3" t="s">
        <v>805</v>
      </c>
      <c r="C793" s="3" t="s">
        <v>1765</v>
      </c>
      <c r="D793" s="3" t="s">
        <v>1766</v>
      </c>
      <c r="E793" s="3">
        <v>311.0</v>
      </c>
      <c r="F793" s="3">
        <v>1103.6</v>
      </c>
      <c r="G793" s="3">
        <v>0.0</v>
      </c>
      <c r="H793" s="3">
        <v>1103.6</v>
      </c>
      <c r="L793" s="2"/>
    </row>
    <row r="794" ht="15.75" hidden="1" customHeight="1">
      <c r="A794" s="3" t="s">
        <v>207</v>
      </c>
      <c r="B794" s="3" t="s">
        <v>208</v>
      </c>
      <c r="C794" s="3" t="s">
        <v>1767</v>
      </c>
      <c r="D794" s="3" t="s">
        <v>1768</v>
      </c>
      <c r="E794" s="3">
        <v>120.0</v>
      </c>
      <c r="F794" s="3">
        <v>1099.96</v>
      </c>
      <c r="G794" s="3">
        <v>0.0</v>
      </c>
      <c r="H794" s="3">
        <v>1099.96</v>
      </c>
      <c r="L794" s="2"/>
    </row>
    <row r="795" ht="15.75" hidden="1" customHeight="1">
      <c r="A795" s="3" t="s">
        <v>804</v>
      </c>
      <c r="B795" s="3" t="s">
        <v>805</v>
      </c>
      <c r="C795" s="3" t="s">
        <v>1769</v>
      </c>
      <c r="D795" s="3" t="s">
        <v>1770</v>
      </c>
      <c r="E795" s="3">
        <v>11.0</v>
      </c>
      <c r="F795" s="3">
        <v>1099.1999999999998</v>
      </c>
      <c r="G795" s="3">
        <v>0.0</v>
      </c>
      <c r="H795" s="3">
        <v>1099.1999999999998</v>
      </c>
      <c r="L795" s="2"/>
    </row>
    <row r="796" ht="15.75" hidden="1" customHeight="1">
      <c r="A796" s="3" t="s">
        <v>930</v>
      </c>
      <c r="B796" s="3" t="s">
        <v>931</v>
      </c>
      <c r="C796" s="3" t="s">
        <v>1771</v>
      </c>
      <c r="D796" s="3" t="s">
        <v>1772</v>
      </c>
      <c r="E796" s="3">
        <v>60.0</v>
      </c>
      <c r="F796" s="3">
        <v>1090.78</v>
      </c>
      <c r="G796" s="3">
        <v>0.0</v>
      </c>
      <c r="H796" s="3">
        <v>1090.78</v>
      </c>
      <c r="L796" s="2"/>
    </row>
    <row r="797" ht="15.75" hidden="1" customHeight="1">
      <c r="A797" s="3" t="s">
        <v>1619</v>
      </c>
      <c r="B797" s="3" t="s">
        <v>1620</v>
      </c>
      <c r="C797" s="3" t="s">
        <v>1773</v>
      </c>
      <c r="D797" s="3" t="s">
        <v>1774</v>
      </c>
      <c r="E797" s="3">
        <v>71.0</v>
      </c>
      <c r="F797" s="3">
        <v>1088.3984</v>
      </c>
      <c r="G797" s="3">
        <v>0.0</v>
      </c>
      <c r="H797" s="3">
        <v>1088.3984</v>
      </c>
      <c r="L797" s="2"/>
    </row>
    <row r="798" ht="15.75" hidden="1" customHeight="1">
      <c r="A798" s="3" t="s">
        <v>436</v>
      </c>
      <c r="B798" s="3" t="s">
        <v>437</v>
      </c>
      <c r="C798" s="3" t="s">
        <v>1775</v>
      </c>
      <c r="D798" s="3" t="s">
        <v>1776</v>
      </c>
      <c r="E798" s="3">
        <v>15.489999999999998</v>
      </c>
      <c r="F798" s="3">
        <v>1088.1999999999998</v>
      </c>
      <c r="G798" s="3">
        <v>0.0</v>
      </c>
      <c r="H798" s="3">
        <v>1088.1999999999998</v>
      </c>
      <c r="L798" s="2"/>
    </row>
    <row r="799" ht="15.75" hidden="1" customHeight="1">
      <c r="A799" s="3" t="s">
        <v>260</v>
      </c>
      <c r="B799" s="3" t="s">
        <v>261</v>
      </c>
      <c r="C799" s="3" t="s">
        <v>1777</v>
      </c>
      <c r="D799" s="3" t="s">
        <v>1778</v>
      </c>
      <c r="E799" s="3">
        <v>52.0</v>
      </c>
      <c r="F799" s="3">
        <v>1077.9993800000002</v>
      </c>
      <c r="G799" s="3">
        <v>0.0</v>
      </c>
      <c r="H799" s="3">
        <v>1077.9993800000002</v>
      </c>
      <c r="L799" s="2"/>
    </row>
    <row r="800" ht="15.75" hidden="1" customHeight="1">
      <c r="A800" s="3" t="s">
        <v>1268</v>
      </c>
      <c r="B800" s="3" t="s">
        <v>1269</v>
      </c>
      <c r="C800" s="3" t="s">
        <v>1779</v>
      </c>
      <c r="D800" s="3" t="s">
        <v>1780</v>
      </c>
      <c r="E800" s="3">
        <v>200.0</v>
      </c>
      <c r="F800" s="3">
        <v>1073.7032</v>
      </c>
      <c r="G800" s="3">
        <v>0.0</v>
      </c>
      <c r="H800" s="3">
        <v>1073.7032</v>
      </c>
      <c r="L800" s="2"/>
    </row>
    <row r="801" ht="15.75" customHeight="1">
      <c r="A801" s="3" t="s">
        <v>35</v>
      </c>
      <c r="B801" s="3" t="s">
        <v>36</v>
      </c>
      <c r="C801" s="3" t="s">
        <v>1781</v>
      </c>
      <c r="D801" s="3" t="s">
        <v>1782</v>
      </c>
      <c r="E801" s="3">
        <v>10.0</v>
      </c>
      <c r="F801" s="3">
        <v>1073.1999999999998</v>
      </c>
      <c r="G801" s="3">
        <v>0.0</v>
      </c>
      <c r="H801" s="3">
        <v>1073.1999999999998</v>
      </c>
    </row>
    <row r="802" ht="15.75" customHeight="1">
      <c r="A802" s="3" t="s">
        <v>54</v>
      </c>
      <c r="B802" s="3" t="s">
        <v>55</v>
      </c>
      <c r="C802" s="3" t="s">
        <v>1783</v>
      </c>
      <c r="D802" s="3" t="s">
        <v>1784</v>
      </c>
      <c r="E802" s="3">
        <v>337.0</v>
      </c>
      <c r="F802" s="3">
        <v>1068.6460000000004</v>
      </c>
      <c r="G802" s="3">
        <v>0.0</v>
      </c>
      <c r="H802" s="3">
        <v>1068.6460000000004</v>
      </c>
      <c r="L802" s="2"/>
    </row>
    <row r="803" ht="15.75" hidden="1" customHeight="1">
      <c r="A803" s="3" t="s">
        <v>804</v>
      </c>
      <c r="B803" s="3" t="s">
        <v>805</v>
      </c>
      <c r="C803" s="3" t="s">
        <v>1785</v>
      </c>
      <c r="D803" s="3" t="s">
        <v>1786</v>
      </c>
      <c r="E803" s="3">
        <v>12.0</v>
      </c>
      <c r="F803" s="3">
        <v>1066.8</v>
      </c>
      <c r="G803" s="3">
        <v>0.0</v>
      </c>
      <c r="H803" s="3">
        <v>1066.8</v>
      </c>
    </row>
    <row r="804" ht="15.75" customHeight="1">
      <c r="A804" s="3" t="s">
        <v>51</v>
      </c>
      <c r="B804" s="3" t="s">
        <v>51</v>
      </c>
      <c r="C804" s="3" t="s">
        <v>1787</v>
      </c>
      <c r="D804" s="3" t="s">
        <v>1788</v>
      </c>
      <c r="E804" s="3">
        <v>42.0</v>
      </c>
      <c r="F804" s="3">
        <v>1063.9992</v>
      </c>
      <c r="G804" s="3">
        <v>0.0</v>
      </c>
      <c r="H804" s="3">
        <v>1063.9992</v>
      </c>
    </row>
    <row r="805" ht="15.75" customHeight="1">
      <c r="A805" s="3" t="s">
        <v>70</v>
      </c>
      <c r="B805" s="3" t="s">
        <v>70</v>
      </c>
      <c r="C805" s="3" t="s">
        <v>1789</v>
      </c>
      <c r="D805" s="3" t="s">
        <v>1790</v>
      </c>
      <c r="E805" s="3">
        <v>26.0</v>
      </c>
      <c r="F805" s="3">
        <v>1056.5999999999997</v>
      </c>
      <c r="G805" s="3">
        <v>0.0</v>
      </c>
      <c r="H805" s="3">
        <v>1056.5999999999997</v>
      </c>
    </row>
    <row r="806" ht="15.75" hidden="1" customHeight="1">
      <c r="A806" s="3" t="s">
        <v>342</v>
      </c>
      <c r="B806" s="3" t="s">
        <v>343</v>
      </c>
      <c r="C806" s="3" t="s">
        <v>1791</v>
      </c>
      <c r="D806" s="3" t="s">
        <v>1792</v>
      </c>
      <c r="E806" s="3">
        <v>65.0</v>
      </c>
      <c r="F806" s="3">
        <v>1053.0203999999999</v>
      </c>
      <c r="G806" s="3">
        <v>0.0</v>
      </c>
      <c r="H806" s="3">
        <v>1053.0203999999999</v>
      </c>
    </row>
    <row r="807" ht="15.75" hidden="1" customHeight="1">
      <c r="A807" s="3" t="s">
        <v>1793</v>
      </c>
      <c r="B807" s="3" t="s">
        <v>1794</v>
      </c>
      <c r="C807" s="3" t="s">
        <v>1795</v>
      </c>
      <c r="D807" s="3" t="s">
        <v>1796</v>
      </c>
      <c r="E807" s="3">
        <v>33.0</v>
      </c>
      <c r="F807" s="3">
        <v>1052.6999999999996</v>
      </c>
      <c r="G807" s="3">
        <v>0.0</v>
      </c>
      <c r="H807" s="3">
        <v>1052.6999999999996</v>
      </c>
    </row>
    <row r="808" ht="15.75" hidden="1" customHeight="1">
      <c r="A808" s="3" t="s">
        <v>1314</v>
      </c>
      <c r="B808" s="3" t="s">
        <v>1315</v>
      </c>
      <c r="C808" s="3" t="s">
        <v>1797</v>
      </c>
      <c r="D808" s="3" t="s">
        <v>1798</v>
      </c>
      <c r="E808" s="3">
        <v>38.0</v>
      </c>
      <c r="F808" s="3">
        <v>1050.2999999999997</v>
      </c>
      <c r="G808" s="3">
        <v>0.0</v>
      </c>
      <c r="H808" s="3">
        <v>1050.2999999999997</v>
      </c>
    </row>
    <row r="809" ht="15.75" hidden="1" customHeight="1">
      <c r="A809" s="3" t="s">
        <v>448</v>
      </c>
      <c r="B809" s="3" t="s">
        <v>449</v>
      </c>
      <c r="C809" s="3" t="s">
        <v>1799</v>
      </c>
      <c r="D809" s="3" t="s">
        <v>1800</v>
      </c>
      <c r="E809" s="3">
        <v>46.0</v>
      </c>
      <c r="F809" s="3">
        <v>1050.0999999999997</v>
      </c>
      <c r="G809" s="3">
        <v>0.0</v>
      </c>
      <c r="H809" s="3">
        <v>1050.0999999999997</v>
      </c>
    </row>
    <row r="810" ht="15.75" hidden="1" customHeight="1">
      <c r="A810" s="3" t="s">
        <v>938</v>
      </c>
      <c r="B810" s="3" t="s">
        <v>939</v>
      </c>
      <c r="C810" s="3" t="s">
        <v>1801</v>
      </c>
      <c r="D810" s="3" t="s">
        <v>1802</v>
      </c>
      <c r="E810" s="3">
        <v>29.0</v>
      </c>
      <c r="F810" s="3">
        <v>1047.6999999999998</v>
      </c>
      <c r="G810" s="3">
        <v>0.0</v>
      </c>
      <c r="H810" s="3">
        <v>1047.6999999999998</v>
      </c>
    </row>
    <row r="811" ht="15.75" customHeight="1">
      <c r="A811" s="3" t="s">
        <v>123</v>
      </c>
      <c r="B811" s="3" t="s">
        <v>124</v>
      </c>
      <c r="C811" s="3" t="s">
        <v>1803</v>
      </c>
      <c r="D811" s="3" t="s">
        <v>1804</v>
      </c>
      <c r="E811" s="3">
        <v>37.0</v>
      </c>
      <c r="F811" s="3">
        <v>1047.0</v>
      </c>
      <c r="G811" s="3">
        <v>0.0</v>
      </c>
      <c r="H811" s="3">
        <v>1047.0</v>
      </c>
    </row>
    <row r="812" ht="15.75" customHeight="1">
      <c r="A812" s="3" t="s">
        <v>101</v>
      </c>
      <c r="B812" s="3" t="s">
        <v>102</v>
      </c>
      <c r="C812" s="3" t="s">
        <v>1805</v>
      </c>
      <c r="D812" s="3" t="s">
        <v>1806</v>
      </c>
      <c r="E812" s="3">
        <v>65.5</v>
      </c>
      <c r="F812" s="3">
        <v>1043.0</v>
      </c>
      <c r="G812" s="3">
        <v>0.0</v>
      </c>
      <c r="H812" s="3">
        <v>1043.0</v>
      </c>
    </row>
    <row r="813" ht="15.75" hidden="1" customHeight="1">
      <c r="A813" s="3" t="s">
        <v>260</v>
      </c>
      <c r="B813" s="3" t="s">
        <v>261</v>
      </c>
      <c r="C813" s="3" t="s">
        <v>1807</v>
      </c>
      <c r="D813" s="3" t="s">
        <v>1808</v>
      </c>
      <c r="E813" s="3">
        <v>144.0</v>
      </c>
      <c r="F813" s="3">
        <v>1042.519992</v>
      </c>
      <c r="G813" s="3">
        <v>0.0</v>
      </c>
      <c r="H813" s="3">
        <v>1042.519992</v>
      </c>
    </row>
    <row r="814" ht="15.75" hidden="1" customHeight="1">
      <c r="A814" s="3" t="s">
        <v>696</v>
      </c>
      <c r="B814" s="3" t="s">
        <v>697</v>
      </c>
      <c r="C814" s="3" t="s">
        <v>1809</v>
      </c>
      <c r="D814" s="3" t="s">
        <v>1810</v>
      </c>
      <c r="E814" s="3">
        <v>246.0</v>
      </c>
      <c r="F814" s="3">
        <v>1032.6</v>
      </c>
      <c r="G814" s="3">
        <v>0.0</v>
      </c>
      <c r="H814" s="3">
        <v>1032.6</v>
      </c>
    </row>
    <row r="815" ht="15.75" hidden="1" customHeight="1">
      <c r="A815" s="3" t="s">
        <v>436</v>
      </c>
      <c r="B815" s="3" t="s">
        <v>437</v>
      </c>
      <c r="C815" s="3" t="s">
        <v>1811</v>
      </c>
      <c r="D815" s="3" t="s">
        <v>1812</v>
      </c>
      <c r="E815" s="3">
        <v>5.587999999999998</v>
      </c>
      <c r="F815" s="3">
        <v>1032.53</v>
      </c>
      <c r="G815" s="3">
        <v>0.0</v>
      </c>
      <c r="H815" s="3">
        <v>1032.53</v>
      </c>
    </row>
    <row r="816" ht="15.75" hidden="1" customHeight="1">
      <c r="A816" s="3" t="s">
        <v>632</v>
      </c>
      <c r="B816" s="3" t="s">
        <v>633</v>
      </c>
      <c r="C816" s="3" t="s">
        <v>1813</v>
      </c>
      <c r="D816" s="3" t="s">
        <v>1814</v>
      </c>
      <c r="E816" s="3">
        <v>30.0</v>
      </c>
      <c r="F816" s="3">
        <v>1017.8997999999998</v>
      </c>
      <c r="G816" s="3">
        <v>0.0</v>
      </c>
      <c r="H816" s="3">
        <v>1017.8997999999998</v>
      </c>
    </row>
    <row r="817" ht="15.75" customHeight="1">
      <c r="A817" s="3" t="s">
        <v>51</v>
      </c>
      <c r="B817" s="3" t="s">
        <v>51</v>
      </c>
      <c r="C817" s="3" t="s">
        <v>1815</v>
      </c>
      <c r="D817" s="3" t="s">
        <v>1816</v>
      </c>
      <c r="E817" s="3">
        <v>42.0</v>
      </c>
      <c r="F817" s="3">
        <v>1002.0</v>
      </c>
      <c r="G817" s="3">
        <v>0.0</v>
      </c>
      <c r="H817" s="3">
        <v>1002.0</v>
      </c>
      <c r="L817" s="2"/>
    </row>
    <row r="818" ht="15.75" customHeight="1">
      <c r="A818" s="3" t="s">
        <v>51</v>
      </c>
      <c r="B818" s="3" t="s">
        <v>51</v>
      </c>
      <c r="C818" s="3" t="s">
        <v>1817</v>
      </c>
      <c r="D818" s="3" t="s">
        <v>1818</v>
      </c>
      <c r="E818" s="3">
        <v>25.0</v>
      </c>
      <c r="F818" s="3">
        <v>992.0001999999998</v>
      </c>
      <c r="G818" s="3">
        <v>0.0</v>
      </c>
      <c r="H818" s="3">
        <v>992.0001999999998</v>
      </c>
      <c r="L818" s="2"/>
    </row>
    <row r="819" ht="15.75" hidden="1" customHeight="1">
      <c r="A819" s="3" t="s">
        <v>342</v>
      </c>
      <c r="B819" s="3" t="s">
        <v>343</v>
      </c>
      <c r="C819" s="3" t="s">
        <v>1819</v>
      </c>
      <c r="D819" s="3" t="s">
        <v>1820</v>
      </c>
      <c r="E819" s="3">
        <v>65.0</v>
      </c>
      <c r="F819" s="3">
        <v>991.9984</v>
      </c>
      <c r="G819" s="3">
        <v>0.0</v>
      </c>
      <c r="H819" s="3">
        <v>991.9984</v>
      </c>
      <c r="L819" s="2"/>
    </row>
    <row r="820" ht="15.75" customHeight="1">
      <c r="A820" s="3" t="s">
        <v>231</v>
      </c>
      <c r="B820" s="3" t="s">
        <v>231</v>
      </c>
      <c r="C820" s="3" t="s">
        <v>1821</v>
      </c>
      <c r="D820" s="3" t="s">
        <v>1822</v>
      </c>
      <c r="E820" s="3">
        <v>5.0</v>
      </c>
      <c r="F820" s="3">
        <v>990.0</v>
      </c>
      <c r="G820" s="3">
        <v>0.0</v>
      </c>
      <c r="H820" s="3">
        <v>990.0</v>
      </c>
      <c r="L820" s="2"/>
    </row>
    <row r="821" ht="15.75" hidden="1" customHeight="1">
      <c r="A821" s="3" t="s">
        <v>260</v>
      </c>
      <c r="B821" s="3" t="s">
        <v>261</v>
      </c>
      <c r="C821" s="3" t="s">
        <v>1823</v>
      </c>
      <c r="D821" s="3" t="s">
        <v>1824</v>
      </c>
      <c r="E821" s="3">
        <v>40.0</v>
      </c>
      <c r="F821" s="3">
        <v>989.4399999999999</v>
      </c>
      <c r="G821" s="3">
        <v>0.0</v>
      </c>
      <c r="H821" s="3">
        <v>989.4399999999999</v>
      </c>
      <c r="L821" s="2"/>
    </row>
    <row r="822" ht="15.75" hidden="1" customHeight="1">
      <c r="A822" s="3" t="s">
        <v>436</v>
      </c>
      <c r="B822" s="3" t="s">
        <v>437</v>
      </c>
      <c r="C822" s="3" t="s">
        <v>1825</v>
      </c>
      <c r="D822" s="3" t="s">
        <v>1826</v>
      </c>
      <c r="E822" s="3">
        <v>51.0</v>
      </c>
      <c r="F822" s="3">
        <v>982.0</v>
      </c>
      <c r="G822" s="3">
        <v>0.0</v>
      </c>
      <c r="H822" s="3">
        <v>982.0</v>
      </c>
      <c r="L822" s="2"/>
    </row>
    <row r="823" ht="15.75" hidden="1" customHeight="1">
      <c r="A823" s="3" t="s">
        <v>804</v>
      </c>
      <c r="B823" s="3" t="s">
        <v>805</v>
      </c>
      <c r="C823" s="3" t="s">
        <v>1827</v>
      </c>
      <c r="D823" s="3" t="s">
        <v>1828</v>
      </c>
      <c r="E823" s="3">
        <v>52.0</v>
      </c>
      <c r="F823" s="3">
        <v>979.9000000000001</v>
      </c>
      <c r="G823" s="3">
        <v>0.0</v>
      </c>
      <c r="H823" s="3">
        <v>979.9000000000001</v>
      </c>
      <c r="L823" s="2"/>
    </row>
    <row r="824" ht="15.75" hidden="1" customHeight="1">
      <c r="A824" s="3" t="s">
        <v>448</v>
      </c>
      <c r="B824" s="3" t="s">
        <v>449</v>
      </c>
      <c r="C824" s="3" t="s">
        <v>1829</v>
      </c>
      <c r="D824" s="3" t="s">
        <v>1830</v>
      </c>
      <c r="E824" s="3">
        <v>59.0</v>
      </c>
      <c r="F824" s="3">
        <v>970.5003999999997</v>
      </c>
      <c r="G824" s="3">
        <v>0.0</v>
      </c>
      <c r="H824" s="3">
        <v>970.5003999999997</v>
      </c>
      <c r="L824" s="2"/>
    </row>
    <row r="825" ht="15.75" hidden="1" customHeight="1">
      <c r="A825" s="3" t="s">
        <v>388</v>
      </c>
      <c r="B825" s="3" t="s">
        <v>389</v>
      </c>
      <c r="C825" s="3" t="s">
        <v>1831</v>
      </c>
      <c r="D825" s="3" t="s">
        <v>1832</v>
      </c>
      <c r="E825" s="3">
        <v>6.0</v>
      </c>
      <c r="F825" s="3">
        <v>968.8</v>
      </c>
      <c r="G825" s="3">
        <v>0.0</v>
      </c>
      <c r="H825" s="3">
        <v>968.8</v>
      </c>
      <c r="L825" s="2"/>
    </row>
    <row r="826" ht="15.75" hidden="1" customHeight="1">
      <c r="A826" s="3" t="s">
        <v>388</v>
      </c>
      <c r="B826" s="3" t="s">
        <v>389</v>
      </c>
      <c r="C826" s="3" t="s">
        <v>1833</v>
      </c>
      <c r="D826" s="3" t="s">
        <v>1834</v>
      </c>
      <c r="E826" s="3">
        <v>65.0</v>
      </c>
      <c r="F826" s="3">
        <v>968.7968000000001</v>
      </c>
      <c r="G826" s="3">
        <v>0.0</v>
      </c>
      <c r="H826" s="3">
        <v>968.7968000000001</v>
      </c>
      <c r="L826" s="2"/>
    </row>
    <row r="827" ht="15.75" hidden="1" customHeight="1">
      <c r="A827" s="3" t="s">
        <v>856</v>
      </c>
      <c r="B827" s="3" t="s">
        <v>857</v>
      </c>
      <c r="C827" s="3" t="s">
        <v>1835</v>
      </c>
      <c r="D827" s="3" t="s">
        <v>1836</v>
      </c>
      <c r="E827" s="3">
        <v>40.435</v>
      </c>
      <c r="F827" s="3">
        <v>968.4399999999999</v>
      </c>
      <c r="G827" s="3">
        <v>0.0</v>
      </c>
      <c r="H827" s="3">
        <v>968.4399999999999</v>
      </c>
      <c r="L827" s="2"/>
    </row>
    <row r="828" ht="15.75" customHeight="1">
      <c r="A828" s="3" t="s">
        <v>19</v>
      </c>
      <c r="B828" s="3" t="s">
        <v>20</v>
      </c>
      <c r="C828" s="3" t="s">
        <v>1837</v>
      </c>
      <c r="D828" s="3" t="s">
        <v>1838</v>
      </c>
      <c r="E828" s="3">
        <v>48.0</v>
      </c>
      <c r="F828" s="3">
        <v>962.6808</v>
      </c>
      <c r="G828" s="3">
        <v>0.0</v>
      </c>
      <c r="H828" s="3">
        <v>962.6808</v>
      </c>
      <c r="L828" s="2"/>
    </row>
    <row r="829" ht="15.75" customHeight="1">
      <c r="A829" s="3" t="s">
        <v>231</v>
      </c>
      <c r="B829" s="3" t="s">
        <v>231</v>
      </c>
      <c r="C829" s="3" t="s">
        <v>1839</v>
      </c>
      <c r="D829" s="3" t="s">
        <v>1840</v>
      </c>
      <c r="E829" s="3">
        <v>6.0</v>
      </c>
      <c r="F829" s="3">
        <v>959.4</v>
      </c>
      <c r="G829" s="3">
        <v>0.0</v>
      </c>
      <c r="H829" s="3">
        <v>959.4</v>
      </c>
      <c r="L829" s="2"/>
    </row>
    <row r="830" ht="15.75" hidden="1" customHeight="1">
      <c r="A830" s="3" t="s">
        <v>632</v>
      </c>
      <c r="B830" s="3" t="s">
        <v>633</v>
      </c>
      <c r="C830" s="3" t="s">
        <v>1841</v>
      </c>
      <c r="D830" s="3" t="s">
        <v>1842</v>
      </c>
      <c r="E830" s="3">
        <v>33.0</v>
      </c>
      <c r="F830" s="3">
        <v>949.8599999999998</v>
      </c>
      <c r="G830" s="3">
        <v>0.0</v>
      </c>
      <c r="H830" s="3">
        <v>949.8599999999998</v>
      </c>
      <c r="L830" s="2"/>
    </row>
    <row r="831" ht="15.75" hidden="1" customHeight="1">
      <c r="A831" s="3" t="s">
        <v>448</v>
      </c>
      <c r="B831" s="3" t="s">
        <v>449</v>
      </c>
      <c r="C831" s="3" t="s">
        <v>1843</v>
      </c>
      <c r="D831" s="3" t="s">
        <v>1844</v>
      </c>
      <c r="E831" s="3">
        <v>51.0</v>
      </c>
      <c r="F831" s="3">
        <v>948.9</v>
      </c>
      <c r="G831" s="3">
        <v>0.0</v>
      </c>
      <c r="H831" s="3">
        <v>948.9</v>
      </c>
      <c r="L831" s="2"/>
    </row>
    <row r="832" ht="15.75" hidden="1" customHeight="1">
      <c r="A832" s="3" t="s">
        <v>1793</v>
      </c>
      <c r="B832" s="3" t="s">
        <v>1794</v>
      </c>
      <c r="C832" s="3" t="s">
        <v>1845</v>
      </c>
      <c r="D832" s="3" t="s">
        <v>1846</v>
      </c>
      <c r="E832" s="3">
        <v>154.0</v>
      </c>
      <c r="F832" s="3">
        <v>948.6400000000001</v>
      </c>
      <c r="G832" s="3">
        <v>0.0</v>
      </c>
      <c r="H832" s="3">
        <v>948.6400000000001</v>
      </c>
      <c r="L832" s="2"/>
    </row>
    <row r="833" ht="15.75" customHeight="1">
      <c r="A833" s="3" t="s">
        <v>231</v>
      </c>
      <c r="B833" s="3" t="s">
        <v>231</v>
      </c>
      <c r="C833" s="3" t="s">
        <v>1847</v>
      </c>
      <c r="D833" s="3" t="s">
        <v>1848</v>
      </c>
      <c r="E833" s="3">
        <v>31.0</v>
      </c>
      <c r="F833" s="3">
        <v>943.28</v>
      </c>
      <c r="G833" s="3">
        <v>0.0</v>
      </c>
      <c r="H833" s="3">
        <v>943.28</v>
      </c>
      <c r="L833" s="2"/>
    </row>
    <row r="834" ht="15.75" customHeight="1">
      <c r="A834" s="3" t="s">
        <v>147</v>
      </c>
      <c r="B834" s="3" t="s">
        <v>148</v>
      </c>
      <c r="C834" s="3" t="s">
        <v>1849</v>
      </c>
      <c r="D834" s="3" t="s">
        <v>1850</v>
      </c>
      <c r="E834" s="3">
        <v>27.0</v>
      </c>
      <c r="F834" s="3">
        <v>942.2999999999996</v>
      </c>
      <c r="G834" s="3">
        <v>0.0</v>
      </c>
      <c r="H834" s="3">
        <v>942.2999999999996</v>
      </c>
      <c r="L834" s="2"/>
    </row>
    <row r="835" ht="15.75" hidden="1" customHeight="1">
      <c r="A835" s="3" t="s">
        <v>211</v>
      </c>
      <c r="B835" s="3" t="s">
        <v>212</v>
      </c>
      <c r="C835" s="3" t="s">
        <v>1851</v>
      </c>
      <c r="D835" s="3" t="s">
        <v>1852</v>
      </c>
      <c r="E835" s="3">
        <v>24.0</v>
      </c>
      <c r="F835" s="3">
        <v>936.0</v>
      </c>
      <c r="G835" s="3">
        <v>0.0</v>
      </c>
      <c r="H835" s="3">
        <v>936.0</v>
      </c>
      <c r="L835" s="2"/>
    </row>
    <row r="836" ht="15.75" hidden="1" customHeight="1">
      <c r="A836" s="3" t="s">
        <v>234</v>
      </c>
      <c r="B836" s="3" t="s">
        <v>235</v>
      </c>
      <c r="C836" s="3" t="s">
        <v>1853</v>
      </c>
      <c r="D836" s="3" t="s">
        <v>1854</v>
      </c>
      <c r="E836" s="3">
        <v>8.0</v>
      </c>
      <c r="F836" s="3">
        <v>935.6</v>
      </c>
      <c r="G836" s="3">
        <v>0.0</v>
      </c>
      <c r="H836" s="3">
        <v>935.6</v>
      </c>
      <c r="L836" s="2"/>
    </row>
    <row r="837" ht="15.75" hidden="1" customHeight="1">
      <c r="A837" s="3" t="s">
        <v>1318</v>
      </c>
      <c r="B837" s="3" t="s">
        <v>1319</v>
      </c>
      <c r="C837" s="3" t="s">
        <v>1855</v>
      </c>
      <c r="D837" s="3" t="s">
        <v>1856</v>
      </c>
      <c r="E837" s="3">
        <v>10.0</v>
      </c>
      <c r="F837" s="3">
        <v>935.0</v>
      </c>
      <c r="G837" s="3">
        <v>0.0</v>
      </c>
      <c r="H837" s="3">
        <v>935.0</v>
      </c>
      <c r="L837" s="2"/>
    </row>
    <row r="838" ht="15.75" hidden="1" customHeight="1">
      <c r="A838" s="3" t="s">
        <v>632</v>
      </c>
      <c r="B838" s="3" t="s">
        <v>633</v>
      </c>
      <c r="C838" s="3" t="s">
        <v>1857</v>
      </c>
      <c r="D838" s="3" t="s">
        <v>1858</v>
      </c>
      <c r="E838" s="3">
        <v>36.0</v>
      </c>
      <c r="F838" s="3">
        <v>933.9830999999998</v>
      </c>
      <c r="G838" s="3">
        <v>0.0</v>
      </c>
      <c r="H838" s="3">
        <v>933.9830999999998</v>
      </c>
      <c r="L838" s="2"/>
    </row>
    <row r="839" ht="15.75" hidden="1" customHeight="1">
      <c r="A839" s="3" t="s">
        <v>107</v>
      </c>
      <c r="B839" s="3" t="s">
        <v>108</v>
      </c>
      <c r="C839" s="3" t="s">
        <v>1859</v>
      </c>
      <c r="D839" s="3" t="s">
        <v>1860</v>
      </c>
      <c r="E839" s="3">
        <v>216.0</v>
      </c>
      <c r="F839" s="3">
        <v>926.0999999999999</v>
      </c>
      <c r="G839" s="3">
        <v>0.0</v>
      </c>
      <c r="H839" s="3">
        <v>926.0999999999999</v>
      </c>
      <c r="L839" s="2"/>
    </row>
    <row r="840" ht="15.75" hidden="1" customHeight="1">
      <c r="A840" s="3" t="s">
        <v>1569</v>
      </c>
      <c r="B840" s="3" t="s">
        <v>1570</v>
      </c>
      <c r="C840" s="3" t="s">
        <v>1861</v>
      </c>
      <c r="D840" s="3" t="s">
        <v>1862</v>
      </c>
      <c r="E840" s="3">
        <v>92.0</v>
      </c>
      <c r="F840" s="3">
        <v>925.2487999999995</v>
      </c>
      <c r="G840" s="3">
        <v>0.0</v>
      </c>
      <c r="H840" s="3">
        <v>925.2487999999995</v>
      </c>
      <c r="L840" s="2"/>
    </row>
    <row r="841" ht="15.75" hidden="1" customHeight="1">
      <c r="A841" s="3" t="s">
        <v>1372</v>
      </c>
      <c r="B841" s="3" t="s">
        <v>1373</v>
      </c>
      <c r="C841" s="3" t="s">
        <v>1863</v>
      </c>
      <c r="D841" s="3" t="s">
        <v>1864</v>
      </c>
      <c r="E841" s="3">
        <v>92.0</v>
      </c>
      <c r="F841" s="3">
        <v>920.6994</v>
      </c>
      <c r="G841" s="3">
        <v>0.0</v>
      </c>
      <c r="H841" s="3">
        <v>920.6994</v>
      </c>
      <c r="L841" s="2"/>
    </row>
    <row r="842" ht="15.75" hidden="1" customHeight="1">
      <c r="A842" s="3" t="s">
        <v>436</v>
      </c>
      <c r="B842" s="3" t="s">
        <v>437</v>
      </c>
      <c r="C842" s="3" t="s">
        <v>1865</v>
      </c>
      <c r="D842" s="3" t="s">
        <v>1866</v>
      </c>
      <c r="E842" s="3">
        <v>39.75</v>
      </c>
      <c r="F842" s="3">
        <v>915.75</v>
      </c>
      <c r="G842" s="3">
        <v>0.0</v>
      </c>
      <c r="H842" s="3">
        <v>915.75</v>
      </c>
      <c r="L842" s="2"/>
    </row>
    <row r="843" ht="15.75" customHeight="1">
      <c r="A843" s="3" t="s">
        <v>123</v>
      </c>
      <c r="B843" s="3" t="s">
        <v>124</v>
      </c>
      <c r="C843" s="3" t="s">
        <v>1867</v>
      </c>
      <c r="D843" s="3" t="s">
        <v>1868</v>
      </c>
      <c r="E843" s="3">
        <v>59.0</v>
      </c>
      <c r="F843" s="3">
        <v>914.7999</v>
      </c>
      <c r="G843" s="3">
        <v>0.0</v>
      </c>
      <c r="H843" s="3">
        <v>914.7999</v>
      </c>
      <c r="L843" s="2"/>
    </row>
    <row r="844" ht="15.75" hidden="1" customHeight="1">
      <c r="A844" s="3" t="s">
        <v>996</v>
      </c>
      <c r="B844" s="3" t="s">
        <v>997</v>
      </c>
      <c r="C844" s="3" t="s">
        <v>1869</v>
      </c>
      <c r="D844" s="3" t="s">
        <v>1870</v>
      </c>
      <c r="E844" s="3">
        <v>28.0</v>
      </c>
      <c r="F844" s="3">
        <v>914.2399999999998</v>
      </c>
      <c r="G844" s="3">
        <v>0.0</v>
      </c>
      <c r="H844" s="3">
        <v>914.2399999999998</v>
      </c>
      <c r="L844" s="2"/>
    </row>
    <row r="845" ht="15.75" hidden="1" customHeight="1">
      <c r="A845" s="3" t="s">
        <v>1871</v>
      </c>
      <c r="B845" s="3" t="s">
        <v>1872</v>
      </c>
      <c r="C845" s="3" t="s">
        <v>1873</v>
      </c>
      <c r="D845" s="3" t="s">
        <v>1874</v>
      </c>
      <c r="E845" s="3">
        <v>41.0</v>
      </c>
      <c r="F845" s="3">
        <v>911.9004</v>
      </c>
      <c r="G845" s="3">
        <v>0.0</v>
      </c>
      <c r="H845" s="3">
        <v>911.9004</v>
      </c>
      <c r="L845" s="2"/>
    </row>
    <row r="846" ht="15.75" hidden="1" customHeight="1">
      <c r="A846" s="3" t="s">
        <v>1875</v>
      </c>
      <c r="B846" s="3" t="s">
        <v>1876</v>
      </c>
      <c r="C846" s="3" t="s">
        <v>1877</v>
      </c>
      <c r="D846" s="3" t="s">
        <v>1878</v>
      </c>
      <c r="E846" s="3">
        <v>97.0</v>
      </c>
      <c r="F846" s="3">
        <v>911.5003999999999</v>
      </c>
      <c r="G846" s="3">
        <v>0.0</v>
      </c>
      <c r="H846" s="3">
        <v>911.5003999999999</v>
      </c>
      <c r="L846" s="2"/>
    </row>
    <row r="847" ht="15.75" hidden="1" customHeight="1">
      <c r="A847" s="3" t="s">
        <v>930</v>
      </c>
      <c r="B847" s="3" t="s">
        <v>931</v>
      </c>
      <c r="C847" s="3" t="s">
        <v>1879</v>
      </c>
      <c r="D847" s="3" t="s">
        <v>1880</v>
      </c>
      <c r="E847" s="3">
        <v>25.0</v>
      </c>
      <c r="F847" s="3">
        <v>911.1006</v>
      </c>
      <c r="G847" s="3">
        <v>0.0</v>
      </c>
      <c r="H847" s="3">
        <v>911.1006</v>
      </c>
      <c r="L847" s="2"/>
    </row>
    <row r="848" ht="15.75" hidden="1" customHeight="1">
      <c r="A848" s="3" t="s">
        <v>358</v>
      </c>
      <c r="B848" s="3" t="s">
        <v>359</v>
      </c>
      <c r="C848" s="3" t="s">
        <v>1881</v>
      </c>
      <c r="D848" s="3" t="s">
        <v>1882</v>
      </c>
      <c r="E848" s="3">
        <v>173.0</v>
      </c>
      <c r="F848" s="3">
        <v>894.0</v>
      </c>
      <c r="G848" s="3">
        <v>0.0</v>
      </c>
      <c r="H848" s="3">
        <v>894.0</v>
      </c>
      <c r="L848" s="2"/>
    </row>
    <row r="849" ht="15.75" hidden="1" customHeight="1">
      <c r="A849" s="3" t="s">
        <v>358</v>
      </c>
      <c r="B849" s="3" t="s">
        <v>359</v>
      </c>
      <c r="C849" s="3" t="s">
        <v>1883</v>
      </c>
      <c r="D849" s="3" t="s">
        <v>1884</v>
      </c>
      <c r="E849" s="3">
        <v>58.0</v>
      </c>
      <c r="F849" s="3">
        <v>888.8999999999997</v>
      </c>
      <c r="G849" s="3">
        <v>0.0</v>
      </c>
      <c r="H849" s="3">
        <v>888.8999999999997</v>
      </c>
      <c r="L849" s="2"/>
    </row>
    <row r="850" ht="15.75" hidden="1" customHeight="1">
      <c r="A850" s="3" t="s">
        <v>680</v>
      </c>
      <c r="B850" s="3" t="s">
        <v>681</v>
      </c>
      <c r="C850" s="3" t="s">
        <v>1885</v>
      </c>
      <c r="D850" s="3" t="s">
        <v>1886</v>
      </c>
      <c r="E850" s="3">
        <v>53.0</v>
      </c>
      <c r="F850" s="3">
        <v>888.38</v>
      </c>
      <c r="G850" s="3">
        <v>0.0</v>
      </c>
      <c r="H850" s="3">
        <v>888.38</v>
      </c>
      <c r="L850" s="2"/>
    </row>
    <row r="851" ht="15.75" hidden="1" customHeight="1">
      <c r="A851" s="3" t="s">
        <v>930</v>
      </c>
      <c r="B851" s="3" t="s">
        <v>931</v>
      </c>
      <c r="C851" s="3" t="s">
        <v>1887</v>
      </c>
      <c r="D851" s="3" t="s">
        <v>1888</v>
      </c>
      <c r="E851" s="3">
        <v>19.0</v>
      </c>
      <c r="F851" s="3">
        <v>886.0</v>
      </c>
      <c r="G851" s="3">
        <v>0.0</v>
      </c>
      <c r="H851" s="3">
        <v>886.0</v>
      </c>
      <c r="L851" s="2"/>
    </row>
    <row r="852" ht="15.75" hidden="1" customHeight="1">
      <c r="A852" s="3" t="s">
        <v>488</v>
      </c>
      <c r="B852" s="3" t="s">
        <v>489</v>
      </c>
      <c r="C852" s="3" t="s">
        <v>1889</v>
      </c>
      <c r="D852" s="3" t="s">
        <v>1890</v>
      </c>
      <c r="E852" s="3">
        <v>165.0</v>
      </c>
      <c r="F852" s="3">
        <v>881.7567999999999</v>
      </c>
      <c r="G852" s="3">
        <v>0.0</v>
      </c>
      <c r="H852" s="3">
        <v>881.7567999999999</v>
      </c>
      <c r="L852" s="2"/>
    </row>
    <row r="853" ht="15.75" hidden="1" customHeight="1">
      <c r="A853" s="3" t="s">
        <v>608</v>
      </c>
      <c r="B853" s="3" t="s">
        <v>609</v>
      </c>
      <c r="C853" s="3" t="s">
        <v>1891</v>
      </c>
      <c r="D853" s="3" t="s">
        <v>1892</v>
      </c>
      <c r="E853" s="3">
        <v>16.0</v>
      </c>
      <c r="F853" s="3">
        <v>876.4999999999998</v>
      </c>
      <c r="G853" s="3">
        <v>0.0</v>
      </c>
      <c r="H853" s="3">
        <v>876.4999999999998</v>
      </c>
      <c r="L853" s="2"/>
    </row>
    <row r="854" ht="15.75" hidden="1" customHeight="1">
      <c r="A854" s="3" t="s">
        <v>388</v>
      </c>
      <c r="B854" s="3" t="s">
        <v>389</v>
      </c>
      <c r="C854" s="3" t="s">
        <v>1893</v>
      </c>
      <c r="D854" s="3" t="s">
        <v>1894</v>
      </c>
      <c r="E854" s="3">
        <v>5.0</v>
      </c>
      <c r="F854" s="3">
        <v>875.0</v>
      </c>
      <c r="G854" s="3">
        <v>0.0</v>
      </c>
      <c r="H854" s="3">
        <v>875.0</v>
      </c>
      <c r="L854" s="2"/>
    </row>
    <row r="855" ht="15.75" hidden="1" customHeight="1">
      <c r="A855" s="3" t="s">
        <v>400</v>
      </c>
      <c r="B855" s="3" t="s">
        <v>401</v>
      </c>
      <c r="C855" s="3" t="s">
        <v>1895</v>
      </c>
      <c r="D855" s="3" t="s">
        <v>1896</v>
      </c>
      <c r="E855" s="3">
        <v>67.0</v>
      </c>
      <c r="F855" s="3">
        <v>874.8975999999997</v>
      </c>
      <c r="G855" s="3">
        <v>0.0</v>
      </c>
      <c r="H855" s="3">
        <v>874.8975999999997</v>
      </c>
      <c r="L855" s="2"/>
    </row>
    <row r="856" ht="15.75" customHeight="1">
      <c r="A856" s="3" t="s">
        <v>64</v>
      </c>
      <c r="B856" s="3" t="s">
        <v>65</v>
      </c>
      <c r="C856" s="3" t="s">
        <v>1897</v>
      </c>
      <c r="D856" s="3" t="s">
        <v>1898</v>
      </c>
      <c r="E856" s="3">
        <v>58.58</v>
      </c>
      <c r="F856" s="3">
        <v>873.28</v>
      </c>
      <c r="G856" s="3">
        <v>0.0</v>
      </c>
      <c r="H856" s="3">
        <v>873.28</v>
      </c>
      <c r="L856" s="2"/>
    </row>
    <row r="857" ht="15.75" hidden="1" customHeight="1">
      <c r="A857" s="3" t="s">
        <v>804</v>
      </c>
      <c r="B857" s="3" t="s">
        <v>805</v>
      </c>
      <c r="C857" s="3" t="s">
        <v>1899</v>
      </c>
      <c r="D857" s="3" t="s">
        <v>1900</v>
      </c>
      <c r="E857" s="3">
        <v>19.0</v>
      </c>
      <c r="F857" s="3">
        <v>872.0999999999998</v>
      </c>
      <c r="G857" s="3">
        <v>0.0</v>
      </c>
      <c r="H857" s="3">
        <v>872.0999999999998</v>
      </c>
      <c r="L857" s="2"/>
    </row>
    <row r="858" ht="15.75" hidden="1" customHeight="1">
      <c r="A858" s="3" t="s">
        <v>91</v>
      </c>
      <c r="B858" s="3" t="s">
        <v>92</v>
      </c>
      <c r="C858" s="3" t="s">
        <v>1901</v>
      </c>
      <c r="D858" s="3" t="s">
        <v>1902</v>
      </c>
      <c r="E858" s="3">
        <v>18.505</v>
      </c>
      <c r="F858" s="3">
        <v>870.5945</v>
      </c>
      <c r="G858" s="3">
        <v>0.0</v>
      </c>
      <c r="H858" s="3">
        <v>870.5945</v>
      </c>
      <c r="L858" s="2"/>
    </row>
    <row r="859" ht="15.75" customHeight="1">
      <c r="A859" s="3" t="s">
        <v>35</v>
      </c>
      <c r="B859" s="3" t="s">
        <v>36</v>
      </c>
      <c r="C859" s="3" t="s">
        <v>1903</v>
      </c>
      <c r="D859" s="3" t="s">
        <v>1904</v>
      </c>
      <c r="E859" s="3">
        <v>8.0</v>
      </c>
      <c r="F859" s="3">
        <v>863.1999999999999</v>
      </c>
      <c r="G859" s="3">
        <v>0.0</v>
      </c>
      <c r="H859" s="3">
        <v>863.1999999999999</v>
      </c>
      <c r="L859" s="2"/>
    </row>
    <row r="860" ht="15.75" hidden="1" customHeight="1">
      <c r="A860" s="3" t="s">
        <v>1314</v>
      </c>
      <c r="B860" s="3" t="s">
        <v>1315</v>
      </c>
      <c r="C860" s="3" t="s">
        <v>1905</v>
      </c>
      <c r="D860" s="3" t="s">
        <v>1906</v>
      </c>
      <c r="E860" s="3">
        <v>95.0</v>
      </c>
      <c r="F860" s="3">
        <v>860.2614000000001</v>
      </c>
      <c r="G860" s="3">
        <v>0.0</v>
      </c>
      <c r="H860" s="3">
        <v>860.2614000000001</v>
      </c>
      <c r="L860" s="2"/>
    </row>
    <row r="861" ht="15.75" customHeight="1">
      <c r="A861" s="3" t="s">
        <v>64</v>
      </c>
      <c r="B861" s="3" t="s">
        <v>65</v>
      </c>
      <c r="C861" s="3" t="s">
        <v>1907</v>
      </c>
      <c r="D861" s="3" t="s">
        <v>1908</v>
      </c>
      <c r="E861" s="3">
        <v>34.85</v>
      </c>
      <c r="F861" s="3">
        <v>859.5</v>
      </c>
      <c r="G861" s="3">
        <v>0.0</v>
      </c>
      <c r="H861" s="3">
        <v>859.5</v>
      </c>
      <c r="L861" s="2"/>
    </row>
    <row r="862" ht="15.75" hidden="1" customHeight="1">
      <c r="A862" s="3" t="s">
        <v>286</v>
      </c>
      <c r="B862" s="3" t="s">
        <v>287</v>
      </c>
      <c r="C862" s="3" t="s">
        <v>1909</v>
      </c>
      <c r="D862" s="3" t="s">
        <v>1910</v>
      </c>
      <c r="E862" s="3">
        <v>39.0</v>
      </c>
      <c r="F862" s="3">
        <v>852.2003999999996</v>
      </c>
      <c r="G862" s="3">
        <v>0.0</v>
      </c>
      <c r="H862" s="3">
        <v>852.2003999999996</v>
      </c>
      <c r="L862" s="2"/>
    </row>
    <row r="863" ht="15.75" hidden="1" customHeight="1">
      <c r="A863" s="3" t="s">
        <v>153</v>
      </c>
      <c r="B863" s="3" t="s">
        <v>154</v>
      </c>
      <c r="C863" s="3" t="s">
        <v>1911</v>
      </c>
      <c r="D863" s="3" t="s">
        <v>1912</v>
      </c>
      <c r="E863" s="3">
        <v>6.0</v>
      </c>
      <c r="F863" s="3">
        <v>852.0</v>
      </c>
      <c r="G863" s="3">
        <v>0.0</v>
      </c>
      <c r="H863" s="3">
        <v>852.0</v>
      </c>
      <c r="L863" s="2"/>
    </row>
    <row r="864" ht="15.75" hidden="1" customHeight="1">
      <c r="A864" s="3" t="s">
        <v>1314</v>
      </c>
      <c r="B864" s="3" t="s">
        <v>1315</v>
      </c>
      <c r="C864" s="3" t="s">
        <v>1913</v>
      </c>
      <c r="D864" s="3" t="s">
        <v>1914</v>
      </c>
      <c r="E864" s="3">
        <v>12.0</v>
      </c>
      <c r="F864" s="3">
        <v>848.0</v>
      </c>
      <c r="G864" s="3">
        <v>0.0</v>
      </c>
      <c r="H864" s="3">
        <v>848.0</v>
      </c>
      <c r="L864" s="2"/>
    </row>
    <row r="865" ht="15.75" hidden="1" customHeight="1">
      <c r="A865" s="3" t="s">
        <v>1569</v>
      </c>
      <c r="B865" s="3" t="s">
        <v>1570</v>
      </c>
      <c r="C865" s="3" t="s">
        <v>1915</v>
      </c>
      <c r="D865" s="3" t="s">
        <v>1916</v>
      </c>
      <c r="E865" s="3">
        <v>18.0</v>
      </c>
      <c r="F865" s="3">
        <v>844.1999999999997</v>
      </c>
      <c r="G865" s="3">
        <v>0.0</v>
      </c>
      <c r="H865" s="3">
        <v>844.1999999999997</v>
      </c>
      <c r="L865" s="2"/>
    </row>
    <row r="866" ht="15.75" hidden="1" customHeight="1">
      <c r="A866" s="3" t="s">
        <v>938</v>
      </c>
      <c r="B866" s="3" t="s">
        <v>939</v>
      </c>
      <c r="C866" s="3" t="s">
        <v>1917</v>
      </c>
      <c r="D866" s="3" t="s">
        <v>1918</v>
      </c>
      <c r="E866" s="3">
        <v>29.0</v>
      </c>
      <c r="F866" s="3">
        <v>838.0999999999996</v>
      </c>
      <c r="G866" s="3">
        <v>0.0</v>
      </c>
      <c r="H866" s="3">
        <v>838.0999999999996</v>
      </c>
      <c r="L866" s="2"/>
    </row>
    <row r="867" ht="15.75" customHeight="1">
      <c r="A867" s="3" t="s">
        <v>51</v>
      </c>
      <c r="B867" s="3" t="s">
        <v>51</v>
      </c>
      <c r="C867" s="3" t="s">
        <v>1919</v>
      </c>
      <c r="D867" s="3" t="s">
        <v>1920</v>
      </c>
      <c r="E867" s="3">
        <v>28.0</v>
      </c>
      <c r="F867" s="3">
        <v>832.6999999999999</v>
      </c>
      <c r="G867" s="3">
        <v>0.0</v>
      </c>
      <c r="H867" s="3">
        <v>832.6999999999999</v>
      </c>
      <c r="L867" s="2"/>
    </row>
    <row r="868" ht="15.75" customHeight="1">
      <c r="A868" s="3" t="s">
        <v>187</v>
      </c>
      <c r="B868" s="3" t="s">
        <v>188</v>
      </c>
      <c r="C868" s="3" t="s">
        <v>1921</v>
      </c>
      <c r="D868" s="3" t="s">
        <v>1922</v>
      </c>
      <c r="E868" s="3">
        <v>44.0</v>
      </c>
      <c r="F868" s="3">
        <v>832.1999999999996</v>
      </c>
      <c r="G868" s="3">
        <v>0.0</v>
      </c>
      <c r="H868" s="3">
        <v>832.1999999999996</v>
      </c>
      <c r="L868" s="2"/>
    </row>
    <row r="869" ht="15.75" hidden="1" customHeight="1">
      <c r="A869" s="3" t="s">
        <v>358</v>
      </c>
      <c r="B869" s="3" t="s">
        <v>359</v>
      </c>
      <c r="C869" s="3" t="s">
        <v>1923</v>
      </c>
      <c r="D869" s="3" t="s">
        <v>1924</v>
      </c>
      <c r="E869" s="3">
        <v>214.0</v>
      </c>
      <c r="F869" s="3">
        <v>831.0</v>
      </c>
      <c r="G869" s="3">
        <v>0.0</v>
      </c>
      <c r="H869" s="3">
        <v>831.0</v>
      </c>
      <c r="L869" s="2"/>
    </row>
    <row r="870" ht="15.75" customHeight="1">
      <c r="A870" s="3" t="s">
        <v>101</v>
      </c>
      <c r="B870" s="3" t="s">
        <v>102</v>
      </c>
      <c r="C870" s="3" t="s">
        <v>1925</v>
      </c>
      <c r="D870" s="3" t="s">
        <v>1926</v>
      </c>
      <c r="E870" s="3">
        <v>163.0</v>
      </c>
      <c r="F870" s="3">
        <v>828.4999999999995</v>
      </c>
      <c r="G870" s="3">
        <v>0.0</v>
      </c>
      <c r="H870" s="3">
        <v>828.4999999999995</v>
      </c>
      <c r="L870" s="2"/>
    </row>
    <row r="871" ht="15.75" hidden="1" customHeight="1">
      <c r="A871" s="3" t="s">
        <v>328</v>
      </c>
      <c r="B871" s="3" t="s">
        <v>329</v>
      </c>
      <c r="C871" s="3" t="s">
        <v>1927</v>
      </c>
      <c r="D871" s="3" t="s">
        <v>1928</v>
      </c>
      <c r="E871" s="3">
        <v>26.0</v>
      </c>
      <c r="F871" s="3">
        <v>827.4999999999997</v>
      </c>
      <c r="G871" s="3">
        <v>0.0</v>
      </c>
      <c r="H871" s="3">
        <v>827.4999999999997</v>
      </c>
      <c r="L871" s="2"/>
    </row>
    <row r="872" ht="15.75" hidden="1" customHeight="1">
      <c r="A872" s="3" t="s">
        <v>1929</v>
      </c>
      <c r="B872" s="3" t="s">
        <v>1930</v>
      </c>
      <c r="C872" s="3" t="s">
        <v>1931</v>
      </c>
      <c r="D872" s="3" t="s">
        <v>1932</v>
      </c>
      <c r="E872" s="3">
        <v>97.0</v>
      </c>
      <c r="F872" s="3">
        <v>822.7999999999998</v>
      </c>
      <c r="G872" s="3">
        <v>0.0</v>
      </c>
      <c r="H872" s="3">
        <v>822.7999999999998</v>
      </c>
      <c r="L872" s="2"/>
    </row>
    <row r="873" ht="15.75" hidden="1" customHeight="1">
      <c r="A873" s="3" t="s">
        <v>1527</v>
      </c>
      <c r="B873" s="3" t="s">
        <v>1528</v>
      </c>
      <c r="C873" s="3" t="s">
        <v>1933</v>
      </c>
      <c r="D873" s="3" t="s">
        <v>1934</v>
      </c>
      <c r="E873" s="3">
        <v>59.0</v>
      </c>
      <c r="F873" s="3">
        <v>820.5</v>
      </c>
      <c r="G873" s="3">
        <v>0.0</v>
      </c>
      <c r="H873" s="3">
        <v>820.5</v>
      </c>
      <c r="L873" s="2"/>
    </row>
    <row r="874" ht="15.75" hidden="1" customHeight="1">
      <c r="A874" s="3" t="s">
        <v>436</v>
      </c>
      <c r="B874" s="3" t="s">
        <v>437</v>
      </c>
      <c r="C874" s="3" t="s">
        <v>1935</v>
      </c>
      <c r="D874" s="3" t="s">
        <v>1936</v>
      </c>
      <c r="E874" s="3">
        <v>61.0</v>
      </c>
      <c r="F874" s="3">
        <v>819.2</v>
      </c>
      <c r="G874" s="3">
        <v>0.0</v>
      </c>
      <c r="H874" s="3">
        <v>819.2</v>
      </c>
      <c r="L874" s="2"/>
    </row>
    <row r="875" ht="15.75" customHeight="1">
      <c r="A875" s="3" t="s">
        <v>70</v>
      </c>
      <c r="B875" s="3" t="s">
        <v>70</v>
      </c>
      <c r="C875" s="3" t="s">
        <v>1937</v>
      </c>
      <c r="D875" s="3" t="s">
        <v>1938</v>
      </c>
      <c r="E875" s="3">
        <v>35.0</v>
      </c>
      <c r="F875" s="3">
        <v>815.6401999999998</v>
      </c>
      <c r="G875" s="3">
        <v>0.0</v>
      </c>
      <c r="H875" s="3">
        <v>815.6401999999998</v>
      </c>
      <c r="L875" s="2"/>
    </row>
    <row r="876" ht="15.75" customHeight="1">
      <c r="A876" s="3" t="s">
        <v>70</v>
      </c>
      <c r="B876" s="3" t="s">
        <v>70</v>
      </c>
      <c r="C876" s="3" t="s">
        <v>1939</v>
      </c>
      <c r="D876" s="3" t="s">
        <v>1940</v>
      </c>
      <c r="E876" s="3">
        <v>46.0</v>
      </c>
      <c r="F876" s="3">
        <v>813.8992000000001</v>
      </c>
      <c r="G876" s="3">
        <v>0.0</v>
      </c>
      <c r="H876" s="3">
        <v>813.8992000000001</v>
      </c>
      <c r="L876" s="2"/>
    </row>
    <row r="877" ht="15.75" hidden="1" customHeight="1">
      <c r="A877" s="3" t="s">
        <v>1318</v>
      </c>
      <c r="B877" s="3" t="s">
        <v>1319</v>
      </c>
      <c r="C877" s="3" t="s">
        <v>1941</v>
      </c>
      <c r="D877" s="3" t="s">
        <v>1942</v>
      </c>
      <c r="E877" s="3">
        <v>78.0</v>
      </c>
      <c r="F877" s="3">
        <v>810.8196</v>
      </c>
      <c r="G877" s="3">
        <v>0.0</v>
      </c>
      <c r="H877" s="3">
        <v>810.8196</v>
      </c>
      <c r="L877" s="2"/>
    </row>
    <row r="878" ht="15.75" hidden="1" customHeight="1">
      <c r="A878" s="3" t="s">
        <v>1336</v>
      </c>
      <c r="B878" s="3" t="s">
        <v>1337</v>
      </c>
      <c r="C878" s="3" t="s">
        <v>1943</v>
      </c>
      <c r="D878" s="3" t="s">
        <v>1944</v>
      </c>
      <c r="E878" s="3">
        <v>20.0</v>
      </c>
      <c r="F878" s="3">
        <v>808.4999999999999</v>
      </c>
      <c r="G878" s="3">
        <v>0.0</v>
      </c>
      <c r="H878" s="3">
        <v>808.4999999999999</v>
      </c>
      <c r="L878" s="2"/>
    </row>
    <row r="879" ht="15.75" customHeight="1">
      <c r="A879" s="3" t="s">
        <v>175</v>
      </c>
      <c r="B879" s="3" t="s">
        <v>176</v>
      </c>
      <c r="C879" s="3" t="s">
        <v>1945</v>
      </c>
      <c r="D879" s="3" t="s">
        <v>1946</v>
      </c>
      <c r="E879" s="3">
        <v>13.0</v>
      </c>
      <c r="F879" s="3">
        <v>804.6999999999998</v>
      </c>
      <c r="G879" s="3">
        <v>0.0</v>
      </c>
      <c r="H879" s="3">
        <v>804.6999999999998</v>
      </c>
      <c r="L879" s="2"/>
    </row>
    <row r="880" ht="15.75" hidden="1" customHeight="1">
      <c r="A880" s="3" t="s">
        <v>1527</v>
      </c>
      <c r="B880" s="3" t="s">
        <v>1528</v>
      </c>
      <c r="C880" s="3" t="s">
        <v>1947</v>
      </c>
      <c r="D880" s="3" t="s">
        <v>1948</v>
      </c>
      <c r="E880" s="3">
        <v>21.0</v>
      </c>
      <c r="F880" s="3">
        <v>792.0</v>
      </c>
      <c r="G880" s="3">
        <v>0.0</v>
      </c>
      <c r="H880" s="3">
        <v>792.0</v>
      </c>
      <c r="L880" s="2"/>
    </row>
    <row r="881" ht="15.75" hidden="1" customHeight="1">
      <c r="A881" s="3" t="s">
        <v>260</v>
      </c>
      <c r="B881" s="3" t="s">
        <v>261</v>
      </c>
      <c r="C881" s="3" t="s">
        <v>1949</v>
      </c>
      <c r="D881" s="3" t="s">
        <v>1950</v>
      </c>
      <c r="E881" s="3">
        <v>36.0</v>
      </c>
      <c r="F881" s="3">
        <v>792.0</v>
      </c>
      <c r="G881" s="3">
        <v>0.0</v>
      </c>
      <c r="H881" s="3">
        <v>792.0</v>
      </c>
      <c r="L881" s="2"/>
    </row>
    <row r="882" ht="15.75" hidden="1" customHeight="1">
      <c r="A882" s="3" t="s">
        <v>502</v>
      </c>
      <c r="B882" s="3" t="s">
        <v>503</v>
      </c>
      <c r="C882" s="3" t="s">
        <v>1951</v>
      </c>
      <c r="D882" s="3" t="s">
        <v>1952</v>
      </c>
      <c r="E882" s="3">
        <v>23.105</v>
      </c>
      <c r="F882" s="3">
        <v>791.57</v>
      </c>
      <c r="G882" s="3">
        <v>0.0</v>
      </c>
      <c r="H882" s="3">
        <v>791.57</v>
      </c>
      <c r="L882" s="2"/>
    </row>
    <row r="883" ht="15.75" hidden="1" customHeight="1">
      <c r="A883" s="3" t="s">
        <v>632</v>
      </c>
      <c r="B883" s="3" t="s">
        <v>633</v>
      </c>
      <c r="C883" s="3" t="s">
        <v>1953</v>
      </c>
      <c r="D883" s="3" t="s">
        <v>1954</v>
      </c>
      <c r="E883" s="3">
        <v>98.0</v>
      </c>
      <c r="F883" s="3">
        <v>791.5288</v>
      </c>
      <c r="G883" s="3">
        <v>0.0</v>
      </c>
      <c r="H883" s="3">
        <v>791.5288</v>
      </c>
      <c r="L883" s="2"/>
    </row>
    <row r="884" ht="15.75" hidden="1" customHeight="1">
      <c r="A884" s="3" t="s">
        <v>632</v>
      </c>
      <c r="B884" s="3" t="s">
        <v>633</v>
      </c>
      <c r="C884" s="3" t="s">
        <v>1955</v>
      </c>
      <c r="D884" s="3" t="s">
        <v>1956</v>
      </c>
      <c r="E884" s="3">
        <v>56.0</v>
      </c>
      <c r="F884" s="3">
        <v>786.27</v>
      </c>
      <c r="G884" s="3">
        <v>0.0</v>
      </c>
      <c r="H884" s="3">
        <v>786.27</v>
      </c>
      <c r="L884" s="2"/>
    </row>
    <row r="885" ht="15.75" hidden="1" customHeight="1">
      <c r="A885" s="3" t="s">
        <v>546</v>
      </c>
      <c r="B885" s="3" t="s">
        <v>547</v>
      </c>
      <c r="C885" s="3" t="s">
        <v>1957</v>
      </c>
      <c r="D885" s="3" t="s">
        <v>1958</v>
      </c>
      <c r="E885" s="3">
        <v>45.0</v>
      </c>
      <c r="F885" s="3">
        <v>785.97</v>
      </c>
      <c r="G885" s="3">
        <v>0.0</v>
      </c>
      <c r="H885" s="3">
        <v>785.97</v>
      </c>
      <c r="L885" s="2"/>
    </row>
    <row r="886" ht="15.75" hidden="1" customHeight="1">
      <c r="A886" s="3" t="s">
        <v>534</v>
      </c>
      <c r="B886" s="3" t="s">
        <v>535</v>
      </c>
      <c r="C886" s="3" t="s">
        <v>1959</v>
      </c>
      <c r="D886" s="3" t="s">
        <v>1960</v>
      </c>
      <c r="E886" s="3">
        <v>63.0</v>
      </c>
      <c r="F886" s="3">
        <v>784.7599999999999</v>
      </c>
      <c r="G886" s="3">
        <v>0.0</v>
      </c>
      <c r="H886" s="3">
        <v>784.7599999999999</v>
      </c>
      <c r="L886" s="2"/>
    </row>
    <row r="887" ht="15.75" hidden="1" customHeight="1">
      <c r="A887" s="3" t="s">
        <v>1527</v>
      </c>
      <c r="B887" s="3" t="s">
        <v>1528</v>
      </c>
      <c r="C887" s="3" t="s">
        <v>1961</v>
      </c>
      <c r="D887" s="3" t="s">
        <v>1962</v>
      </c>
      <c r="E887" s="3">
        <v>50.0</v>
      </c>
      <c r="F887" s="3">
        <v>767.5</v>
      </c>
      <c r="G887" s="3">
        <v>0.0</v>
      </c>
      <c r="H887" s="3">
        <v>767.5</v>
      </c>
      <c r="L887" s="2"/>
    </row>
    <row r="888" ht="15.75" hidden="1" customHeight="1">
      <c r="A888" s="3" t="s">
        <v>534</v>
      </c>
      <c r="B888" s="3" t="s">
        <v>535</v>
      </c>
      <c r="C888" s="3" t="s">
        <v>1963</v>
      </c>
      <c r="D888" s="3" t="s">
        <v>1964</v>
      </c>
      <c r="E888" s="3">
        <v>58.0</v>
      </c>
      <c r="F888" s="3">
        <v>764.88</v>
      </c>
      <c r="G888" s="3">
        <v>0.0</v>
      </c>
      <c r="H888" s="3">
        <v>764.88</v>
      </c>
      <c r="L888" s="2"/>
    </row>
    <row r="889" ht="15.75" hidden="1" customHeight="1">
      <c r="A889" s="3" t="s">
        <v>788</v>
      </c>
      <c r="B889" s="3" t="s">
        <v>789</v>
      </c>
      <c r="C889" s="3" t="s">
        <v>1965</v>
      </c>
      <c r="D889" s="3" t="s">
        <v>1966</v>
      </c>
      <c r="E889" s="3">
        <v>18.0</v>
      </c>
      <c r="F889" s="3">
        <v>747.7499999999999</v>
      </c>
      <c r="G889" s="3">
        <v>0.0</v>
      </c>
      <c r="H889" s="3">
        <v>747.7499999999999</v>
      </c>
      <c r="L889" s="2"/>
    </row>
    <row r="890" ht="15.75" hidden="1" customHeight="1">
      <c r="A890" s="3" t="s">
        <v>534</v>
      </c>
      <c r="B890" s="3" t="s">
        <v>535</v>
      </c>
      <c r="C890" s="3" t="s">
        <v>1967</v>
      </c>
      <c r="D890" s="3" t="s">
        <v>1968</v>
      </c>
      <c r="E890" s="3">
        <v>56.0</v>
      </c>
      <c r="F890" s="3">
        <v>734.88</v>
      </c>
      <c r="G890" s="3">
        <v>0.0</v>
      </c>
      <c r="H890" s="3">
        <v>734.88</v>
      </c>
      <c r="L890" s="2"/>
    </row>
    <row r="891" ht="15.75" hidden="1" customHeight="1">
      <c r="A891" s="3" t="s">
        <v>1314</v>
      </c>
      <c r="B891" s="3" t="s">
        <v>1315</v>
      </c>
      <c r="C891" s="3" t="s">
        <v>1969</v>
      </c>
      <c r="D891" s="3" t="s">
        <v>1970</v>
      </c>
      <c r="E891" s="3">
        <v>57.0</v>
      </c>
      <c r="F891" s="3">
        <v>729.0</v>
      </c>
      <c r="G891" s="3">
        <v>0.0</v>
      </c>
      <c r="H891" s="3">
        <v>729.0</v>
      </c>
      <c r="L891" s="2"/>
    </row>
    <row r="892" ht="15.75" hidden="1" customHeight="1">
      <c r="A892" s="3" t="s">
        <v>1318</v>
      </c>
      <c r="B892" s="3" t="s">
        <v>1319</v>
      </c>
      <c r="C892" s="3" t="s">
        <v>1971</v>
      </c>
      <c r="D892" s="3" t="s">
        <v>1972</v>
      </c>
      <c r="E892" s="3">
        <v>44.0</v>
      </c>
      <c r="F892" s="3">
        <v>722.7499999999995</v>
      </c>
      <c r="G892" s="3">
        <v>0.0</v>
      </c>
      <c r="H892" s="3">
        <v>722.7499999999995</v>
      </c>
      <c r="L892" s="2"/>
    </row>
    <row r="893" ht="15.75" customHeight="1">
      <c r="A893" s="3" t="s">
        <v>8</v>
      </c>
      <c r="B893" s="3" t="s">
        <v>9</v>
      </c>
      <c r="C893" s="3" t="s">
        <v>1973</v>
      </c>
      <c r="D893" s="3" t="s">
        <v>1974</v>
      </c>
      <c r="E893" s="3">
        <v>10.0</v>
      </c>
      <c r="F893" s="3">
        <v>720.0</v>
      </c>
      <c r="G893" s="3">
        <v>0.0</v>
      </c>
      <c r="H893" s="3">
        <v>720.0</v>
      </c>
      <c r="L893" s="2"/>
    </row>
    <row r="894" ht="15.75" customHeight="1">
      <c r="A894" s="3" t="s">
        <v>51</v>
      </c>
      <c r="B894" s="3" t="s">
        <v>51</v>
      </c>
      <c r="C894" s="3" t="s">
        <v>1975</v>
      </c>
      <c r="D894" s="3" t="s">
        <v>1976</v>
      </c>
      <c r="E894" s="3">
        <v>50.0</v>
      </c>
      <c r="F894" s="3">
        <v>719.96</v>
      </c>
      <c r="G894" s="3">
        <v>0.0</v>
      </c>
      <c r="H894" s="3">
        <v>719.96</v>
      </c>
      <c r="L894" s="2"/>
    </row>
    <row r="895" ht="15.75" customHeight="1">
      <c r="A895" s="3" t="s">
        <v>231</v>
      </c>
      <c r="B895" s="3" t="s">
        <v>231</v>
      </c>
      <c r="C895" s="3" t="s">
        <v>1977</v>
      </c>
      <c r="D895" s="3" t="s">
        <v>1978</v>
      </c>
      <c r="E895" s="3">
        <v>85.0</v>
      </c>
      <c r="F895" s="3">
        <v>717.88</v>
      </c>
      <c r="G895" s="3">
        <v>0.0</v>
      </c>
      <c r="H895" s="3">
        <v>717.88</v>
      </c>
      <c r="L895" s="2"/>
    </row>
    <row r="896" ht="15.75" hidden="1" customHeight="1">
      <c r="A896" s="3" t="s">
        <v>358</v>
      </c>
      <c r="B896" s="3" t="s">
        <v>359</v>
      </c>
      <c r="C896" s="3" t="s">
        <v>1979</v>
      </c>
      <c r="D896" s="3" t="s">
        <v>1980</v>
      </c>
      <c r="E896" s="3">
        <v>47.0</v>
      </c>
      <c r="F896" s="3">
        <v>715.0</v>
      </c>
      <c r="G896" s="3">
        <v>0.0</v>
      </c>
      <c r="H896" s="3">
        <v>715.0</v>
      </c>
      <c r="L896" s="2"/>
    </row>
    <row r="897" ht="15.75" hidden="1" customHeight="1">
      <c r="A897" s="3" t="s">
        <v>608</v>
      </c>
      <c r="B897" s="3" t="s">
        <v>609</v>
      </c>
      <c r="C897" s="3" t="s">
        <v>1981</v>
      </c>
      <c r="D897" s="3" t="s">
        <v>1982</v>
      </c>
      <c r="E897" s="3">
        <v>13.0</v>
      </c>
      <c r="F897" s="3">
        <v>710.7999999999998</v>
      </c>
      <c r="G897" s="3">
        <v>0.0</v>
      </c>
      <c r="H897" s="3">
        <v>710.7999999999998</v>
      </c>
      <c r="L897" s="2"/>
    </row>
    <row r="898" ht="15.75" hidden="1" customHeight="1">
      <c r="A898" s="3" t="s">
        <v>260</v>
      </c>
      <c r="B898" s="3" t="s">
        <v>261</v>
      </c>
      <c r="C898" s="3" t="s">
        <v>1983</v>
      </c>
      <c r="D898" s="3" t="s">
        <v>1984</v>
      </c>
      <c r="E898" s="3">
        <v>32.0</v>
      </c>
      <c r="F898" s="3">
        <v>709.0</v>
      </c>
      <c r="G898" s="3">
        <v>0.0</v>
      </c>
      <c r="H898" s="3">
        <v>709.0</v>
      </c>
      <c r="L898" s="2"/>
    </row>
    <row r="899" ht="15.75" customHeight="1">
      <c r="A899" s="3" t="s">
        <v>51</v>
      </c>
      <c r="B899" s="3" t="s">
        <v>51</v>
      </c>
      <c r="C899" s="3" t="s">
        <v>1985</v>
      </c>
      <c r="D899" s="3" t="s">
        <v>1986</v>
      </c>
      <c r="E899" s="3">
        <v>43.0</v>
      </c>
      <c r="F899" s="3">
        <v>701.9000000000001</v>
      </c>
      <c r="G899" s="3">
        <v>0.0</v>
      </c>
      <c r="H899" s="3">
        <v>701.9000000000001</v>
      </c>
      <c r="L899" s="2"/>
    </row>
    <row r="900" ht="15.75" hidden="1" customHeight="1">
      <c r="A900" s="3" t="s">
        <v>804</v>
      </c>
      <c r="B900" s="3" t="s">
        <v>805</v>
      </c>
      <c r="C900" s="3" t="s">
        <v>1987</v>
      </c>
      <c r="D900" s="3" t="s">
        <v>1988</v>
      </c>
      <c r="E900" s="3">
        <v>6.0</v>
      </c>
      <c r="F900" s="3">
        <v>700.0</v>
      </c>
      <c r="G900" s="3">
        <v>0.0</v>
      </c>
      <c r="H900" s="3">
        <v>700.0</v>
      </c>
      <c r="L900" s="2"/>
    </row>
    <row r="901" ht="15.75" customHeight="1">
      <c r="A901" s="3" t="s">
        <v>147</v>
      </c>
      <c r="B901" s="3" t="s">
        <v>148</v>
      </c>
      <c r="C901" s="3" t="s">
        <v>1989</v>
      </c>
      <c r="D901" s="3" t="s">
        <v>1990</v>
      </c>
      <c r="E901" s="3">
        <v>14.0</v>
      </c>
      <c r="F901" s="3">
        <v>698.5999999999998</v>
      </c>
      <c r="G901" s="3">
        <v>0.0</v>
      </c>
      <c r="H901" s="3">
        <v>698.5999999999998</v>
      </c>
      <c r="L901" s="2"/>
    </row>
    <row r="902" ht="15.75" hidden="1" customHeight="1">
      <c r="A902" s="3" t="s">
        <v>804</v>
      </c>
      <c r="B902" s="3" t="s">
        <v>805</v>
      </c>
      <c r="C902" s="3" t="s">
        <v>1991</v>
      </c>
      <c r="D902" s="3" t="s">
        <v>1992</v>
      </c>
      <c r="E902" s="3">
        <v>16.0</v>
      </c>
      <c r="F902" s="3">
        <v>697.2</v>
      </c>
      <c r="G902" s="3">
        <v>0.0</v>
      </c>
      <c r="H902" s="3">
        <v>697.2</v>
      </c>
      <c r="L902" s="2"/>
    </row>
    <row r="903" ht="15.75" hidden="1" customHeight="1">
      <c r="A903" s="3" t="s">
        <v>328</v>
      </c>
      <c r="B903" s="3" t="s">
        <v>329</v>
      </c>
      <c r="C903" s="3" t="s">
        <v>1993</v>
      </c>
      <c r="D903" s="3" t="s">
        <v>1994</v>
      </c>
      <c r="E903" s="3">
        <v>44.0</v>
      </c>
      <c r="F903" s="3">
        <v>696.6999999999997</v>
      </c>
      <c r="G903" s="3">
        <v>0.0</v>
      </c>
      <c r="H903" s="3">
        <v>696.6999999999997</v>
      </c>
      <c r="L903" s="2"/>
    </row>
    <row r="904" ht="15.75" hidden="1" customHeight="1">
      <c r="A904" s="3" t="s">
        <v>260</v>
      </c>
      <c r="B904" s="3" t="s">
        <v>261</v>
      </c>
      <c r="C904" s="3" t="s">
        <v>1995</v>
      </c>
      <c r="D904" s="3" t="s">
        <v>1996</v>
      </c>
      <c r="E904" s="3">
        <v>6.0</v>
      </c>
      <c r="F904" s="3">
        <v>696.0</v>
      </c>
      <c r="G904" s="3">
        <v>0.0</v>
      </c>
      <c r="H904" s="3">
        <v>696.0</v>
      </c>
      <c r="L904" s="2"/>
    </row>
    <row r="905" ht="15.75" hidden="1" customHeight="1">
      <c r="A905" s="3" t="s">
        <v>234</v>
      </c>
      <c r="B905" s="3" t="s">
        <v>235</v>
      </c>
      <c r="C905" s="3" t="s">
        <v>1997</v>
      </c>
      <c r="D905" s="3" t="s">
        <v>1998</v>
      </c>
      <c r="E905" s="3">
        <v>14.0</v>
      </c>
      <c r="F905" s="3">
        <v>685.8</v>
      </c>
      <c r="G905" s="3">
        <v>0.0</v>
      </c>
      <c r="H905" s="3">
        <v>685.8</v>
      </c>
      <c r="L905" s="2"/>
    </row>
    <row r="906" ht="15.75" customHeight="1">
      <c r="A906" s="3" t="s">
        <v>123</v>
      </c>
      <c r="B906" s="3" t="s">
        <v>124</v>
      </c>
      <c r="C906" s="3" t="s">
        <v>1999</v>
      </c>
      <c r="D906" s="3" t="s">
        <v>2000</v>
      </c>
      <c r="E906" s="3">
        <v>71.0</v>
      </c>
      <c r="F906" s="3">
        <v>684.24</v>
      </c>
      <c r="G906" s="3">
        <v>0.0</v>
      </c>
      <c r="H906" s="3">
        <v>684.24</v>
      </c>
      <c r="L906" s="2"/>
    </row>
    <row r="907" ht="15.75" hidden="1" customHeight="1">
      <c r="A907" s="3" t="s">
        <v>129</v>
      </c>
      <c r="B907" s="3" t="s">
        <v>130</v>
      </c>
      <c r="C907" s="3" t="s">
        <v>2001</v>
      </c>
      <c r="D907" s="3" t="s">
        <v>2002</v>
      </c>
      <c r="E907" s="3">
        <v>166.0</v>
      </c>
      <c r="F907" s="3">
        <v>676.1</v>
      </c>
      <c r="G907" s="3">
        <v>0.0</v>
      </c>
      <c r="H907" s="3">
        <v>676.1</v>
      </c>
      <c r="L907" s="2"/>
    </row>
    <row r="908" ht="15.75" hidden="1" customHeight="1">
      <c r="A908" s="3" t="s">
        <v>260</v>
      </c>
      <c r="B908" s="3" t="s">
        <v>261</v>
      </c>
      <c r="C908" s="3" t="s">
        <v>2003</v>
      </c>
      <c r="D908" s="3" t="s">
        <v>2004</v>
      </c>
      <c r="E908" s="3">
        <v>4.0</v>
      </c>
      <c r="F908" s="3">
        <v>658.9</v>
      </c>
      <c r="G908" s="3">
        <v>0.0</v>
      </c>
      <c r="H908" s="3">
        <v>658.9</v>
      </c>
      <c r="L908" s="2"/>
    </row>
    <row r="909" ht="15.75" hidden="1" customHeight="1">
      <c r="A909" s="3" t="s">
        <v>234</v>
      </c>
      <c r="B909" s="3" t="s">
        <v>235</v>
      </c>
      <c r="C909" s="3" t="s">
        <v>2005</v>
      </c>
      <c r="D909" s="3" t="s">
        <v>2006</v>
      </c>
      <c r="E909" s="3">
        <v>8.0</v>
      </c>
      <c r="F909" s="3">
        <v>654.5288</v>
      </c>
      <c r="G909" s="3">
        <v>0.0</v>
      </c>
      <c r="H909" s="3">
        <v>654.5288</v>
      </c>
      <c r="L909" s="2"/>
    </row>
    <row r="910" ht="15.75" customHeight="1">
      <c r="A910" s="3" t="s">
        <v>175</v>
      </c>
      <c r="B910" s="3" t="s">
        <v>176</v>
      </c>
      <c r="C910" s="3" t="s">
        <v>2007</v>
      </c>
      <c r="D910" s="3" t="s">
        <v>2008</v>
      </c>
      <c r="E910" s="3">
        <v>11.0</v>
      </c>
      <c r="F910" s="3">
        <v>647.9</v>
      </c>
      <c r="G910" s="3">
        <v>0.0</v>
      </c>
      <c r="H910" s="3">
        <v>647.9</v>
      </c>
      <c r="L910" s="2"/>
    </row>
    <row r="911" ht="15.75" customHeight="1">
      <c r="A911" s="3" t="s">
        <v>113</v>
      </c>
      <c r="B911" s="3" t="s">
        <v>114</v>
      </c>
      <c r="C911" s="3" t="s">
        <v>2009</v>
      </c>
      <c r="D911" s="3" t="s">
        <v>2010</v>
      </c>
      <c r="E911" s="3">
        <v>26.0</v>
      </c>
      <c r="F911" s="3">
        <v>647.3999999999997</v>
      </c>
      <c r="G911" s="3">
        <v>0.0</v>
      </c>
      <c r="H911" s="3">
        <v>647.3999999999997</v>
      </c>
      <c r="L911" s="2"/>
    </row>
    <row r="912" ht="15.75" customHeight="1">
      <c r="A912" s="3" t="s">
        <v>60</v>
      </c>
      <c r="B912" s="3" t="s">
        <v>61</v>
      </c>
      <c r="C912" s="3" t="s">
        <v>2011</v>
      </c>
      <c r="D912" s="3" t="s">
        <v>2012</v>
      </c>
      <c r="E912" s="3">
        <v>72.0</v>
      </c>
      <c r="F912" s="3">
        <v>645.9</v>
      </c>
      <c r="G912" s="3">
        <v>0.0</v>
      </c>
      <c r="H912" s="3">
        <v>645.9</v>
      </c>
      <c r="L912" s="2"/>
    </row>
    <row r="913" ht="15.75" customHeight="1">
      <c r="A913" s="3" t="s">
        <v>35</v>
      </c>
      <c r="B913" s="3" t="s">
        <v>36</v>
      </c>
      <c r="C913" s="3" t="s">
        <v>2013</v>
      </c>
      <c r="D913" s="3" t="s">
        <v>2014</v>
      </c>
      <c r="E913" s="3">
        <v>6.0</v>
      </c>
      <c r="F913" s="3">
        <v>642.6999999999999</v>
      </c>
      <c r="G913" s="3">
        <v>0.0</v>
      </c>
      <c r="H913" s="3">
        <v>642.6999999999999</v>
      </c>
    </row>
    <row r="914" ht="15.75" customHeight="1">
      <c r="A914" s="3" t="s">
        <v>35</v>
      </c>
      <c r="B914" s="3" t="s">
        <v>36</v>
      </c>
      <c r="C914" s="3" t="s">
        <v>2015</v>
      </c>
      <c r="D914" s="3" t="s">
        <v>2016</v>
      </c>
      <c r="E914" s="3">
        <v>6.0</v>
      </c>
      <c r="F914" s="3">
        <v>642.6</v>
      </c>
      <c r="G914" s="3">
        <v>0.0</v>
      </c>
      <c r="H914" s="3">
        <v>642.6</v>
      </c>
    </row>
    <row r="915" ht="15.75" customHeight="1">
      <c r="A915" s="3" t="s">
        <v>35</v>
      </c>
      <c r="B915" s="3" t="s">
        <v>36</v>
      </c>
      <c r="C915" s="3" t="s">
        <v>2017</v>
      </c>
      <c r="D915" s="3" t="s">
        <v>2018</v>
      </c>
      <c r="E915" s="3">
        <v>6.0</v>
      </c>
      <c r="F915" s="3">
        <v>642.5</v>
      </c>
      <c r="G915" s="3">
        <v>0.0</v>
      </c>
      <c r="H915" s="3">
        <v>642.5</v>
      </c>
    </row>
    <row r="916" ht="15.75" customHeight="1">
      <c r="A916" s="3" t="s">
        <v>231</v>
      </c>
      <c r="B916" s="3" t="s">
        <v>231</v>
      </c>
      <c r="C916" s="3" t="s">
        <v>2019</v>
      </c>
      <c r="D916" s="3" t="s">
        <v>2020</v>
      </c>
      <c r="E916" s="3">
        <v>4.0</v>
      </c>
      <c r="F916" s="3">
        <v>639.6</v>
      </c>
      <c r="G916" s="3">
        <v>0.0</v>
      </c>
      <c r="H916" s="3">
        <v>639.6</v>
      </c>
    </row>
    <row r="917" ht="15.75" hidden="1" customHeight="1">
      <c r="A917" s="3" t="s">
        <v>534</v>
      </c>
      <c r="B917" s="3" t="s">
        <v>535</v>
      </c>
      <c r="C917" s="3" t="s">
        <v>2021</v>
      </c>
      <c r="D917" s="3" t="s">
        <v>2022</v>
      </c>
      <c r="E917" s="3">
        <v>57.0</v>
      </c>
      <c r="F917" s="3">
        <v>633.2492</v>
      </c>
      <c r="G917" s="3">
        <v>0.0</v>
      </c>
      <c r="H917" s="3">
        <v>633.2492</v>
      </c>
    </row>
    <row r="918" ht="15.75" customHeight="1">
      <c r="A918" s="3" t="s">
        <v>54</v>
      </c>
      <c r="B918" s="3" t="s">
        <v>55</v>
      </c>
      <c r="C918" s="3" t="s">
        <v>2023</v>
      </c>
      <c r="D918" s="3" t="s">
        <v>2024</v>
      </c>
      <c r="E918" s="3">
        <v>147.0</v>
      </c>
      <c r="F918" s="3">
        <v>629.2155999999998</v>
      </c>
      <c r="G918" s="3">
        <v>0.0</v>
      </c>
      <c r="H918" s="3">
        <v>629.2155999999998</v>
      </c>
      <c r="L918" s="2"/>
    </row>
    <row r="919" ht="15.75" hidden="1" customHeight="1">
      <c r="A919" s="3" t="s">
        <v>1583</v>
      </c>
      <c r="B919" s="3" t="s">
        <v>1584</v>
      </c>
      <c r="C919" s="3" t="s">
        <v>2025</v>
      </c>
      <c r="D919" s="3" t="s">
        <v>2026</v>
      </c>
      <c r="E919" s="3">
        <v>19.0</v>
      </c>
      <c r="F919" s="3">
        <v>625.0999999999998</v>
      </c>
      <c r="G919" s="3">
        <v>0.0</v>
      </c>
      <c r="H919" s="3">
        <v>625.0999999999998</v>
      </c>
    </row>
    <row r="920" ht="15.75" customHeight="1">
      <c r="A920" s="3" t="s">
        <v>123</v>
      </c>
      <c r="B920" s="3" t="s">
        <v>124</v>
      </c>
      <c r="C920" s="3" t="s">
        <v>2027</v>
      </c>
      <c r="D920" s="3" t="s">
        <v>2028</v>
      </c>
      <c r="E920" s="3">
        <v>80.0</v>
      </c>
      <c r="F920" s="3">
        <v>619.8000000000001</v>
      </c>
      <c r="G920" s="3">
        <v>0.0</v>
      </c>
      <c r="H920" s="3">
        <v>619.8000000000001</v>
      </c>
    </row>
    <row r="921" ht="15.75" hidden="1" customHeight="1">
      <c r="A921" s="3" t="s">
        <v>938</v>
      </c>
      <c r="B921" s="3" t="s">
        <v>939</v>
      </c>
      <c r="C921" s="3" t="s">
        <v>2029</v>
      </c>
      <c r="D921" s="3" t="s">
        <v>2030</v>
      </c>
      <c r="E921" s="3">
        <v>32.0</v>
      </c>
      <c r="F921" s="3">
        <v>619.0999999999998</v>
      </c>
      <c r="G921" s="3">
        <v>0.0</v>
      </c>
      <c r="H921" s="3">
        <v>619.0999999999998</v>
      </c>
    </row>
    <row r="922" ht="15.75" hidden="1" customHeight="1">
      <c r="A922" s="3" t="s">
        <v>632</v>
      </c>
      <c r="B922" s="3" t="s">
        <v>633</v>
      </c>
      <c r="C922" s="3" t="s">
        <v>2031</v>
      </c>
      <c r="D922" s="3" t="s">
        <v>2032</v>
      </c>
      <c r="E922" s="3">
        <v>55.0</v>
      </c>
      <c r="F922" s="3">
        <v>611.1299999999999</v>
      </c>
      <c r="G922" s="3">
        <v>0.0</v>
      </c>
      <c r="H922" s="3">
        <v>611.1299999999999</v>
      </c>
    </row>
    <row r="923" ht="15.75" hidden="1" customHeight="1">
      <c r="A923" s="3" t="s">
        <v>632</v>
      </c>
      <c r="B923" s="3" t="s">
        <v>633</v>
      </c>
      <c r="C923" s="3" t="s">
        <v>2033</v>
      </c>
      <c r="D923" s="3" t="s">
        <v>2034</v>
      </c>
      <c r="E923" s="3">
        <v>98.0</v>
      </c>
      <c r="F923" s="3">
        <v>609.06</v>
      </c>
      <c r="G923" s="3">
        <v>0.0</v>
      </c>
      <c r="H923" s="3">
        <v>609.06</v>
      </c>
    </row>
    <row r="924" ht="15.75" customHeight="1">
      <c r="A924" s="3" t="s">
        <v>43</v>
      </c>
      <c r="B924" s="3" t="s">
        <v>44</v>
      </c>
      <c r="C924" s="3" t="s">
        <v>2035</v>
      </c>
      <c r="D924" s="3" t="s">
        <v>2036</v>
      </c>
      <c r="E924" s="3">
        <v>19.0</v>
      </c>
      <c r="F924" s="3">
        <v>601.0</v>
      </c>
      <c r="G924" s="3">
        <v>0.0</v>
      </c>
      <c r="H924" s="3">
        <v>601.0</v>
      </c>
    </row>
    <row r="925" ht="15.75" hidden="1" customHeight="1">
      <c r="A925" s="3" t="s">
        <v>388</v>
      </c>
      <c r="B925" s="3" t="s">
        <v>389</v>
      </c>
      <c r="C925" s="3" t="s">
        <v>2037</v>
      </c>
      <c r="D925" s="3" t="s">
        <v>2038</v>
      </c>
      <c r="E925" s="3">
        <v>1.0</v>
      </c>
      <c r="F925" s="3">
        <v>599.0</v>
      </c>
      <c r="G925" s="3">
        <v>0.0</v>
      </c>
      <c r="H925" s="3">
        <v>599.0</v>
      </c>
    </row>
    <row r="926" ht="15.75" customHeight="1">
      <c r="A926" s="3" t="s">
        <v>123</v>
      </c>
      <c r="B926" s="3" t="s">
        <v>124</v>
      </c>
      <c r="C926" s="3" t="s">
        <v>2039</v>
      </c>
      <c r="D926" s="3" t="s">
        <v>2040</v>
      </c>
      <c r="E926" s="3">
        <v>47.0</v>
      </c>
      <c r="F926" s="3">
        <v>596.8799999999995</v>
      </c>
      <c r="G926" s="3">
        <v>0.0</v>
      </c>
      <c r="H926" s="3">
        <v>596.8799999999995</v>
      </c>
    </row>
    <row r="927" ht="15.75" customHeight="1">
      <c r="A927" s="3" t="s">
        <v>231</v>
      </c>
      <c r="B927" s="3" t="s">
        <v>231</v>
      </c>
      <c r="C927" s="3" t="s">
        <v>2041</v>
      </c>
      <c r="D927" s="3" t="s">
        <v>2042</v>
      </c>
      <c r="E927" s="3">
        <v>4.0</v>
      </c>
      <c r="F927" s="3">
        <v>595.6</v>
      </c>
      <c r="G927" s="3">
        <v>0.0</v>
      </c>
      <c r="H927" s="3">
        <v>595.6</v>
      </c>
    </row>
    <row r="928" ht="15.75" hidden="1" customHeight="1">
      <c r="A928" s="3" t="s">
        <v>260</v>
      </c>
      <c r="B928" s="3" t="s">
        <v>261</v>
      </c>
      <c r="C928" s="3" t="s">
        <v>2043</v>
      </c>
      <c r="D928" s="3" t="s">
        <v>2044</v>
      </c>
      <c r="E928" s="3">
        <v>25.0</v>
      </c>
      <c r="F928" s="3">
        <v>593.6998</v>
      </c>
      <c r="G928" s="3">
        <v>0.0</v>
      </c>
      <c r="H928" s="3">
        <v>593.6998</v>
      </c>
    </row>
    <row r="929" ht="15.75" hidden="1" customHeight="1">
      <c r="A929" s="3" t="s">
        <v>358</v>
      </c>
      <c r="B929" s="3" t="s">
        <v>359</v>
      </c>
      <c r="C929" s="3" t="s">
        <v>2045</v>
      </c>
      <c r="D929" s="3" t="s">
        <v>2046</v>
      </c>
      <c r="E929" s="3">
        <v>102.0</v>
      </c>
      <c r="F929" s="3">
        <v>593.0</v>
      </c>
      <c r="G929" s="3">
        <v>0.0</v>
      </c>
      <c r="H929" s="3">
        <v>593.0</v>
      </c>
      <c r="L929" s="2"/>
    </row>
    <row r="930" ht="15.75" customHeight="1">
      <c r="A930" s="3" t="s">
        <v>35</v>
      </c>
      <c r="B930" s="3" t="s">
        <v>36</v>
      </c>
      <c r="C930" s="3" t="s">
        <v>2047</v>
      </c>
      <c r="D930" s="3" t="s">
        <v>2048</v>
      </c>
      <c r="E930" s="3">
        <v>131.0</v>
      </c>
      <c r="F930" s="3">
        <v>589.5</v>
      </c>
      <c r="G930" s="3">
        <v>0.0</v>
      </c>
      <c r="H930" s="3">
        <v>589.5</v>
      </c>
      <c r="L930" s="2"/>
    </row>
    <row r="931" ht="15.75" hidden="1" customHeight="1">
      <c r="A931" s="3" t="s">
        <v>234</v>
      </c>
      <c r="B931" s="3" t="s">
        <v>235</v>
      </c>
      <c r="C931" s="3" t="s">
        <v>2049</v>
      </c>
      <c r="D931" s="3" t="s">
        <v>2050</v>
      </c>
      <c r="E931" s="3">
        <v>12.0</v>
      </c>
      <c r="F931" s="3">
        <v>587.7600000000001</v>
      </c>
      <c r="G931" s="3">
        <v>0.0</v>
      </c>
      <c r="H931" s="3">
        <v>587.7600000000001</v>
      </c>
      <c r="L931" s="2"/>
    </row>
    <row r="932" ht="15.75" hidden="1" customHeight="1">
      <c r="A932" s="3" t="s">
        <v>930</v>
      </c>
      <c r="B932" s="3" t="s">
        <v>931</v>
      </c>
      <c r="C932" s="3" t="s">
        <v>2051</v>
      </c>
      <c r="D932" s="3" t="s">
        <v>2052</v>
      </c>
      <c r="E932" s="3">
        <v>25.0</v>
      </c>
      <c r="F932" s="3">
        <v>585.9999999999998</v>
      </c>
      <c r="G932" s="3">
        <v>0.0</v>
      </c>
      <c r="H932" s="3">
        <v>585.9999999999998</v>
      </c>
      <c r="L932" s="2"/>
    </row>
    <row r="933" ht="15.75" hidden="1" customHeight="1">
      <c r="A933" s="3" t="s">
        <v>488</v>
      </c>
      <c r="B933" s="3" t="s">
        <v>489</v>
      </c>
      <c r="C933" s="3" t="s">
        <v>2053</v>
      </c>
      <c r="D933" s="3" t="s">
        <v>2054</v>
      </c>
      <c r="E933" s="3">
        <v>66.0</v>
      </c>
      <c r="F933" s="3">
        <v>584.9004</v>
      </c>
      <c r="G933" s="3">
        <v>0.0</v>
      </c>
      <c r="H933" s="3">
        <v>584.9004</v>
      </c>
      <c r="L933" s="2"/>
    </row>
    <row r="934" ht="15.75" customHeight="1">
      <c r="A934" s="3" t="s">
        <v>23</v>
      </c>
      <c r="B934" s="3" t="s">
        <v>24</v>
      </c>
      <c r="C934" s="3" t="s">
        <v>2055</v>
      </c>
      <c r="D934" s="3" t="s">
        <v>2056</v>
      </c>
      <c r="E934" s="3">
        <v>19.0</v>
      </c>
      <c r="F934" s="3">
        <v>584.0</v>
      </c>
      <c r="G934" s="3">
        <v>0.0</v>
      </c>
      <c r="H934" s="3">
        <v>584.0</v>
      </c>
      <c r="L934" s="2"/>
    </row>
    <row r="935" ht="15.75" hidden="1" customHeight="1">
      <c r="A935" s="3" t="s">
        <v>938</v>
      </c>
      <c r="B935" s="3" t="s">
        <v>939</v>
      </c>
      <c r="C935" s="3" t="s">
        <v>2057</v>
      </c>
      <c r="D935" s="3" t="s">
        <v>2058</v>
      </c>
      <c r="E935" s="3">
        <v>29.0</v>
      </c>
      <c r="F935" s="3">
        <v>578.1999999999998</v>
      </c>
      <c r="G935" s="3">
        <v>0.0</v>
      </c>
      <c r="H935" s="3">
        <v>578.1999999999998</v>
      </c>
      <c r="L935" s="2"/>
    </row>
    <row r="936" ht="15.75" hidden="1" customHeight="1">
      <c r="A936" s="3" t="s">
        <v>1929</v>
      </c>
      <c r="B936" s="3" t="s">
        <v>1930</v>
      </c>
      <c r="C936" s="3" t="s">
        <v>2059</v>
      </c>
      <c r="D936" s="3" t="s">
        <v>2060</v>
      </c>
      <c r="E936" s="3">
        <v>68.0</v>
      </c>
      <c r="F936" s="3">
        <v>575.4999999999999</v>
      </c>
      <c r="G936" s="3">
        <v>0.0</v>
      </c>
      <c r="H936" s="3">
        <v>575.4999999999999</v>
      </c>
      <c r="L936" s="2"/>
    </row>
    <row r="937" ht="15.75" customHeight="1">
      <c r="A937" s="3" t="s">
        <v>231</v>
      </c>
      <c r="B937" s="3" t="s">
        <v>231</v>
      </c>
      <c r="C937" s="3" t="s">
        <v>2061</v>
      </c>
      <c r="D937" s="3" t="s">
        <v>2062</v>
      </c>
      <c r="E937" s="3">
        <v>3.0</v>
      </c>
      <c r="F937" s="3">
        <v>573.0</v>
      </c>
      <c r="G937" s="3">
        <v>0.0</v>
      </c>
      <c r="H937" s="3">
        <v>573.0</v>
      </c>
      <c r="L937" s="2"/>
    </row>
    <row r="938" ht="15.75" hidden="1" customHeight="1">
      <c r="A938" s="3" t="s">
        <v>358</v>
      </c>
      <c r="B938" s="3" t="s">
        <v>359</v>
      </c>
      <c r="C938" s="3" t="s">
        <v>2063</v>
      </c>
      <c r="D938" s="3" t="s">
        <v>2064</v>
      </c>
      <c r="E938" s="3">
        <v>66.0</v>
      </c>
      <c r="F938" s="3">
        <v>569.8</v>
      </c>
      <c r="G938" s="3">
        <v>0.0</v>
      </c>
      <c r="H938" s="3">
        <v>569.8</v>
      </c>
      <c r="L938" s="2"/>
    </row>
    <row r="939" ht="15.75" hidden="1" customHeight="1">
      <c r="A939" s="3" t="s">
        <v>436</v>
      </c>
      <c r="B939" s="3" t="s">
        <v>437</v>
      </c>
      <c r="C939" s="3" t="s">
        <v>2065</v>
      </c>
      <c r="D939" s="3" t="s">
        <v>2066</v>
      </c>
      <c r="E939" s="3">
        <v>6.375</v>
      </c>
      <c r="F939" s="3">
        <v>569.5</v>
      </c>
      <c r="G939" s="3">
        <v>0.0</v>
      </c>
      <c r="H939" s="3">
        <v>569.5</v>
      </c>
      <c r="L939" s="2"/>
    </row>
    <row r="940" ht="15.75" hidden="1" customHeight="1">
      <c r="A940" s="3" t="s">
        <v>448</v>
      </c>
      <c r="B940" s="3" t="s">
        <v>449</v>
      </c>
      <c r="C940" s="3" t="s">
        <v>2067</v>
      </c>
      <c r="D940" s="3" t="s">
        <v>2068</v>
      </c>
      <c r="E940" s="3">
        <v>40.0</v>
      </c>
      <c r="F940" s="3">
        <v>568.9699999999999</v>
      </c>
      <c r="G940" s="3">
        <v>0.0</v>
      </c>
      <c r="H940" s="3">
        <v>568.9699999999999</v>
      </c>
      <c r="L940" s="2"/>
    </row>
    <row r="941" ht="15.75" hidden="1" customHeight="1">
      <c r="A941" s="3" t="s">
        <v>260</v>
      </c>
      <c r="B941" s="3" t="s">
        <v>261</v>
      </c>
      <c r="C941" s="3" t="s">
        <v>2069</v>
      </c>
      <c r="D941" s="3" t="s">
        <v>2070</v>
      </c>
      <c r="E941" s="3">
        <v>42.0</v>
      </c>
      <c r="F941" s="3">
        <v>565.71</v>
      </c>
      <c r="G941" s="3">
        <v>0.0</v>
      </c>
      <c r="H941" s="3">
        <v>565.71</v>
      </c>
      <c r="L941" s="2"/>
    </row>
    <row r="942" ht="15.75" hidden="1" customHeight="1">
      <c r="A942" s="3" t="s">
        <v>680</v>
      </c>
      <c r="B942" s="3" t="s">
        <v>681</v>
      </c>
      <c r="C942" s="3" t="s">
        <v>2071</v>
      </c>
      <c r="D942" s="3" t="s">
        <v>2072</v>
      </c>
      <c r="E942" s="3">
        <v>59.0</v>
      </c>
      <c r="F942" s="3">
        <v>562.72</v>
      </c>
      <c r="G942" s="3">
        <v>0.0</v>
      </c>
      <c r="H942" s="3">
        <v>562.72</v>
      </c>
      <c r="L942" s="2"/>
    </row>
    <row r="943" ht="15.75" hidden="1" customHeight="1">
      <c r="A943" s="3" t="s">
        <v>1318</v>
      </c>
      <c r="B943" s="3" t="s">
        <v>1319</v>
      </c>
      <c r="C943" s="3" t="s">
        <v>2073</v>
      </c>
      <c r="D943" s="3" t="s">
        <v>2074</v>
      </c>
      <c r="E943" s="3">
        <v>70.0</v>
      </c>
      <c r="F943" s="3">
        <v>554.7840000000001</v>
      </c>
      <c r="G943" s="3">
        <v>0.0</v>
      </c>
      <c r="H943" s="3">
        <v>554.7840000000001</v>
      </c>
      <c r="L943" s="2"/>
    </row>
    <row r="944" ht="15.75" hidden="1" customHeight="1">
      <c r="A944" s="3" t="s">
        <v>225</v>
      </c>
      <c r="B944" s="3" t="s">
        <v>226</v>
      </c>
      <c r="C944" s="3" t="s">
        <v>2075</v>
      </c>
      <c r="D944" s="3" t="s">
        <v>2076</v>
      </c>
      <c r="E944" s="3">
        <v>20.0</v>
      </c>
      <c r="F944" s="3">
        <v>552.0</v>
      </c>
      <c r="G944" s="3">
        <v>0.0</v>
      </c>
      <c r="H944" s="3">
        <v>552.0</v>
      </c>
      <c r="L944" s="2"/>
    </row>
    <row r="945" ht="15.75" hidden="1" customHeight="1">
      <c r="A945" s="3" t="s">
        <v>488</v>
      </c>
      <c r="B945" s="3" t="s">
        <v>489</v>
      </c>
      <c r="C945" s="3" t="s">
        <v>2077</v>
      </c>
      <c r="D945" s="3" t="s">
        <v>2078</v>
      </c>
      <c r="E945" s="3">
        <v>100.0</v>
      </c>
      <c r="F945" s="3">
        <v>548.2988</v>
      </c>
      <c r="G945" s="3">
        <v>0.0</v>
      </c>
      <c r="H945" s="3">
        <v>548.2988</v>
      </c>
      <c r="L945" s="2"/>
    </row>
    <row r="946" ht="15.75" hidden="1" customHeight="1">
      <c r="A946" s="3" t="s">
        <v>1793</v>
      </c>
      <c r="B946" s="3" t="s">
        <v>1794</v>
      </c>
      <c r="C946" s="3" t="s">
        <v>2079</v>
      </c>
      <c r="D946" s="3" t="s">
        <v>2080</v>
      </c>
      <c r="E946" s="3">
        <v>6.0</v>
      </c>
      <c r="F946" s="3">
        <v>547.8</v>
      </c>
      <c r="G946" s="3">
        <v>0.0</v>
      </c>
      <c r="H946" s="3">
        <v>547.8</v>
      </c>
      <c r="L946" s="2"/>
    </row>
    <row r="947" ht="15.75" hidden="1" customHeight="1">
      <c r="A947" s="3" t="s">
        <v>496</v>
      </c>
      <c r="B947" s="3" t="s">
        <v>497</v>
      </c>
      <c r="C947" s="3" t="s">
        <v>2081</v>
      </c>
      <c r="D947" s="3" t="s">
        <v>2082</v>
      </c>
      <c r="E947" s="3">
        <v>49.0</v>
      </c>
      <c r="F947" s="3">
        <v>546.8304</v>
      </c>
      <c r="G947" s="3">
        <v>0.0</v>
      </c>
      <c r="H947" s="3">
        <v>546.8304</v>
      </c>
      <c r="L947" s="2"/>
    </row>
    <row r="948" ht="15.75" hidden="1" customHeight="1">
      <c r="A948" s="3" t="s">
        <v>608</v>
      </c>
      <c r="B948" s="3" t="s">
        <v>609</v>
      </c>
      <c r="C948" s="3" t="s">
        <v>2083</v>
      </c>
      <c r="D948" s="3" t="s">
        <v>2084</v>
      </c>
      <c r="E948" s="3">
        <v>21.0</v>
      </c>
      <c r="F948" s="3">
        <v>546.0</v>
      </c>
      <c r="G948" s="3">
        <v>0.0</v>
      </c>
      <c r="H948" s="3">
        <v>546.0</v>
      </c>
      <c r="L948" s="2"/>
    </row>
    <row r="949" ht="15.75" hidden="1" customHeight="1">
      <c r="A949" s="3" t="s">
        <v>1372</v>
      </c>
      <c r="B949" s="3" t="s">
        <v>1373</v>
      </c>
      <c r="C949" s="3" t="s">
        <v>2085</v>
      </c>
      <c r="D949" s="3" t="s">
        <v>2086</v>
      </c>
      <c r="E949" s="3">
        <v>4.0</v>
      </c>
      <c r="F949" s="3">
        <v>539.6</v>
      </c>
      <c r="G949" s="3">
        <v>0.0</v>
      </c>
      <c r="H949" s="3">
        <v>539.6</v>
      </c>
      <c r="L949" s="2"/>
    </row>
    <row r="950" ht="15.75" customHeight="1">
      <c r="A950" s="3" t="s">
        <v>35</v>
      </c>
      <c r="B950" s="3" t="s">
        <v>36</v>
      </c>
      <c r="C950" s="3" t="s">
        <v>2087</v>
      </c>
      <c r="D950" s="3" t="s">
        <v>2088</v>
      </c>
      <c r="E950" s="3">
        <v>5.0</v>
      </c>
      <c r="F950" s="3">
        <v>539.5</v>
      </c>
      <c r="G950" s="3">
        <v>0.0</v>
      </c>
      <c r="H950" s="3">
        <v>539.5</v>
      </c>
      <c r="L950" s="2"/>
    </row>
    <row r="951" ht="15.75" customHeight="1">
      <c r="A951" s="3" t="s">
        <v>35</v>
      </c>
      <c r="B951" s="3" t="s">
        <v>36</v>
      </c>
      <c r="C951" s="3" t="s">
        <v>2089</v>
      </c>
      <c r="D951" s="3" t="s">
        <v>2090</v>
      </c>
      <c r="E951" s="3">
        <v>5.0</v>
      </c>
      <c r="F951" s="3">
        <v>539.5</v>
      </c>
      <c r="G951" s="3">
        <v>0.0</v>
      </c>
      <c r="H951" s="3">
        <v>539.5</v>
      </c>
      <c r="L951" s="2"/>
    </row>
    <row r="952" ht="15.75" hidden="1" customHeight="1">
      <c r="A952" s="3" t="s">
        <v>608</v>
      </c>
      <c r="B952" s="3" t="s">
        <v>609</v>
      </c>
      <c r="C952" s="3" t="s">
        <v>2091</v>
      </c>
      <c r="D952" s="3" t="s">
        <v>2092</v>
      </c>
      <c r="E952" s="3">
        <v>288.0</v>
      </c>
      <c r="F952" s="3">
        <v>539.2560000000001</v>
      </c>
      <c r="G952" s="3">
        <v>0.0</v>
      </c>
      <c r="H952" s="3">
        <v>539.2560000000001</v>
      </c>
      <c r="L952" s="2"/>
    </row>
    <row r="953" ht="15.75" hidden="1" customHeight="1">
      <c r="A953" s="3" t="s">
        <v>930</v>
      </c>
      <c r="B953" s="3" t="s">
        <v>931</v>
      </c>
      <c r="C953" s="3" t="s">
        <v>2093</v>
      </c>
      <c r="D953" s="3" t="s">
        <v>2094</v>
      </c>
      <c r="E953" s="3">
        <v>29.0</v>
      </c>
      <c r="F953" s="3">
        <v>538.73</v>
      </c>
      <c r="G953" s="3">
        <v>0.0</v>
      </c>
      <c r="H953" s="3">
        <v>538.73</v>
      </c>
      <c r="L953" s="2"/>
    </row>
    <row r="954" ht="15.75" customHeight="1">
      <c r="A954" s="3" t="s">
        <v>35</v>
      </c>
      <c r="B954" s="3" t="s">
        <v>36</v>
      </c>
      <c r="C954" s="3" t="s">
        <v>2095</v>
      </c>
      <c r="D954" s="3" t="s">
        <v>2096</v>
      </c>
      <c r="E954" s="3">
        <v>5.0</v>
      </c>
      <c r="F954" s="3">
        <v>538.6</v>
      </c>
      <c r="G954" s="3">
        <v>0.0</v>
      </c>
      <c r="H954" s="3">
        <v>538.6</v>
      </c>
      <c r="L954" s="2"/>
    </row>
    <row r="955" ht="15.75" hidden="1" customHeight="1">
      <c r="A955" s="3" t="s">
        <v>358</v>
      </c>
      <c r="B955" s="3" t="s">
        <v>359</v>
      </c>
      <c r="C955" s="3" t="s">
        <v>2097</v>
      </c>
      <c r="D955" s="3" t="s">
        <v>2098</v>
      </c>
      <c r="E955" s="3">
        <v>61.0</v>
      </c>
      <c r="F955" s="3">
        <v>538.4</v>
      </c>
      <c r="G955" s="3">
        <v>0.0</v>
      </c>
      <c r="H955" s="3">
        <v>538.4</v>
      </c>
      <c r="L955" s="2"/>
    </row>
    <row r="956" ht="15.75" hidden="1" customHeight="1">
      <c r="A956" s="3" t="s">
        <v>804</v>
      </c>
      <c r="B956" s="3" t="s">
        <v>805</v>
      </c>
      <c r="C956" s="3" t="s">
        <v>2099</v>
      </c>
      <c r="D956" s="3" t="s">
        <v>2100</v>
      </c>
      <c r="E956" s="3">
        <v>20.0</v>
      </c>
      <c r="F956" s="3">
        <v>538.1999999999999</v>
      </c>
      <c r="G956" s="3">
        <v>0.0</v>
      </c>
      <c r="H956" s="3">
        <v>538.1999999999999</v>
      </c>
      <c r="L956" s="2"/>
    </row>
    <row r="957" ht="15.75" customHeight="1">
      <c r="A957" s="3" t="s">
        <v>35</v>
      </c>
      <c r="B957" s="3" t="s">
        <v>36</v>
      </c>
      <c r="C957" s="3" t="s">
        <v>2101</v>
      </c>
      <c r="D957" s="3" t="s">
        <v>2102</v>
      </c>
      <c r="E957" s="3">
        <v>5.0</v>
      </c>
      <c r="F957" s="3">
        <v>535.9</v>
      </c>
      <c r="G957" s="3">
        <v>0.0</v>
      </c>
      <c r="H957" s="3">
        <v>535.9</v>
      </c>
      <c r="L957" s="2"/>
    </row>
    <row r="958" ht="15.75" customHeight="1">
      <c r="A958" s="3" t="s">
        <v>35</v>
      </c>
      <c r="B958" s="3" t="s">
        <v>36</v>
      </c>
      <c r="C958" s="3" t="s">
        <v>2103</v>
      </c>
      <c r="D958" s="3" t="s">
        <v>2104</v>
      </c>
      <c r="E958" s="3">
        <v>5.0</v>
      </c>
      <c r="F958" s="3">
        <v>534.6</v>
      </c>
      <c r="G958" s="3">
        <v>0.0</v>
      </c>
      <c r="H958" s="3">
        <v>534.6</v>
      </c>
      <c r="L958" s="2"/>
    </row>
    <row r="959" ht="15.75" hidden="1" customHeight="1">
      <c r="A959" s="3" t="s">
        <v>2105</v>
      </c>
      <c r="B959" s="3" t="s">
        <v>2106</v>
      </c>
      <c r="C959" s="3" t="s">
        <v>2107</v>
      </c>
      <c r="D959" s="3" t="s">
        <v>2108</v>
      </c>
      <c r="E959" s="3">
        <v>162.0</v>
      </c>
      <c r="F959" s="3">
        <v>533.0</v>
      </c>
      <c r="G959" s="3">
        <v>0.0</v>
      </c>
      <c r="H959" s="3">
        <v>533.0</v>
      </c>
      <c r="L959" s="2"/>
    </row>
    <row r="960" ht="15.75" hidden="1" customHeight="1">
      <c r="A960" s="3" t="s">
        <v>260</v>
      </c>
      <c r="B960" s="3" t="s">
        <v>261</v>
      </c>
      <c r="C960" s="3" t="s">
        <v>2109</v>
      </c>
      <c r="D960" s="3" t="s">
        <v>2110</v>
      </c>
      <c r="E960" s="3">
        <v>20.0</v>
      </c>
      <c r="F960" s="3">
        <v>533.0</v>
      </c>
      <c r="G960" s="3">
        <v>0.0</v>
      </c>
      <c r="H960" s="3">
        <v>533.0</v>
      </c>
      <c r="L960" s="2"/>
    </row>
    <row r="961" ht="15.75" hidden="1" customHeight="1">
      <c r="A961" s="3" t="s">
        <v>1314</v>
      </c>
      <c r="B961" s="3" t="s">
        <v>1315</v>
      </c>
      <c r="C961" s="3" t="s">
        <v>2111</v>
      </c>
      <c r="D961" s="3" t="s">
        <v>2112</v>
      </c>
      <c r="E961" s="3">
        <v>19.0</v>
      </c>
      <c r="F961" s="3">
        <v>526.0</v>
      </c>
      <c r="G961" s="3">
        <v>0.0</v>
      </c>
      <c r="H961" s="3">
        <v>526.0</v>
      </c>
      <c r="L961" s="2"/>
    </row>
    <row r="962" ht="15.75" customHeight="1">
      <c r="A962" s="3" t="s">
        <v>64</v>
      </c>
      <c r="B962" s="3" t="s">
        <v>65</v>
      </c>
      <c r="C962" s="3" t="s">
        <v>2113</v>
      </c>
      <c r="D962" s="3" t="s">
        <v>2114</v>
      </c>
      <c r="E962" s="3">
        <v>21.0</v>
      </c>
      <c r="F962" s="3">
        <v>525.0</v>
      </c>
      <c r="G962" s="3">
        <v>0.0</v>
      </c>
      <c r="H962" s="3">
        <v>525.0</v>
      </c>
      <c r="L962" s="2"/>
    </row>
    <row r="963" ht="15.75" customHeight="1">
      <c r="A963" s="3" t="s">
        <v>187</v>
      </c>
      <c r="B963" s="3" t="s">
        <v>188</v>
      </c>
      <c r="C963" s="3" t="s">
        <v>2115</v>
      </c>
      <c r="D963" s="3" t="s">
        <v>2116</v>
      </c>
      <c r="E963" s="3">
        <v>7.0</v>
      </c>
      <c r="F963" s="3">
        <v>522.4</v>
      </c>
      <c r="G963" s="3">
        <v>0.0</v>
      </c>
      <c r="H963" s="3">
        <v>522.4</v>
      </c>
      <c r="L963" s="2"/>
    </row>
    <row r="964" ht="15.75" customHeight="1">
      <c r="A964" s="3" t="s">
        <v>51</v>
      </c>
      <c r="B964" s="3" t="s">
        <v>51</v>
      </c>
      <c r="C964" s="3" t="s">
        <v>2117</v>
      </c>
      <c r="D964" s="3" t="s">
        <v>2118</v>
      </c>
      <c r="E964" s="3">
        <v>9.0</v>
      </c>
      <c r="F964" s="3">
        <v>522.0</v>
      </c>
      <c r="G964" s="3">
        <v>0.0</v>
      </c>
      <c r="H964" s="3">
        <v>522.0</v>
      </c>
      <c r="L964" s="2"/>
    </row>
    <row r="965" ht="15.75" hidden="1" customHeight="1">
      <c r="A965" s="3" t="s">
        <v>1314</v>
      </c>
      <c r="B965" s="3" t="s">
        <v>1315</v>
      </c>
      <c r="C965" s="3" t="s">
        <v>2119</v>
      </c>
      <c r="D965" s="3" t="s">
        <v>2120</v>
      </c>
      <c r="E965" s="3">
        <v>6.0</v>
      </c>
      <c r="F965" s="3">
        <v>519.4</v>
      </c>
      <c r="G965" s="3">
        <v>0.0</v>
      </c>
      <c r="H965" s="3">
        <v>519.4</v>
      </c>
      <c r="L965" s="2"/>
    </row>
    <row r="966" ht="15.75" hidden="1" customHeight="1">
      <c r="A966" s="3" t="s">
        <v>260</v>
      </c>
      <c r="B966" s="3" t="s">
        <v>261</v>
      </c>
      <c r="C966" s="3" t="s">
        <v>2121</v>
      </c>
      <c r="D966" s="3" t="s">
        <v>2122</v>
      </c>
      <c r="E966" s="3">
        <v>36.0</v>
      </c>
      <c r="F966" s="3">
        <v>518.9004</v>
      </c>
      <c r="G966" s="3">
        <v>0.0</v>
      </c>
      <c r="H966" s="3">
        <v>518.9004</v>
      </c>
      <c r="L966" s="2"/>
    </row>
    <row r="967" ht="15.75" customHeight="1">
      <c r="A967" s="3" t="s">
        <v>123</v>
      </c>
      <c r="B967" s="3" t="s">
        <v>124</v>
      </c>
      <c r="C967" s="3" t="s">
        <v>2123</v>
      </c>
      <c r="D967" s="3" t="s">
        <v>2124</v>
      </c>
      <c r="E967" s="3">
        <v>73.0</v>
      </c>
      <c r="F967" s="3">
        <v>513.9408</v>
      </c>
      <c r="G967" s="3">
        <v>0.0</v>
      </c>
      <c r="H967" s="3">
        <v>513.9408</v>
      </c>
      <c r="L967" s="2"/>
    </row>
    <row r="968" ht="15.75" customHeight="1">
      <c r="A968" s="3" t="s">
        <v>15</v>
      </c>
      <c r="B968" s="3" t="s">
        <v>16</v>
      </c>
      <c r="C968" s="3" t="s">
        <v>2125</v>
      </c>
      <c r="D968" s="3" t="s">
        <v>2126</v>
      </c>
      <c r="E968" s="3">
        <v>8.0</v>
      </c>
      <c r="F968" s="3">
        <v>512.0</v>
      </c>
      <c r="G968" s="3">
        <v>0.0</v>
      </c>
      <c r="H968" s="3">
        <v>512.0</v>
      </c>
      <c r="L968" s="2"/>
    </row>
    <row r="969" ht="15.75" customHeight="1">
      <c r="A969" s="3" t="s">
        <v>64</v>
      </c>
      <c r="B969" s="3" t="s">
        <v>65</v>
      </c>
      <c r="C969" s="3" t="s">
        <v>2127</v>
      </c>
      <c r="D969" s="3" t="s">
        <v>2128</v>
      </c>
      <c r="E969" s="3">
        <v>80.5</v>
      </c>
      <c r="F969" s="3">
        <v>510.5</v>
      </c>
      <c r="G969" s="3">
        <v>0.0</v>
      </c>
      <c r="H969" s="3">
        <v>510.5</v>
      </c>
      <c r="L969" s="2"/>
    </row>
    <row r="970" ht="15.75" hidden="1" customHeight="1">
      <c r="A970" s="3" t="s">
        <v>608</v>
      </c>
      <c r="B970" s="3" t="s">
        <v>609</v>
      </c>
      <c r="C970" s="3" t="s">
        <v>2129</v>
      </c>
      <c r="D970" s="3" t="s">
        <v>2130</v>
      </c>
      <c r="E970" s="3">
        <v>245.0</v>
      </c>
      <c r="F970" s="3">
        <v>504.12</v>
      </c>
      <c r="G970" s="3">
        <v>0.0</v>
      </c>
      <c r="H970" s="3">
        <v>504.12</v>
      </c>
      <c r="L970" s="2"/>
    </row>
    <row r="971" ht="15.75" customHeight="1">
      <c r="A971" s="3" t="s">
        <v>15</v>
      </c>
      <c r="B971" s="3" t="s">
        <v>16</v>
      </c>
      <c r="C971" s="3" t="s">
        <v>2131</v>
      </c>
      <c r="D971" s="3" t="s">
        <v>2132</v>
      </c>
      <c r="E971" s="3">
        <v>10.0</v>
      </c>
      <c r="F971" s="3">
        <v>486.0</v>
      </c>
      <c r="G971" s="3">
        <v>0.0</v>
      </c>
      <c r="H971" s="3">
        <v>486.0</v>
      </c>
      <c r="L971" s="2"/>
    </row>
    <row r="972" ht="15.75" customHeight="1">
      <c r="A972" s="3" t="s">
        <v>123</v>
      </c>
      <c r="B972" s="3" t="s">
        <v>124</v>
      </c>
      <c r="C972" s="3" t="s">
        <v>2133</v>
      </c>
      <c r="D972" s="3" t="s">
        <v>2134</v>
      </c>
      <c r="E972" s="3">
        <v>32.0</v>
      </c>
      <c r="F972" s="3">
        <v>484.0</v>
      </c>
      <c r="G972" s="3">
        <v>0.0</v>
      </c>
      <c r="H972" s="3">
        <v>484.0</v>
      </c>
      <c r="L972" s="2"/>
    </row>
    <row r="973" ht="15.75" hidden="1" customHeight="1">
      <c r="A973" s="3" t="s">
        <v>211</v>
      </c>
      <c r="B973" s="3" t="s">
        <v>212</v>
      </c>
      <c r="C973" s="3" t="s">
        <v>2135</v>
      </c>
      <c r="D973" s="3" t="s">
        <v>2136</v>
      </c>
      <c r="E973" s="3">
        <v>21.0</v>
      </c>
      <c r="F973" s="3">
        <v>483.0</v>
      </c>
      <c r="G973" s="3">
        <v>0.0</v>
      </c>
      <c r="H973" s="3">
        <v>483.0</v>
      </c>
      <c r="L973" s="2"/>
    </row>
    <row r="974" ht="15.75" hidden="1" customHeight="1">
      <c r="A974" s="3" t="s">
        <v>207</v>
      </c>
      <c r="B974" s="3" t="s">
        <v>208</v>
      </c>
      <c r="C974" s="3" t="s">
        <v>2137</v>
      </c>
      <c r="D974" s="3" t="s">
        <v>2138</v>
      </c>
      <c r="E974" s="3">
        <v>31.0</v>
      </c>
      <c r="F974" s="3">
        <v>482.9</v>
      </c>
      <c r="G974" s="3">
        <v>0.0</v>
      </c>
      <c r="H974" s="3">
        <v>482.9</v>
      </c>
      <c r="L974" s="2"/>
    </row>
    <row r="975" ht="15.75" customHeight="1">
      <c r="A975" s="3" t="s">
        <v>231</v>
      </c>
      <c r="B975" s="3" t="s">
        <v>231</v>
      </c>
      <c r="C975" s="3" t="s">
        <v>2139</v>
      </c>
      <c r="D975" s="3" t="s">
        <v>2140</v>
      </c>
      <c r="E975" s="3">
        <v>3.0</v>
      </c>
      <c r="F975" s="3">
        <v>479.70000000000005</v>
      </c>
      <c r="G975" s="3">
        <v>0.0</v>
      </c>
      <c r="H975" s="3">
        <v>479.70000000000005</v>
      </c>
      <c r="L975" s="2"/>
    </row>
    <row r="976" ht="15.75" hidden="1" customHeight="1">
      <c r="A976" s="3" t="s">
        <v>804</v>
      </c>
      <c r="B976" s="3" t="s">
        <v>805</v>
      </c>
      <c r="C976" s="3" t="s">
        <v>2141</v>
      </c>
      <c r="D976" s="3" t="s">
        <v>2142</v>
      </c>
      <c r="E976" s="3">
        <v>39.0</v>
      </c>
      <c r="F976" s="3">
        <v>479.5</v>
      </c>
      <c r="G976" s="3">
        <v>0.0</v>
      </c>
      <c r="H976" s="3">
        <v>479.5</v>
      </c>
      <c r="L976" s="2"/>
    </row>
    <row r="977" ht="15.75" hidden="1" customHeight="1">
      <c r="A977" s="3" t="s">
        <v>1583</v>
      </c>
      <c r="B977" s="3" t="s">
        <v>1584</v>
      </c>
      <c r="C977" s="3" t="s">
        <v>2143</v>
      </c>
      <c r="D977" s="3" t="s">
        <v>2144</v>
      </c>
      <c r="E977" s="3">
        <v>10.0</v>
      </c>
      <c r="F977" s="3">
        <v>478.9999999999999</v>
      </c>
      <c r="G977" s="3">
        <v>0.0</v>
      </c>
      <c r="H977" s="3">
        <v>478.9999999999999</v>
      </c>
      <c r="L977" s="2"/>
    </row>
    <row r="978" ht="15.75" customHeight="1">
      <c r="A978" s="3" t="s">
        <v>123</v>
      </c>
      <c r="B978" s="3" t="s">
        <v>124</v>
      </c>
      <c r="C978" s="3" t="s">
        <v>2145</v>
      </c>
      <c r="D978" s="3" t="s">
        <v>2146</v>
      </c>
      <c r="E978" s="3">
        <v>60.0</v>
      </c>
      <c r="F978" s="3">
        <v>477.80000000000007</v>
      </c>
      <c r="G978" s="3">
        <v>0.0</v>
      </c>
      <c r="H978" s="3">
        <v>477.80000000000007</v>
      </c>
      <c r="L978" s="2"/>
    </row>
    <row r="979" ht="15.75" hidden="1" customHeight="1">
      <c r="A979" s="3" t="s">
        <v>314</v>
      </c>
      <c r="B979" s="3" t="s">
        <v>315</v>
      </c>
      <c r="C979" s="3" t="s">
        <v>2147</v>
      </c>
      <c r="D979" s="3" t="s">
        <v>2148</v>
      </c>
      <c r="E979" s="3">
        <v>2.0</v>
      </c>
      <c r="F979" s="3">
        <v>470.0</v>
      </c>
      <c r="G979" s="3">
        <v>0.0</v>
      </c>
      <c r="H979" s="3">
        <v>470.0</v>
      </c>
      <c r="L979" s="2"/>
    </row>
    <row r="980" ht="15.75" hidden="1" customHeight="1">
      <c r="A980" s="3" t="s">
        <v>1502</v>
      </c>
      <c r="B980" s="3" t="s">
        <v>1502</v>
      </c>
      <c r="C980" s="3" t="s">
        <v>2149</v>
      </c>
      <c r="D980" s="3" t="s">
        <v>2150</v>
      </c>
      <c r="E980" s="3">
        <v>9.0</v>
      </c>
      <c r="F980" s="3">
        <v>467.0999999999999</v>
      </c>
      <c r="G980" s="3">
        <v>0.0</v>
      </c>
      <c r="H980" s="3">
        <v>467.0999999999999</v>
      </c>
      <c r="L980" s="2"/>
    </row>
    <row r="981" ht="15.75" hidden="1" customHeight="1">
      <c r="A981" s="3" t="s">
        <v>1527</v>
      </c>
      <c r="B981" s="3" t="s">
        <v>1528</v>
      </c>
      <c r="C981" s="3" t="s">
        <v>2151</v>
      </c>
      <c r="D981" s="3" t="s">
        <v>2152</v>
      </c>
      <c r="E981" s="3">
        <v>31.0</v>
      </c>
      <c r="F981" s="3">
        <v>463.0</v>
      </c>
      <c r="G981" s="3">
        <v>0.0</v>
      </c>
      <c r="H981" s="3">
        <v>463.0</v>
      </c>
      <c r="L981" s="2"/>
    </row>
    <row r="982" ht="15.75" hidden="1" customHeight="1">
      <c r="A982" s="3" t="s">
        <v>234</v>
      </c>
      <c r="B982" s="3" t="s">
        <v>235</v>
      </c>
      <c r="C982" s="3" t="s">
        <v>2153</v>
      </c>
      <c r="D982" s="3" t="s">
        <v>2154</v>
      </c>
      <c r="E982" s="3">
        <v>3.0</v>
      </c>
      <c r="F982" s="3">
        <v>462.0</v>
      </c>
      <c r="G982" s="3">
        <v>0.0</v>
      </c>
      <c r="H982" s="3">
        <v>462.0</v>
      </c>
      <c r="L982" s="2"/>
    </row>
    <row r="983" ht="15.75" customHeight="1">
      <c r="A983" s="3" t="s">
        <v>175</v>
      </c>
      <c r="B983" s="3" t="s">
        <v>176</v>
      </c>
      <c r="C983" s="3" t="s">
        <v>2155</v>
      </c>
      <c r="D983" s="3" t="s">
        <v>2156</v>
      </c>
      <c r="E983" s="3">
        <v>35.0</v>
      </c>
      <c r="F983" s="3">
        <v>461.65039999999993</v>
      </c>
      <c r="G983" s="3">
        <v>0.0</v>
      </c>
      <c r="H983" s="3">
        <v>461.65039999999993</v>
      </c>
      <c r="L983" s="2"/>
    </row>
    <row r="984" ht="15.75" hidden="1" customHeight="1">
      <c r="A984" s="3" t="s">
        <v>358</v>
      </c>
      <c r="B984" s="3" t="s">
        <v>359</v>
      </c>
      <c r="C984" s="3" t="s">
        <v>2157</v>
      </c>
      <c r="D984" s="3" t="s">
        <v>2158</v>
      </c>
      <c r="E984" s="3">
        <v>33.0</v>
      </c>
      <c r="F984" s="3">
        <v>461.4</v>
      </c>
      <c r="G984" s="3">
        <v>0.0</v>
      </c>
      <c r="H984" s="3">
        <v>461.4</v>
      </c>
      <c r="L984" s="2"/>
    </row>
    <row r="985" ht="15.75" hidden="1" customHeight="1">
      <c r="A985" s="3" t="s">
        <v>1068</v>
      </c>
      <c r="B985" s="3" t="s">
        <v>1069</v>
      </c>
      <c r="C985" s="3" t="s">
        <v>2159</v>
      </c>
      <c r="D985" s="3" t="s">
        <v>2160</v>
      </c>
      <c r="E985" s="3">
        <v>26.0</v>
      </c>
      <c r="F985" s="3">
        <v>458.76</v>
      </c>
      <c r="G985" s="3">
        <v>0.0</v>
      </c>
      <c r="H985" s="3">
        <v>458.76</v>
      </c>
      <c r="L985" s="2"/>
    </row>
    <row r="986" ht="15.75" customHeight="1">
      <c r="A986" s="3" t="s">
        <v>187</v>
      </c>
      <c r="B986" s="3" t="s">
        <v>188</v>
      </c>
      <c r="C986" s="3" t="s">
        <v>2161</v>
      </c>
      <c r="D986" s="3" t="s">
        <v>2162</v>
      </c>
      <c r="E986" s="3">
        <v>18.0</v>
      </c>
      <c r="F986" s="3">
        <v>450.0</v>
      </c>
      <c r="G986" s="3">
        <v>0.0</v>
      </c>
      <c r="H986" s="3">
        <v>450.0</v>
      </c>
      <c r="L986" s="2"/>
    </row>
    <row r="987" ht="15.75" hidden="1" customHeight="1">
      <c r="A987" s="3" t="s">
        <v>1527</v>
      </c>
      <c r="B987" s="3" t="s">
        <v>1528</v>
      </c>
      <c r="C987" s="3" t="s">
        <v>2163</v>
      </c>
      <c r="D987" s="3" t="s">
        <v>2164</v>
      </c>
      <c r="E987" s="3">
        <v>24.0</v>
      </c>
      <c r="F987" s="3">
        <v>450.0</v>
      </c>
      <c r="G987" s="3">
        <v>0.0</v>
      </c>
      <c r="H987" s="3">
        <v>450.0</v>
      </c>
      <c r="L987" s="2"/>
    </row>
    <row r="988" ht="15.75" hidden="1" customHeight="1">
      <c r="A988" s="3" t="s">
        <v>1761</v>
      </c>
      <c r="B988" s="3" t="s">
        <v>1762</v>
      </c>
      <c r="C988" s="3" t="s">
        <v>2165</v>
      </c>
      <c r="D988" s="3" t="s">
        <v>2166</v>
      </c>
      <c r="E988" s="3">
        <v>28.0</v>
      </c>
      <c r="F988" s="3">
        <v>449.0</v>
      </c>
      <c r="G988" s="3">
        <v>0.0</v>
      </c>
      <c r="H988" s="3">
        <v>449.0</v>
      </c>
      <c r="L988" s="2"/>
    </row>
    <row r="989" ht="15.75" hidden="1" customHeight="1">
      <c r="A989" s="3" t="s">
        <v>488</v>
      </c>
      <c r="B989" s="3" t="s">
        <v>489</v>
      </c>
      <c r="C989" s="3" t="s">
        <v>2167</v>
      </c>
      <c r="D989" s="3" t="s">
        <v>2168</v>
      </c>
      <c r="E989" s="3">
        <v>31.0</v>
      </c>
      <c r="F989" s="3">
        <v>447.9</v>
      </c>
      <c r="G989" s="3">
        <v>0.0</v>
      </c>
      <c r="H989" s="3">
        <v>447.9</v>
      </c>
      <c r="L989" s="2"/>
    </row>
    <row r="990" ht="15.75" hidden="1" customHeight="1">
      <c r="A990" s="3" t="s">
        <v>472</v>
      </c>
      <c r="B990" s="3" t="s">
        <v>473</v>
      </c>
      <c r="C990" s="3" t="s">
        <v>2169</v>
      </c>
      <c r="D990" s="3" t="s">
        <v>2170</v>
      </c>
      <c r="E990" s="3">
        <v>14.0</v>
      </c>
      <c r="F990" s="3">
        <v>443.8999999999999</v>
      </c>
      <c r="G990" s="3">
        <v>0.0</v>
      </c>
      <c r="H990" s="3">
        <v>443.8999999999999</v>
      </c>
      <c r="L990" s="2"/>
    </row>
    <row r="991" ht="15.75" customHeight="1">
      <c r="A991" s="3" t="s">
        <v>147</v>
      </c>
      <c r="B991" s="3" t="s">
        <v>148</v>
      </c>
      <c r="C991" s="3" t="s">
        <v>2171</v>
      </c>
      <c r="D991" s="3" t="s">
        <v>2172</v>
      </c>
      <c r="E991" s="3">
        <v>13.0</v>
      </c>
      <c r="F991" s="3">
        <v>440.6999999999999</v>
      </c>
      <c r="G991" s="3">
        <v>0.0</v>
      </c>
      <c r="H991" s="3">
        <v>440.6999999999999</v>
      </c>
      <c r="L991" s="2"/>
    </row>
    <row r="992" ht="15.75" hidden="1" customHeight="1">
      <c r="A992" s="3" t="s">
        <v>1527</v>
      </c>
      <c r="B992" s="3" t="s">
        <v>1528</v>
      </c>
      <c r="C992" s="3" t="s">
        <v>2173</v>
      </c>
      <c r="D992" s="3" t="s">
        <v>2174</v>
      </c>
      <c r="E992" s="3">
        <v>88.0</v>
      </c>
      <c r="F992" s="3">
        <v>440.0</v>
      </c>
      <c r="G992" s="3">
        <v>0.0</v>
      </c>
      <c r="H992" s="3">
        <v>440.0</v>
      </c>
      <c r="L992" s="2"/>
    </row>
    <row r="993" ht="15.75" hidden="1" customHeight="1">
      <c r="A993" s="3" t="s">
        <v>91</v>
      </c>
      <c r="B993" s="3" t="s">
        <v>92</v>
      </c>
      <c r="C993" s="3" t="s">
        <v>2175</v>
      </c>
      <c r="D993" s="3" t="s">
        <v>2176</v>
      </c>
      <c r="E993" s="3">
        <v>1.0</v>
      </c>
      <c r="F993" s="3">
        <v>439.9</v>
      </c>
      <c r="G993" s="3">
        <v>0.0</v>
      </c>
      <c r="H993" s="3">
        <v>439.9</v>
      </c>
      <c r="L993" s="2"/>
    </row>
    <row r="994" ht="15.75" hidden="1" customHeight="1">
      <c r="A994" s="3" t="s">
        <v>91</v>
      </c>
      <c r="B994" s="3" t="s">
        <v>92</v>
      </c>
      <c r="C994" s="3" t="s">
        <v>2177</v>
      </c>
      <c r="D994" s="3" t="s">
        <v>2178</v>
      </c>
      <c r="E994" s="3">
        <v>1.0</v>
      </c>
      <c r="F994" s="3">
        <v>439.9</v>
      </c>
      <c r="G994" s="3">
        <v>0.0</v>
      </c>
      <c r="H994" s="3">
        <v>439.9</v>
      </c>
      <c r="L994" s="2"/>
    </row>
    <row r="995" ht="15.75" hidden="1" customHeight="1">
      <c r="A995" s="3" t="s">
        <v>234</v>
      </c>
      <c r="B995" s="3" t="s">
        <v>235</v>
      </c>
      <c r="C995" s="3" t="s">
        <v>2179</v>
      </c>
      <c r="D995" s="3" t="s">
        <v>2180</v>
      </c>
      <c r="E995" s="3">
        <v>12.0</v>
      </c>
      <c r="F995" s="3">
        <v>435.5</v>
      </c>
      <c r="G995" s="3">
        <v>0.0</v>
      </c>
      <c r="H995" s="3">
        <v>435.5</v>
      </c>
      <c r="L995" s="2"/>
    </row>
    <row r="996" ht="15.75" hidden="1" customHeight="1">
      <c r="A996" s="3" t="s">
        <v>436</v>
      </c>
      <c r="B996" s="3" t="s">
        <v>437</v>
      </c>
      <c r="C996" s="3" t="s">
        <v>2181</v>
      </c>
      <c r="D996" s="3" t="s">
        <v>2182</v>
      </c>
      <c r="E996" s="3">
        <v>11.0</v>
      </c>
      <c r="F996" s="3">
        <v>435.0</v>
      </c>
      <c r="G996" s="3">
        <v>0.0</v>
      </c>
      <c r="H996" s="3">
        <v>435.0</v>
      </c>
      <c r="L996" s="2"/>
    </row>
    <row r="997" ht="15.75" hidden="1" customHeight="1">
      <c r="A997" s="3" t="s">
        <v>234</v>
      </c>
      <c r="B997" s="3" t="s">
        <v>235</v>
      </c>
      <c r="C997" s="3" t="s">
        <v>2183</v>
      </c>
      <c r="D997" s="3" t="s">
        <v>2184</v>
      </c>
      <c r="E997" s="3">
        <v>3.0</v>
      </c>
      <c r="F997" s="3">
        <v>435.0</v>
      </c>
      <c r="G997" s="3">
        <v>0.0</v>
      </c>
      <c r="H997" s="3">
        <v>435.0</v>
      </c>
      <c r="L997" s="2"/>
    </row>
    <row r="998" ht="15.75" customHeight="1">
      <c r="A998" s="3" t="s">
        <v>35</v>
      </c>
      <c r="B998" s="3" t="s">
        <v>36</v>
      </c>
      <c r="C998" s="3" t="s">
        <v>2185</v>
      </c>
      <c r="D998" s="3" t="s">
        <v>2186</v>
      </c>
      <c r="E998" s="3">
        <v>4.0</v>
      </c>
      <c r="F998" s="3">
        <v>431.6</v>
      </c>
      <c r="G998" s="3">
        <v>0.0</v>
      </c>
      <c r="H998" s="3">
        <v>431.6</v>
      </c>
      <c r="L998" s="2"/>
    </row>
    <row r="999" ht="15.75" customHeight="1">
      <c r="A999" s="3" t="s">
        <v>51</v>
      </c>
      <c r="B999" s="3" t="s">
        <v>51</v>
      </c>
      <c r="C999" s="3" t="s">
        <v>2187</v>
      </c>
      <c r="D999" s="3" t="s">
        <v>2188</v>
      </c>
      <c r="E999" s="3">
        <v>43.0</v>
      </c>
      <c r="F999" s="3">
        <v>430.0</v>
      </c>
      <c r="G999" s="3">
        <v>0.0</v>
      </c>
      <c r="H999" s="3">
        <v>430.0</v>
      </c>
      <c r="L999" s="2"/>
    </row>
    <row r="1000" ht="15.75" customHeight="1">
      <c r="A1000" s="3" t="s">
        <v>51</v>
      </c>
      <c r="B1000" s="3" t="s">
        <v>51</v>
      </c>
      <c r="C1000" s="3" t="s">
        <v>2189</v>
      </c>
      <c r="D1000" s="3" t="s">
        <v>2190</v>
      </c>
      <c r="E1000" s="3">
        <v>10.0</v>
      </c>
      <c r="F1000" s="3">
        <v>428.9999999999999</v>
      </c>
      <c r="G1000" s="3">
        <v>0.0</v>
      </c>
      <c r="H1000" s="3">
        <v>428.9999999999999</v>
      </c>
      <c r="L1000" s="2"/>
    </row>
    <row r="1001" ht="15.75" hidden="1" customHeight="1">
      <c r="A1001" s="3" t="s">
        <v>244</v>
      </c>
      <c r="B1001" s="3" t="s">
        <v>245</v>
      </c>
      <c r="C1001" s="3" t="s">
        <v>2191</v>
      </c>
      <c r="D1001" s="3" t="s">
        <v>2192</v>
      </c>
      <c r="E1001" s="3">
        <v>45.0</v>
      </c>
      <c r="F1001" s="3">
        <v>428.5</v>
      </c>
      <c r="G1001" s="3">
        <v>0.0</v>
      </c>
      <c r="H1001" s="3">
        <v>428.5</v>
      </c>
      <c r="L1001" s="2"/>
    </row>
    <row r="1002" ht="15.75" hidden="1" customHeight="1">
      <c r="A1002" s="3" t="s">
        <v>502</v>
      </c>
      <c r="B1002" s="3" t="s">
        <v>503</v>
      </c>
      <c r="C1002" s="3" t="s">
        <v>2193</v>
      </c>
      <c r="D1002" s="3" t="s">
        <v>2194</v>
      </c>
      <c r="E1002" s="3">
        <v>3.5</v>
      </c>
      <c r="F1002" s="3">
        <v>425.0</v>
      </c>
      <c r="G1002" s="3">
        <v>0.0</v>
      </c>
      <c r="H1002" s="3">
        <v>425.0</v>
      </c>
      <c r="L1002" s="2"/>
    </row>
    <row r="1003" ht="15.75" hidden="1" customHeight="1">
      <c r="A1003" s="3" t="s">
        <v>91</v>
      </c>
      <c r="B1003" s="3" t="s">
        <v>92</v>
      </c>
      <c r="C1003" s="3" t="s">
        <v>2195</v>
      </c>
      <c r="D1003" s="3" t="s">
        <v>2196</v>
      </c>
      <c r="E1003" s="3">
        <v>47.0</v>
      </c>
      <c r="F1003" s="3">
        <v>424.45</v>
      </c>
      <c r="G1003" s="3">
        <v>0.0</v>
      </c>
      <c r="H1003" s="3">
        <v>424.45</v>
      </c>
      <c r="L1003" s="2"/>
    </row>
    <row r="1004" ht="15.75" hidden="1" customHeight="1">
      <c r="A1004" s="3" t="s">
        <v>107</v>
      </c>
      <c r="B1004" s="3" t="s">
        <v>108</v>
      </c>
      <c r="C1004" s="3" t="s">
        <v>2197</v>
      </c>
      <c r="D1004" s="3" t="s">
        <v>2198</v>
      </c>
      <c r="E1004" s="3">
        <v>25.0</v>
      </c>
      <c r="F1004" s="3">
        <v>420.0999999999999</v>
      </c>
      <c r="G1004" s="3">
        <v>0.0</v>
      </c>
      <c r="H1004" s="3">
        <v>420.0999999999999</v>
      </c>
      <c r="L1004" s="2"/>
    </row>
    <row r="1005" ht="15.75" hidden="1" customHeight="1">
      <c r="A1005" s="3" t="s">
        <v>244</v>
      </c>
      <c r="B1005" s="3" t="s">
        <v>245</v>
      </c>
      <c r="C1005" s="3" t="s">
        <v>2199</v>
      </c>
      <c r="D1005" s="3" t="s">
        <v>2200</v>
      </c>
      <c r="E1005" s="3">
        <v>38.0</v>
      </c>
      <c r="F1005" s="3">
        <v>417.0</v>
      </c>
      <c r="G1005" s="3">
        <v>0.0</v>
      </c>
      <c r="H1005" s="3">
        <v>417.0</v>
      </c>
      <c r="L1005" s="2"/>
    </row>
    <row r="1006" ht="15.75" hidden="1" customHeight="1">
      <c r="A1006" s="3" t="s">
        <v>1502</v>
      </c>
      <c r="B1006" s="3" t="s">
        <v>1502</v>
      </c>
      <c r="C1006" s="3" t="s">
        <v>2201</v>
      </c>
      <c r="D1006" s="3" t="s">
        <v>2202</v>
      </c>
      <c r="E1006" s="3">
        <v>8.0</v>
      </c>
      <c r="F1006" s="3">
        <v>411.0</v>
      </c>
      <c r="G1006" s="3">
        <v>0.0</v>
      </c>
      <c r="H1006" s="3">
        <v>411.0</v>
      </c>
      <c r="L1006" s="2"/>
    </row>
    <row r="1007" ht="15.75" customHeight="1">
      <c r="A1007" s="3" t="s">
        <v>231</v>
      </c>
      <c r="B1007" s="3" t="s">
        <v>231</v>
      </c>
      <c r="C1007" s="3" t="s">
        <v>2203</v>
      </c>
      <c r="D1007" s="3" t="s">
        <v>2204</v>
      </c>
      <c r="E1007" s="3">
        <v>3.0</v>
      </c>
      <c r="F1007" s="3">
        <v>405.0</v>
      </c>
      <c r="G1007" s="3">
        <v>0.0</v>
      </c>
      <c r="H1007" s="3">
        <v>405.0</v>
      </c>
      <c r="L1007" s="2"/>
    </row>
    <row r="1008" ht="15.75" hidden="1" customHeight="1">
      <c r="A1008" s="3" t="s">
        <v>436</v>
      </c>
      <c r="B1008" s="3" t="s">
        <v>437</v>
      </c>
      <c r="C1008" s="3" t="s">
        <v>2205</v>
      </c>
      <c r="D1008" s="3" t="s">
        <v>2206</v>
      </c>
      <c r="E1008" s="3">
        <v>21.0</v>
      </c>
      <c r="F1008" s="3">
        <v>399.0</v>
      </c>
      <c r="G1008" s="3">
        <v>0.0</v>
      </c>
      <c r="H1008" s="3">
        <v>399.0</v>
      </c>
      <c r="L1008" s="2"/>
    </row>
    <row r="1009" ht="15.75" customHeight="1">
      <c r="A1009" s="3" t="s">
        <v>64</v>
      </c>
      <c r="B1009" s="3" t="s">
        <v>65</v>
      </c>
      <c r="C1009" s="3" t="s">
        <v>2207</v>
      </c>
      <c r="D1009" s="3" t="s">
        <v>2208</v>
      </c>
      <c r="E1009" s="3">
        <v>16.5</v>
      </c>
      <c r="F1009" s="3">
        <v>397.0</v>
      </c>
      <c r="G1009" s="3">
        <v>0.0</v>
      </c>
      <c r="H1009" s="3">
        <v>397.0</v>
      </c>
      <c r="L1009" s="2"/>
    </row>
    <row r="1010" ht="15.75" customHeight="1">
      <c r="A1010" s="3" t="s">
        <v>231</v>
      </c>
      <c r="B1010" s="3" t="s">
        <v>231</v>
      </c>
      <c r="C1010" s="3" t="s">
        <v>2209</v>
      </c>
      <c r="D1010" s="3" t="s">
        <v>2210</v>
      </c>
      <c r="E1010" s="3">
        <v>3.0</v>
      </c>
      <c r="F1010" s="3">
        <v>396.0</v>
      </c>
      <c r="G1010" s="3">
        <v>0.0</v>
      </c>
      <c r="H1010" s="3">
        <v>396.0</v>
      </c>
      <c r="L1010" s="2"/>
    </row>
    <row r="1011" ht="15.75" hidden="1" customHeight="1">
      <c r="A1011" s="3" t="s">
        <v>234</v>
      </c>
      <c r="B1011" s="3" t="s">
        <v>235</v>
      </c>
      <c r="C1011" s="3" t="s">
        <v>2211</v>
      </c>
      <c r="D1011" s="3" t="s">
        <v>2212</v>
      </c>
      <c r="E1011" s="3">
        <v>3.0</v>
      </c>
      <c r="F1011" s="3">
        <v>393.0</v>
      </c>
      <c r="G1011" s="3">
        <v>0.0</v>
      </c>
      <c r="H1011" s="3">
        <v>393.0</v>
      </c>
      <c r="L1011" s="2"/>
    </row>
    <row r="1012" ht="15.75" hidden="1" customHeight="1">
      <c r="A1012" s="3" t="s">
        <v>804</v>
      </c>
      <c r="B1012" s="3" t="s">
        <v>805</v>
      </c>
      <c r="C1012" s="3" t="s">
        <v>2213</v>
      </c>
      <c r="D1012" s="3" t="s">
        <v>2214</v>
      </c>
      <c r="E1012" s="3">
        <v>4.0</v>
      </c>
      <c r="F1012" s="3">
        <v>390.0</v>
      </c>
      <c r="G1012" s="3">
        <v>0.0</v>
      </c>
      <c r="H1012" s="3">
        <v>390.0</v>
      </c>
      <c r="L1012" s="2"/>
    </row>
    <row r="1013" ht="15.75" hidden="1" customHeight="1">
      <c r="A1013" s="3" t="s">
        <v>388</v>
      </c>
      <c r="B1013" s="3" t="s">
        <v>389</v>
      </c>
      <c r="C1013" s="3" t="s">
        <v>2215</v>
      </c>
      <c r="D1013" s="3" t="s">
        <v>2216</v>
      </c>
      <c r="E1013" s="3">
        <v>24.0</v>
      </c>
      <c r="F1013" s="3">
        <v>390.0</v>
      </c>
      <c r="G1013" s="3">
        <v>0.0</v>
      </c>
      <c r="H1013" s="3">
        <v>390.0</v>
      </c>
      <c r="L1013" s="2"/>
    </row>
    <row r="1014" ht="15.75" customHeight="1">
      <c r="A1014" s="3" t="s">
        <v>231</v>
      </c>
      <c r="B1014" s="3" t="s">
        <v>231</v>
      </c>
      <c r="C1014" s="3" t="s">
        <v>2217</v>
      </c>
      <c r="D1014" s="3" t="s">
        <v>2218</v>
      </c>
      <c r="E1014" s="3">
        <v>60.0</v>
      </c>
      <c r="F1014" s="3">
        <v>388.5</v>
      </c>
      <c r="G1014" s="3">
        <v>0.0</v>
      </c>
      <c r="H1014" s="3">
        <v>388.5</v>
      </c>
      <c r="L1014" s="2"/>
    </row>
    <row r="1015" ht="15.75" customHeight="1">
      <c r="A1015" s="3" t="s">
        <v>35</v>
      </c>
      <c r="B1015" s="3" t="s">
        <v>36</v>
      </c>
      <c r="C1015" s="3" t="s">
        <v>2219</v>
      </c>
      <c r="D1015" s="3" t="s">
        <v>2220</v>
      </c>
      <c r="E1015" s="3">
        <v>76.0</v>
      </c>
      <c r="F1015" s="3">
        <v>380.0</v>
      </c>
      <c r="G1015" s="3">
        <v>0.0</v>
      </c>
      <c r="H1015" s="3">
        <v>380.0</v>
      </c>
      <c r="L1015" s="2"/>
    </row>
    <row r="1016" ht="15.75" customHeight="1">
      <c r="A1016" s="3" t="s">
        <v>35</v>
      </c>
      <c r="B1016" s="3" t="s">
        <v>36</v>
      </c>
      <c r="C1016" s="3" t="s">
        <v>2221</v>
      </c>
      <c r="D1016" s="3" t="s">
        <v>2222</v>
      </c>
      <c r="E1016" s="3">
        <v>76.0</v>
      </c>
      <c r="F1016" s="3">
        <v>380.0</v>
      </c>
      <c r="G1016" s="3">
        <v>0.0</v>
      </c>
      <c r="H1016" s="3">
        <v>380.0</v>
      </c>
      <c r="L1016" s="2"/>
    </row>
    <row r="1017" ht="15.75" hidden="1" customHeight="1">
      <c r="A1017" s="3" t="s">
        <v>804</v>
      </c>
      <c r="B1017" s="3" t="s">
        <v>805</v>
      </c>
      <c r="C1017" s="3" t="s">
        <v>2223</v>
      </c>
      <c r="D1017" s="3" t="s">
        <v>2224</v>
      </c>
      <c r="E1017" s="3">
        <v>8.0</v>
      </c>
      <c r="F1017" s="3">
        <v>375.19999999999993</v>
      </c>
      <c r="G1017" s="3">
        <v>0.0</v>
      </c>
      <c r="H1017" s="3">
        <v>375.19999999999993</v>
      </c>
      <c r="L1017" s="2"/>
    </row>
    <row r="1018" ht="15.75" customHeight="1">
      <c r="A1018" s="3" t="s">
        <v>35</v>
      </c>
      <c r="B1018" s="3" t="s">
        <v>36</v>
      </c>
      <c r="C1018" s="3" t="s">
        <v>2225</v>
      </c>
      <c r="D1018" s="3" t="s">
        <v>2226</v>
      </c>
      <c r="E1018" s="3">
        <v>75.0</v>
      </c>
      <c r="F1018" s="3">
        <v>375.0</v>
      </c>
      <c r="G1018" s="3">
        <v>0.0</v>
      </c>
      <c r="H1018" s="3">
        <v>375.0</v>
      </c>
      <c r="L1018" s="2"/>
    </row>
    <row r="1019" ht="15.75" hidden="1" customHeight="1">
      <c r="A1019" s="3" t="s">
        <v>1583</v>
      </c>
      <c r="B1019" s="3" t="s">
        <v>1584</v>
      </c>
      <c r="C1019" s="3" t="s">
        <v>2227</v>
      </c>
      <c r="D1019" s="3" t="s">
        <v>2228</v>
      </c>
      <c r="E1019" s="3">
        <v>11.0</v>
      </c>
      <c r="F1019" s="3">
        <v>372.8999999999999</v>
      </c>
      <c r="G1019" s="3">
        <v>0.0</v>
      </c>
      <c r="H1019" s="3">
        <v>372.8999999999999</v>
      </c>
      <c r="L1019" s="2"/>
    </row>
    <row r="1020" ht="15.75" hidden="1" customHeight="1">
      <c r="A1020" s="3" t="s">
        <v>2229</v>
      </c>
      <c r="B1020" s="3" t="s">
        <v>2230</v>
      </c>
      <c r="C1020" s="3" t="s">
        <v>2231</v>
      </c>
      <c r="D1020" s="3" t="s">
        <v>2232</v>
      </c>
      <c r="E1020" s="3">
        <v>135.0</v>
      </c>
      <c r="F1020" s="3">
        <v>371.0</v>
      </c>
      <c r="G1020" s="3">
        <v>0.0</v>
      </c>
      <c r="H1020" s="3">
        <v>371.0</v>
      </c>
      <c r="L1020" s="2"/>
    </row>
    <row r="1021" ht="15.75" hidden="1" customHeight="1">
      <c r="A1021" s="3" t="s">
        <v>938</v>
      </c>
      <c r="B1021" s="3" t="s">
        <v>939</v>
      </c>
      <c r="C1021" s="3" t="s">
        <v>2233</v>
      </c>
      <c r="D1021" s="3" t="s">
        <v>2234</v>
      </c>
      <c r="E1021" s="3">
        <v>11.0</v>
      </c>
      <c r="F1021" s="3">
        <v>371.0</v>
      </c>
      <c r="G1021" s="3">
        <v>0.0</v>
      </c>
      <c r="H1021" s="3">
        <v>371.0</v>
      </c>
      <c r="L1021" s="2"/>
    </row>
    <row r="1022" ht="15.75" hidden="1" customHeight="1">
      <c r="A1022" s="3" t="s">
        <v>1619</v>
      </c>
      <c r="B1022" s="3" t="s">
        <v>1620</v>
      </c>
      <c r="C1022" s="3" t="s">
        <v>2235</v>
      </c>
      <c r="D1022" s="3" t="s">
        <v>2236</v>
      </c>
      <c r="E1022" s="3">
        <v>186.0</v>
      </c>
      <c r="F1022" s="3">
        <v>370.29440000000005</v>
      </c>
      <c r="G1022" s="3">
        <v>0.0</v>
      </c>
      <c r="H1022" s="3">
        <v>370.29440000000005</v>
      </c>
      <c r="L1022" s="2"/>
    </row>
    <row r="1023" ht="15.75" hidden="1" customHeight="1">
      <c r="A1023" s="3" t="s">
        <v>167</v>
      </c>
      <c r="B1023" s="3" t="s">
        <v>168</v>
      </c>
      <c r="C1023" s="3" t="s">
        <v>2237</v>
      </c>
      <c r="D1023" s="3" t="s">
        <v>2238</v>
      </c>
      <c r="E1023" s="3">
        <v>9.0</v>
      </c>
      <c r="F1023" s="3">
        <v>370.19999999999993</v>
      </c>
      <c r="G1023" s="3">
        <v>0.0</v>
      </c>
      <c r="H1023" s="3">
        <v>370.19999999999993</v>
      </c>
      <c r="L1023" s="2"/>
    </row>
    <row r="1024" ht="15.75" customHeight="1">
      <c r="A1024" s="3" t="s">
        <v>231</v>
      </c>
      <c r="B1024" s="3" t="s">
        <v>231</v>
      </c>
      <c r="C1024" s="3" t="s">
        <v>2239</v>
      </c>
      <c r="D1024" s="3" t="s">
        <v>2240</v>
      </c>
      <c r="E1024" s="3">
        <v>49.0</v>
      </c>
      <c r="F1024" s="3">
        <v>370.0</v>
      </c>
      <c r="G1024" s="3">
        <v>0.0</v>
      </c>
      <c r="H1024" s="3">
        <v>370.0</v>
      </c>
      <c r="L1024" s="2"/>
    </row>
    <row r="1025" ht="15.75" hidden="1" customHeight="1">
      <c r="A1025" s="3" t="s">
        <v>534</v>
      </c>
      <c r="B1025" s="3" t="s">
        <v>535</v>
      </c>
      <c r="C1025" s="3" t="s">
        <v>2241</v>
      </c>
      <c r="D1025" s="3" t="s">
        <v>2242</v>
      </c>
      <c r="E1025" s="3">
        <v>33.0</v>
      </c>
      <c r="F1025" s="3">
        <v>368.7996</v>
      </c>
      <c r="G1025" s="3">
        <v>0.0</v>
      </c>
      <c r="H1025" s="3">
        <v>368.7996</v>
      </c>
      <c r="L1025" s="2"/>
    </row>
    <row r="1026" ht="15.75" hidden="1" customHeight="1">
      <c r="A1026" s="3" t="s">
        <v>608</v>
      </c>
      <c r="B1026" s="3" t="s">
        <v>609</v>
      </c>
      <c r="C1026" s="3" t="s">
        <v>2243</v>
      </c>
      <c r="D1026" s="3" t="s">
        <v>2244</v>
      </c>
      <c r="E1026" s="3">
        <v>11.0</v>
      </c>
      <c r="F1026" s="3">
        <v>363.0</v>
      </c>
      <c r="G1026" s="3">
        <v>0.0</v>
      </c>
      <c r="H1026" s="3">
        <v>363.0</v>
      </c>
      <c r="L1026" s="2"/>
    </row>
    <row r="1027" ht="15.75" hidden="1" customHeight="1">
      <c r="A1027" s="3" t="s">
        <v>1527</v>
      </c>
      <c r="B1027" s="3" t="s">
        <v>1528</v>
      </c>
      <c r="C1027" s="3" t="s">
        <v>2245</v>
      </c>
      <c r="D1027" s="3" t="s">
        <v>2246</v>
      </c>
      <c r="E1027" s="3">
        <v>19.0</v>
      </c>
      <c r="F1027" s="3">
        <v>362.0</v>
      </c>
      <c r="G1027" s="3">
        <v>0.0</v>
      </c>
      <c r="H1027" s="3">
        <v>362.0</v>
      </c>
      <c r="L1027" s="2"/>
    </row>
    <row r="1028" ht="15.75" hidden="1" customHeight="1">
      <c r="A1028" s="3" t="s">
        <v>1527</v>
      </c>
      <c r="B1028" s="3" t="s">
        <v>1528</v>
      </c>
      <c r="C1028" s="3" t="s">
        <v>2247</v>
      </c>
      <c r="D1028" s="3" t="s">
        <v>2248</v>
      </c>
      <c r="E1028" s="3">
        <v>36.0</v>
      </c>
      <c r="F1028" s="3">
        <v>360.0</v>
      </c>
      <c r="G1028" s="3">
        <v>0.0</v>
      </c>
      <c r="H1028" s="3">
        <v>360.0</v>
      </c>
      <c r="L1028" s="2"/>
    </row>
    <row r="1029" ht="15.75" hidden="1" customHeight="1">
      <c r="A1029" s="3" t="s">
        <v>400</v>
      </c>
      <c r="B1029" s="3" t="s">
        <v>401</v>
      </c>
      <c r="C1029" s="3" t="s">
        <v>2249</v>
      </c>
      <c r="D1029" s="3" t="s">
        <v>2250</v>
      </c>
      <c r="E1029" s="3">
        <v>15.0</v>
      </c>
      <c r="F1029" s="3">
        <v>360.0</v>
      </c>
      <c r="G1029" s="3">
        <v>0.0</v>
      </c>
      <c r="H1029" s="3">
        <v>360.0</v>
      </c>
      <c r="L1029" s="2"/>
    </row>
    <row r="1030" ht="15.75" hidden="1" customHeight="1">
      <c r="A1030" s="3" t="s">
        <v>804</v>
      </c>
      <c r="B1030" s="3" t="s">
        <v>805</v>
      </c>
      <c r="C1030" s="3" t="s">
        <v>2251</v>
      </c>
      <c r="D1030" s="3" t="s">
        <v>2252</v>
      </c>
      <c r="E1030" s="3">
        <v>13.0</v>
      </c>
      <c r="F1030" s="3">
        <v>353.0</v>
      </c>
      <c r="G1030" s="3">
        <v>0.0</v>
      </c>
      <c r="H1030" s="3">
        <v>353.0</v>
      </c>
      <c r="L1030" s="2"/>
    </row>
    <row r="1031" ht="15.75" hidden="1" customHeight="1">
      <c r="A1031" s="3" t="s">
        <v>1527</v>
      </c>
      <c r="B1031" s="3" t="s">
        <v>1528</v>
      </c>
      <c r="C1031" s="3" t="s">
        <v>2253</v>
      </c>
      <c r="D1031" s="3" t="s">
        <v>2254</v>
      </c>
      <c r="E1031" s="3">
        <v>35.0</v>
      </c>
      <c r="F1031" s="3">
        <v>350.0</v>
      </c>
      <c r="G1031" s="3">
        <v>0.0</v>
      </c>
      <c r="H1031" s="3">
        <v>350.0</v>
      </c>
      <c r="L1031" s="2"/>
    </row>
    <row r="1032" ht="15.75" hidden="1" customHeight="1">
      <c r="A1032" s="3" t="s">
        <v>2105</v>
      </c>
      <c r="B1032" s="3" t="s">
        <v>2106</v>
      </c>
      <c r="C1032" s="3" t="s">
        <v>2255</v>
      </c>
      <c r="D1032" s="3" t="s">
        <v>2256</v>
      </c>
      <c r="E1032" s="3">
        <v>50.0</v>
      </c>
      <c r="F1032" s="3">
        <v>348.0</v>
      </c>
      <c r="G1032" s="3">
        <v>0.0</v>
      </c>
      <c r="H1032" s="3">
        <v>348.0</v>
      </c>
      <c r="L1032" s="2"/>
    </row>
    <row r="1033" ht="15.75" hidden="1" customHeight="1">
      <c r="A1033" s="3" t="s">
        <v>608</v>
      </c>
      <c r="B1033" s="3" t="s">
        <v>609</v>
      </c>
      <c r="C1033" s="3" t="s">
        <v>2257</v>
      </c>
      <c r="D1033" s="3" t="s">
        <v>2258</v>
      </c>
      <c r="E1033" s="3">
        <v>216.0</v>
      </c>
      <c r="F1033" s="3">
        <v>346.9104</v>
      </c>
      <c r="G1033" s="3">
        <v>0.0</v>
      </c>
      <c r="H1033" s="3">
        <v>346.9104</v>
      </c>
      <c r="L1033" s="2"/>
    </row>
    <row r="1034" ht="15.75" hidden="1" customHeight="1">
      <c r="A1034" s="3" t="s">
        <v>484</v>
      </c>
      <c r="B1034" s="3" t="s">
        <v>485</v>
      </c>
      <c r="C1034" s="3" t="s">
        <v>2259</v>
      </c>
      <c r="D1034" s="3" t="s">
        <v>2260</v>
      </c>
      <c r="E1034" s="3">
        <v>1.0</v>
      </c>
      <c r="F1034" s="3">
        <v>345.0</v>
      </c>
      <c r="G1034" s="3">
        <v>0.0</v>
      </c>
      <c r="H1034" s="3">
        <v>345.0</v>
      </c>
      <c r="L1034" s="2"/>
    </row>
    <row r="1035" ht="15.75" hidden="1" customHeight="1">
      <c r="A1035" s="3" t="s">
        <v>484</v>
      </c>
      <c r="B1035" s="3" t="s">
        <v>485</v>
      </c>
      <c r="C1035" s="3" t="s">
        <v>2261</v>
      </c>
      <c r="D1035" s="3" t="s">
        <v>2262</v>
      </c>
      <c r="E1035" s="3">
        <v>1.0</v>
      </c>
      <c r="F1035" s="3">
        <v>345.0</v>
      </c>
      <c r="G1035" s="3">
        <v>0.0</v>
      </c>
      <c r="H1035" s="3">
        <v>345.0</v>
      </c>
      <c r="L1035" s="2"/>
    </row>
    <row r="1036" ht="15.75" hidden="1" customHeight="1">
      <c r="A1036" s="3" t="s">
        <v>484</v>
      </c>
      <c r="B1036" s="3" t="s">
        <v>485</v>
      </c>
      <c r="C1036" s="3" t="s">
        <v>2263</v>
      </c>
      <c r="D1036" s="3" t="s">
        <v>2264</v>
      </c>
      <c r="E1036" s="3">
        <v>1.0</v>
      </c>
      <c r="F1036" s="3">
        <v>345.0</v>
      </c>
      <c r="G1036" s="3">
        <v>0.0</v>
      </c>
      <c r="H1036" s="3">
        <v>345.0</v>
      </c>
      <c r="L1036" s="2"/>
    </row>
    <row r="1037" ht="15.75" hidden="1" customHeight="1">
      <c r="A1037" s="3" t="s">
        <v>534</v>
      </c>
      <c r="B1037" s="3" t="s">
        <v>535</v>
      </c>
      <c r="C1037" s="3" t="s">
        <v>2265</v>
      </c>
      <c r="D1037" s="3" t="s">
        <v>2266</v>
      </c>
      <c r="E1037" s="3">
        <v>28.0</v>
      </c>
      <c r="F1037" s="3">
        <v>344.02</v>
      </c>
      <c r="G1037" s="3">
        <v>0.0</v>
      </c>
      <c r="H1037" s="3">
        <v>344.02</v>
      </c>
      <c r="L1037" s="2"/>
    </row>
    <row r="1038" ht="15.75" hidden="1" customHeight="1">
      <c r="A1038" s="3" t="s">
        <v>436</v>
      </c>
      <c r="B1038" s="3" t="s">
        <v>437</v>
      </c>
      <c r="C1038" s="3" t="s">
        <v>2267</v>
      </c>
      <c r="D1038" s="3" t="s">
        <v>2268</v>
      </c>
      <c r="E1038" s="3">
        <v>13.0</v>
      </c>
      <c r="F1038" s="3">
        <v>338.0</v>
      </c>
      <c r="G1038" s="3">
        <v>0.0</v>
      </c>
      <c r="H1038" s="3">
        <v>338.0</v>
      </c>
      <c r="L1038" s="2"/>
    </row>
    <row r="1039" ht="15.75" hidden="1" customHeight="1">
      <c r="A1039" s="3" t="s">
        <v>358</v>
      </c>
      <c r="B1039" s="3" t="s">
        <v>359</v>
      </c>
      <c r="C1039" s="3" t="s">
        <v>2269</v>
      </c>
      <c r="D1039" s="3" t="s">
        <v>2270</v>
      </c>
      <c r="E1039" s="3">
        <v>77.0</v>
      </c>
      <c r="F1039" s="3">
        <v>337.0</v>
      </c>
      <c r="G1039" s="3">
        <v>0.0</v>
      </c>
      <c r="H1039" s="3">
        <v>337.0</v>
      </c>
      <c r="L1039" s="2"/>
    </row>
    <row r="1040" ht="15.75" hidden="1" customHeight="1">
      <c r="A1040" s="3" t="s">
        <v>260</v>
      </c>
      <c r="B1040" s="3" t="s">
        <v>261</v>
      </c>
      <c r="C1040" s="3" t="s">
        <v>2271</v>
      </c>
      <c r="D1040" s="3" t="s">
        <v>2272</v>
      </c>
      <c r="E1040" s="3">
        <v>18.0</v>
      </c>
      <c r="F1040" s="3">
        <v>336.0402</v>
      </c>
      <c r="G1040" s="3">
        <v>0.0</v>
      </c>
      <c r="H1040" s="3">
        <v>336.0402</v>
      </c>
      <c r="L1040" s="2"/>
    </row>
    <row r="1041" ht="15.75" hidden="1" customHeight="1">
      <c r="A1041" s="3" t="s">
        <v>804</v>
      </c>
      <c r="B1041" s="3" t="s">
        <v>805</v>
      </c>
      <c r="C1041" s="3" t="s">
        <v>2273</v>
      </c>
      <c r="D1041" s="3" t="s">
        <v>2274</v>
      </c>
      <c r="E1041" s="3">
        <v>11.0</v>
      </c>
      <c r="F1041" s="3">
        <v>334.0</v>
      </c>
      <c r="G1041" s="3">
        <v>0.0</v>
      </c>
      <c r="H1041" s="3">
        <v>334.0</v>
      </c>
      <c r="L1041" s="2"/>
    </row>
    <row r="1042" ht="15.75" hidden="1" customHeight="1">
      <c r="A1042" s="3" t="s">
        <v>1527</v>
      </c>
      <c r="B1042" s="3" t="s">
        <v>1528</v>
      </c>
      <c r="C1042" s="3" t="s">
        <v>2275</v>
      </c>
      <c r="D1042" s="3" t="s">
        <v>2276</v>
      </c>
      <c r="E1042" s="3">
        <v>29.0</v>
      </c>
      <c r="F1042" s="3">
        <v>332.0</v>
      </c>
      <c r="G1042" s="3">
        <v>0.0</v>
      </c>
      <c r="H1042" s="3">
        <v>332.0</v>
      </c>
      <c r="L1042" s="2"/>
    </row>
    <row r="1043" ht="15.75" hidden="1" customHeight="1">
      <c r="A1043" s="3" t="s">
        <v>804</v>
      </c>
      <c r="B1043" s="3" t="s">
        <v>805</v>
      </c>
      <c r="C1043" s="3" t="s">
        <v>2277</v>
      </c>
      <c r="D1043" s="3" t="s">
        <v>2278</v>
      </c>
      <c r="E1043" s="3">
        <v>21.0</v>
      </c>
      <c r="F1043" s="3">
        <v>329.4</v>
      </c>
      <c r="G1043" s="3">
        <v>0.0</v>
      </c>
      <c r="H1043" s="3">
        <v>329.4</v>
      </c>
      <c r="L1043" s="2"/>
    </row>
    <row r="1044" ht="15.75" customHeight="1">
      <c r="A1044" s="3" t="s">
        <v>70</v>
      </c>
      <c r="B1044" s="3" t="s">
        <v>70</v>
      </c>
      <c r="C1044" s="3" t="s">
        <v>2279</v>
      </c>
      <c r="D1044" s="3" t="s">
        <v>2280</v>
      </c>
      <c r="E1044" s="3">
        <v>9.0</v>
      </c>
      <c r="F1044" s="3">
        <v>326.2</v>
      </c>
      <c r="G1044" s="3">
        <v>0.0</v>
      </c>
      <c r="H1044" s="3">
        <v>326.2</v>
      </c>
      <c r="L1044" s="2"/>
    </row>
    <row r="1045" ht="15.75" customHeight="1">
      <c r="A1045" s="3" t="s">
        <v>35</v>
      </c>
      <c r="B1045" s="3" t="s">
        <v>36</v>
      </c>
      <c r="C1045" s="3" t="s">
        <v>2281</v>
      </c>
      <c r="D1045" s="3" t="s">
        <v>2282</v>
      </c>
      <c r="E1045" s="3">
        <v>3.0</v>
      </c>
      <c r="F1045" s="3">
        <v>323.70000000000005</v>
      </c>
      <c r="G1045" s="3">
        <v>0.0</v>
      </c>
      <c r="H1045" s="3">
        <v>323.70000000000005</v>
      </c>
      <c r="L1045" s="2"/>
    </row>
    <row r="1046" ht="15.75" hidden="1" customHeight="1">
      <c r="A1046" s="3" t="s">
        <v>502</v>
      </c>
      <c r="B1046" s="3" t="s">
        <v>503</v>
      </c>
      <c r="C1046" s="3" t="s">
        <v>2283</v>
      </c>
      <c r="D1046" s="3" t="s">
        <v>2284</v>
      </c>
      <c r="E1046" s="3">
        <v>4.565</v>
      </c>
      <c r="F1046" s="3">
        <v>321.04999999999995</v>
      </c>
      <c r="G1046" s="3">
        <v>0.0</v>
      </c>
      <c r="H1046" s="3">
        <v>321.04999999999995</v>
      </c>
      <c r="L1046" s="2"/>
    </row>
    <row r="1047" ht="15.75" customHeight="1">
      <c r="A1047" s="3" t="s">
        <v>51</v>
      </c>
      <c r="B1047" s="3" t="s">
        <v>51</v>
      </c>
      <c r="C1047" s="3" t="s">
        <v>2285</v>
      </c>
      <c r="D1047" s="3" t="s">
        <v>2286</v>
      </c>
      <c r="E1047" s="3">
        <v>20.0</v>
      </c>
      <c r="F1047" s="3">
        <v>319.9</v>
      </c>
      <c r="G1047" s="3">
        <v>0.0</v>
      </c>
      <c r="H1047" s="3">
        <v>319.9</v>
      </c>
      <c r="L1047" s="2"/>
    </row>
    <row r="1048" ht="15.75" customHeight="1">
      <c r="A1048" s="3" t="s">
        <v>231</v>
      </c>
      <c r="B1048" s="3" t="s">
        <v>231</v>
      </c>
      <c r="C1048" s="3" t="s">
        <v>2287</v>
      </c>
      <c r="D1048" s="3" t="s">
        <v>2288</v>
      </c>
      <c r="E1048" s="3">
        <v>2.0</v>
      </c>
      <c r="F1048" s="3">
        <v>319.8</v>
      </c>
      <c r="G1048" s="3">
        <v>0.0</v>
      </c>
      <c r="H1048" s="3">
        <v>319.8</v>
      </c>
      <c r="L1048" s="2"/>
    </row>
    <row r="1049" ht="15.75" customHeight="1">
      <c r="A1049" s="3" t="s">
        <v>175</v>
      </c>
      <c r="B1049" s="3" t="s">
        <v>176</v>
      </c>
      <c r="C1049" s="3" t="s">
        <v>2289</v>
      </c>
      <c r="D1049" s="3" t="s">
        <v>2290</v>
      </c>
      <c r="E1049" s="3">
        <v>2.0</v>
      </c>
      <c r="F1049" s="3">
        <v>319.8</v>
      </c>
      <c r="G1049" s="3">
        <v>0.0</v>
      </c>
      <c r="H1049" s="3">
        <v>319.8</v>
      </c>
      <c r="L1049" s="2"/>
    </row>
    <row r="1050" ht="15.75" hidden="1" customHeight="1">
      <c r="A1050" s="3" t="s">
        <v>2291</v>
      </c>
      <c r="B1050" s="3" t="s">
        <v>2292</v>
      </c>
      <c r="C1050" s="3" t="s">
        <v>2293</v>
      </c>
      <c r="D1050" s="3" t="s">
        <v>2294</v>
      </c>
      <c r="E1050" s="3">
        <v>84.0</v>
      </c>
      <c r="F1050" s="3">
        <v>318.5</v>
      </c>
      <c r="G1050" s="3">
        <v>0.0</v>
      </c>
      <c r="H1050" s="3">
        <v>318.5</v>
      </c>
      <c r="L1050" s="2"/>
    </row>
    <row r="1051" ht="15.75" hidden="1" customHeight="1">
      <c r="A1051" s="3" t="s">
        <v>1527</v>
      </c>
      <c r="B1051" s="3" t="s">
        <v>1528</v>
      </c>
      <c r="C1051" s="3" t="s">
        <v>2295</v>
      </c>
      <c r="D1051" s="3" t="s">
        <v>2296</v>
      </c>
      <c r="E1051" s="3">
        <v>17.0</v>
      </c>
      <c r="F1051" s="3">
        <v>318.0</v>
      </c>
      <c r="G1051" s="3">
        <v>0.0</v>
      </c>
      <c r="H1051" s="3">
        <v>318.0</v>
      </c>
      <c r="L1051" s="2"/>
    </row>
    <row r="1052" ht="15.75" hidden="1" customHeight="1">
      <c r="A1052" s="3" t="s">
        <v>244</v>
      </c>
      <c r="B1052" s="3" t="s">
        <v>245</v>
      </c>
      <c r="C1052" s="3" t="s">
        <v>2297</v>
      </c>
      <c r="D1052" s="3" t="s">
        <v>2298</v>
      </c>
      <c r="E1052" s="3">
        <v>46.0</v>
      </c>
      <c r="F1052" s="3">
        <v>317.0</v>
      </c>
      <c r="G1052" s="3">
        <v>0.0</v>
      </c>
      <c r="H1052" s="3">
        <v>317.0</v>
      </c>
      <c r="L1052" s="2"/>
    </row>
    <row r="1053" ht="15.75" hidden="1" customHeight="1">
      <c r="A1053" s="3" t="s">
        <v>436</v>
      </c>
      <c r="B1053" s="3" t="s">
        <v>437</v>
      </c>
      <c r="C1053" s="3" t="s">
        <v>2299</v>
      </c>
      <c r="D1053" s="3" t="s">
        <v>2300</v>
      </c>
      <c r="E1053" s="3">
        <v>3.8600000000000003</v>
      </c>
      <c r="F1053" s="3">
        <v>315.65</v>
      </c>
      <c r="G1053" s="3">
        <v>0.0</v>
      </c>
      <c r="H1053" s="3">
        <v>315.65</v>
      </c>
      <c r="L1053" s="2"/>
    </row>
    <row r="1054" ht="15.75" customHeight="1">
      <c r="A1054" s="3" t="s">
        <v>35</v>
      </c>
      <c r="B1054" s="3" t="s">
        <v>36</v>
      </c>
      <c r="C1054" s="3" t="s">
        <v>2301</v>
      </c>
      <c r="D1054" s="3" t="s">
        <v>2302</v>
      </c>
      <c r="E1054" s="3">
        <v>3.0</v>
      </c>
      <c r="F1054" s="3">
        <v>314.9</v>
      </c>
      <c r="G1054" s="3">
        <v>0.0</v>
      </c>
      <c r="H1054" s="3">
        <v>314.9</v>
      </c>
      <c r="L1054" s="2"/>
    </row>
    <row r="1055" ht="15.75" hidden="1" customHeight="1">
      <c r="A1055" s="3" t="s">
        <v>632</v>
      </c>
      <c r="B1055" s="3" t="s">
        <v>633</v>
      </c>
      <c r="C1055" s="3" t="s">
        <v>2303</v>
      </c>
      <c r="D1055" s="3" t="s">
        <v>2304</v>
      </c>
      <c r="E1055" s="3">
        <v>26.0</v>
      </c>
      <c r="F1055" s="3">
        <v>312.5999999999999</v>
      </c>
      <c r="G1055" s="3">
        <v>0.0</v>
      </c>
      <c r="H1055" s="3">
        <v>312.5999999999999</v>
      </c>
      <c r="L1055" s="2"/>
    </row>
    <row r="1056" ht="15.75" hidden="1" customHeight="1">
      <c r="A1056" s="3" t="s">
        <v>2291</v>
      </c>
      <c r="B1056" s="3" t="s">
        <v>2292</v>
      </c>
      <c r="C1056" s="3" t="s">
        <v>2305</v>
      </c>
      <c r="D1056" s="3" t="s">
        <v>2306</v>
      </c>
      <c r="E1056" s="3">
        <v>76.0</v>
      </c>
      <c r="F1056" s="3">
        <v>312.46000000000004</v>
      </c>
      <c r="G1056" s="3">
        <v>0.0</v>
      </c>
      <c r="H1056" s="3">
        <v>312.46000000000004</v>
      </c>
      <c r="L1056" s="2"/>
    </row>
    <row r="1057" ht="15.75" customHeight="1">
      <c r="A1057" s="3" t="s">
        <v>187</v>
      </c>
      <c r="B1057" s="3" t="s">
        <v>188</v>
      </c>
      <c r="C1057" s="3" t="s">
        <v>2307</v>
      </c>
      <c r="D1057" s="3" t="s">
        <v>2308</v>
      </c>
      <c r="E1057" s="3">
        <v>26.0</v>
      </c>
      <c r="F1057" s="3">
        <v>312.0</v>
      </c>
      <c r="G1057" s="3">
        <v>0.0</v>
      </c>
      <c r="H1057" s="3">
        <v>312.0</v>
      </c>
      <c r="L1057" s="2"/>
    </row>
    <row r="1058" ht="15.75" hidden="1" customHeight="1">
      <c r="A1058" s="3" t="s">
        <v>1502</v>
      </c>
      <c r="B1058" s="3" t="s">
        <v>1502</v>
      </c>
      <c r="C1058" s="3" t="s">
        <v>2309</v>
      </c>
      <c r="D1058" s="3" t="s">
        <v>2310</v>
      </c>
      <c r="E1058" s="3">
        <v>6.0</v>
      </c>
      <c r="F1058" s="3">
        <v>311.4</v>
      </c>
      <c r="G1058" s="3">
        <v>0.0</v>
      </c>
      <c r="H1058" s="3">
        <v>311.4</v>
      </c>
      <c r="L1058" s="2"/>
    </row>
    <row r="1059" ht="15.75" hidden="1" customHeight="1">
      <c r="A1059" s="3" t="s">
        <v>342</v>
      </c>
      <c r="B1059" s="3" t="s">
        <v>343</v>
      </c>
      <c r="C1059" s="3" t="s">
        <v>2311</v>
      </c>
      <c r="D1059" s="3" t="s">
        <v>2312</v>
      </c>
      <c r="E1059" s="3">
        <v>97.0</v>
      </c>
      <c r="F1059" s="3">
        <v>310.1608</v>
      </c>
      <c r="G1059" s="3">
        <v>0.0</v>
      </c>
      <c r="H1059" s="3">
        <v>310.1608</v>
      </c>
      <c r="L1059" s="2"/>
    </row>
    <row r="1060" ht="15.75" hidden="1" customHeight="1">
      <c r="A1060" s="3" t="s">
        <v>1527</v>
      </c>
      <c r="B1060" s="3" t="s">
        <v>1528</v>
      </c>
      <c r="C1060" s="3" t="s">
        <v>2313</v>
      </c>
      <c r="D1060" s="3" t="s">
        <v>2314</v>
      </c>
      <c r="E1060" s="3">
        <v>10.0</v>
      </c>
      <c r="F1060" s="3">
        <v>300.0</v>
      </c>
      <c r="G1060" s="3">
        <v>0.0</v>
      </c>
      <c r="H1060" s="3">
        <v>300.0</v>
      </c>
      <c r="L1060" s="2"/>
    </row>
    <row r="1061" ht="15.75" customHeight="1">
      <c r="A1061" s="3" t="s">
        <v>187</v>
      </c>
      <c r="B1061" s="3" t="s">
        <v>188</v>
      </c>
      <c r="C1061" s="3" t="s">
        <v>2315</v>
      </c>
      <c r="D1061" s="3" t="s">
        <v>2316</v>
      </c>
      <c r="E1061" s="3">
        <v>43.0</v>
      </c>
      <c r="F1061" s="3">
        <v>299.5</v>
      </c>
      <c r="G1061" s="3">
        <v>0.0</v>
      </c>
      <c r="H1061" s="3">
        <v>299.5</v>
      </c>
      <c r="L1061" s="2"/>
    </row>
    <row r="1062" ht="15.75" customHeight="1">
      <c r="A1062" s="3" t="s">
        <v>113</v>
      </c>
      <c r="B1062" s="3" t="s">
        <v>114</v>
      </c>
      <c r="C1062" s="3" t="s">
        <v>2317</v>
      </c>
      <c r="D1062" s="3" t="s">
        <v>2318</v>
      </c>
      <c r="E1062" s="3">
        <v>12.0</v>
      </c>
      <c r="F1062" s="3">
        <v>298.8</v>
      </c>
      <c r="G1062" s="3">
        <v>0.0</v>
      </c>
      <c r="H1062" s="3">
        <v>298.8</v>
      </c>
      <c r="L1062" s="2"/>
    </row>
    <row r="1063" ht="15.75" customHeight="1">
      <c r="A1063" s="3" t="s">
        <v>231</v>
      </c>
      <c r="B1063" s="3" t="s">
        <v>231</v>
      </c>
      <c r="C1063" s="3" t="s">
        <v>2319</v>
      </c>
      <c r="D1063" s="3" t="s">
        <v>2320</v>
      </c>
      <c r="E1063" s="3">
        <v>2.0</v>
      </c>
      <c r="F1063" s="3">
        <v>297.8</v>
      </c>
      <c r="G1063" s="3">
        <v>0.0</v>
      </c>
      <c r="H1063" s="3">
        <v>297.8</v>
      </c>
      <c r="L1063" s="2"/>
    </row>
    <row r="1064" ht="15.75" hidden="1" customHeight="1">
      <c r="A1064" s="3" t="s">
        <v>608</v>
      </c>
      <c r="B1064" s="3" t="s">
        <v>609</v>
      </c>
      <c r="C1064" s="3" t="s">
        <v>2321</v>
      </c>
      <c r="D1064" s="3" t="s">
        <v>2322</v>
      </c>
      <c r="E1064" s="3">
        <v>13.0</v>
      </c>
      <c r="F1064" s="3">
        <v>295.7</v>
      </c>
      <c r="G1064" s="3">
        <v>0.0</v>
      </c>
      <c r="H1064" s="3">
        <v>295.7</v>
      </c>
      <c r="L1064" s="2"/>
    </row>
    <row r="1065" ht="15.75" hidden="1" customHeight="1">
      <c r="A1065" s="3" t="s">
        <v>234</v>
      </c>
      <c r="B1065" s="3" t="s">
        <v>235</v>
      </c>
      <c r="C1065" s="3" t="s">
        <v>2323</v>
      </c>
      <c r="D1065" s="3" t="s">
        <v>2324</v>
      </c>
      <c r="E1065" s="3">
        <v>2.0</v>
      </c>
      <c r="F1065" s="3">
        <v>294.0</v>
      </c>
      <c r="G1065" s="3">
        <v>0.0</v>
      </c>
      <c r="H1065" s="3">
        <v>294.0</v>
      </c>
      <c r="L1065" s="2"/>
    </row>
    <row r="1066" ht="15.75" hidden="1" customHeight="1">
      <c r="A1066" s="3" t="s">
        <v>234</v>
      </c>
      <c r="B1066" s="3" t="s">
        <v>235</v>
      </c>
      <c r="C1066" s="3" t="s">
        <v>2325</v>
      </c>
      <c r="D1066" s="3" t="s">
        <v>2326</v>
      </c>
      <c r="E1066" s="3">
        <v>7.0</v>
      </c>
      <c r="F1066" s="3">
        <v>293.79999999999995</v>
      </c>
      <c r="G1066" s="3">
        <v>0.0</v>
      </c>
      <c r="H1066" s="3">
        <v>293.79999999999995</v>
      </c>
      <c r="L1066" s="2"/>
    </row>
    <row r="1067" ht="15.75" hidden="1" customHeight="1">
      <c r="A1067" s="3" t="s">
        <v>2229</v>
      </c>
      <c r="B1067" s="3" t="s">
        <v>2230</v>
      </c>
      <c r="C1067" s="3" t="s">
        <v>2327</v>
      </c>
      <c r="D1067" s="3" t="s">
        <v>2328</v>
      </c>
      <c r="E1067" s="3">
        <v>25.0</v>
      </c>
      <c r="F1067" s="3">
        <v>292.0</v>
      </c>
      <c r="G1067" s="3">
        <v>0.0</v>
      </c>
      <c r="H1067" s="3">
        <v>292.0</v>
      </c>
      <c r="L1067" s="2"/>
    </row>
    <row r="1068" ht="15.75" hidden="1" customHeight="1">
      <c r="A1068" s="3" t="s">
        <v>286</v>
      </c>
      <c r="B1068" s="3" t="s">
        <v>287</v>
      </c>
      <c r="C1068" s="3" t="s">
        <v>2329</v>
      </c>
      <c r="D1068" s="3" t="s">
        <v>2330</v>
      </c>
      <c r="E1068" s="3">
        <v>10.0</v>
      </c>
      <c r="F1068" s="3">
        <v>292.0</v>
      </c>
      <c r="G1068" s="3">
        <v>0.0</v>
      </c>
      <c r="H1068" s="3">
        <v>292.0</v>
      </c>
      <c r="L1068" s="2"/>
    </row>
    <row r="1069" ht="15.75" customHeight="1">
      <c r="A1069" s="3" t="s">
        <v>23</v>
      </c>
      <c r="B1069" s="3" t="s">
        <v>24</v>
      </c>
      <c r="C1069" s="3" t="s">
        <v>2331</v>
      </c>
      <c r="D1069" s="3" t="s">
        <v>2332</v>
      </c>
      <c r="E1069" s="3">
        <v>3.0</v>
      </c>
      <c r="F1069" s="3">
        <v>291.0</v>
      </c>
      <c r="G1069" s="3">
        <v>0.0</v>
      </c>
      <c r="H1069" s="3">
        <v>291.0</v>
      </c>
      <c r="L1069" s="2"/>
    </row>
    <row r="1070" ht="15.75" hidden="1" customHeight="1">
      <c r="A1070" s="3" t="s">
        <v>153</v>
      </c>
      <c r="B1070" s="3" t="s">
        <v>154</v>
      </c>
      <c r="C1070" s="3" t="s">
        <v>2333</v>
      </c>
      <c r="D1070" s="3" t="s">
        <v>2334</v>
      </c>
      <c r="E1070" s="3">
        <v>2.0</v>
      </c>
      <c r="F1070" s="3">
        <v>284.0</v>
      </c>
      <c r="G1070" s="3">
        <v>0.0</v>
      </c>
      <c r="H1070" s="3">
        <v>284.0</v>
      </c>
      <c r="L1070" s="2"/>
    </row>
    <row r="1071" ht="15.75" hidden="1" customHeight="1">
      <c r="A1071" s="3" t="s">
        <v>153</v>
      </c>
      <c r="B1071" s="3" t="s">
        <v>154</v>
      </c>
      <c r="C1071" s="3" t="s">
        <v>2335</v>
      </c>
      <c r="D1071" s="3" t="s">
        <v>2336</v>
      </c>
      <c r="E1071" s="3">
        <v>2.0</v>
      </c>
      <c r="F1071" s="3">
        <v>284.0</v>
      </c>
      <c r="G1071" s="3">
        <v>0.0</v>
      </c>
      <c r="H1071" s="3">
        <v>284.0</v>
      </c>
      <c r="L1071" s="2"/>
    </row>
    <row r="1072" ht="15.75" hidden="1" customHeight="1">
      <c r="A1072" s="3" t="s">
        <v>260</v>
      </c>
      <c r="B1072" s="3" t="s">
        <v>261</v>
      </c>
      <c r="C1072" s="3" t="s">
        <v>2337</v>
      </c>
      <c r="D1072" s="3" t="s">
        <v>2338</v>
      </c>
      <c r="E1072" s="3">
        <v>16.0</v>
      </c>
      <c r="F1072" s="3">
        <v>284.0</v>
      </c>
      <c r="G1072" s="3">
        <v>0.0</v>
      </c>
      <c r="H1072" s="3">
        <v>284.0</v>
      </c>
      <c r="L1072" s="2"/>
    </row>
    <row r="1073" ht="15.75" hidden="1" customHeight="1">
      <c r="A1073" s="3" t="s">
        <v>788</v>
      </c>
      <c r="B1073" s="3" t="s">
        <v>789</v>
      </c>
      <c r="C1073" s="3" t="s">
        <v>2339</v>
      </c>
      <c r="D1073" s="3" t="s">
        <v>2340</v>
      </c>
      <c r="E1073" s="3">
        <v>8.0</v>
      </c>
      <c r="F1073" s="3">
        <v>280.8</v>
      </c>
      <c r="G1073" s="3">
        <v>0.0</v>
      </c>
      <c r="H1073" s="3">
        <v>280.8</v>
      </c>
      <c r="L1073" s="2"/>
    </row>
    <row r="1074" ht="15.75" hidden="1" customHeight="1">
      <c r="A1074" s="3" t="s">
        <v>1502</v>
      </c>
      <c r="B1074" s="3" t="s">
        <v>1502</v>
      </c>
      <c r="C1074" s="3" t="s">
        <v>2341</v>
      </c>
      <c r="D1074" s="3" t="s">
        <v>2342</v>
      </c>
      <c r="E1074" s="3">
        <v>7.0</v>
      </c>
      <c r="F1074" s="3">
        <v>279.3</v>
      </c>
      <c r="G1074" s="3">
        <v>0.0</v>
      </c>
      <c r="H1074" s="3">
        <v>279.3</v>
      </c>
      <c r="L1074" s="2"/>
    </row>
    <row r="1075" ht="15.75" hidden="1" customHeight="1">
      <c r="A1075" s="3" t="s">
        <v>1502</v>
      </c>
      <c r="B1075" s="3" t="s">
        <v>1502</v>
      </c>
      <c r="C1075" s="3" t="s">
        <v>2343</v>
      </c>
      <c r="D1075" s="3" t="s">
        <v>2344</v>
      </c>
      <c r="E1075" s="3">
        <v>7.0</v>
      </c>
      <c r="F1075" s="3">
        <v>279.3</v>
      </c>
      <c r="G1075" s="3">
        <v>0.0</v>
      </c>
      <c r="H1075" s="3">
        <v>279.3</v>
      </c>
      <c r="L1075" s="2"/>
    </row>
    <row r="1076" ht="15.75" hidden="1" customHeight="1">
      <c r="A1076" s="3" t="s">
        <v>244</v>
      </c>
      <c r="B1076" s="3" t="s">
        <v>245</v>
      </c>
      <c r="C1076" s="3" t="s">
        <v>2345</v>
      </c>
      <c r="D1076" s="3" t="s">
        <v>2346</v>
      </c>
      <c r="E1076" s="3">
        <v>36.0</v>
      </c>
      <c r="F1076" s="3">
        <v>279.0</v>
      </c>
      <c r="G1076" s="3">
        <v>0.0</v>
      </c>
      <c r="H1076" s="3">
        <v>279.0</v>
      </c>
      <c r="L1076" s="2"/>
    </row>
    <row r="1077" ht="15.75" hidden="1" customHeight="1">
      <c r="A1077" s="3" t="s">
        <v>938</v>
      </c>
      <c r="B1077" s="3" t="s">
        <v>939</v>
      </c>
      <c r="C1077" s="3" t="s">
        <v>2347</v>
      </c>
      <c r="D1077" s="3" t="s">
        <v>2348</v>
      </c>
      <c r="E1077" s="3">
        <v>10.0</v>
      </c>
      <c r="F1077" s="3">
        <v>279.0</v>
      </c>
      <c r="G1077" s="3">
        <v>0.0</v>
      </c>
      <c r="H1077" s="3">
        <v>279.0</v>
      </c>
      <c r="L1077" s="2"/>
    </row>
    <row r="1078" ht="15.75" hidden="1" customHeight="1">
      <c r="A1078" s="3" t="s">
        <v>804</v>
      </c>
      <c r="B1078" s="3" t="s">
        <v>805</v>
      </c>
      <c r="C1078" s="3" t="s">
        <v>2349</v>
      </c>
      <c r="D1078" s="3" t="s">
        <v>2350</v>
      </c>
      <c r="E1078" s="3">
        <v>497.0</v>
      </c>
      <c r="F1078" s="3">
        <v>277.0</v>
      </c>
      <c r="G1078" s="3">
        <v>0.0</v>
      </c>
      <c r="H1078" s="3">
        <v>277.0</v>
      </c>
      <c r="L1078" s="2"/>
    </row>
    <row r="1079" ht="15.75" hidden="1" customHeight="1">
      <c r="A1079" s="3" t="s">
        <v>1527</v>
      </c>
      <c r="B1079" s="3" t="s">
        <v>1528</v>
      </c>
      <c r="C1079" s="3" t="s">
        <v>2351</v>
      </c>
      <c r="D1079" s="3" t="s">
        <v>2352</v>
      </c>
      <c r="E1079" s="3">
        <v>18.0</v>
      </c>
      <c r="F1079" s="3">
        <v>270.0</v>
      </c>
      <c r="G1079" s="3">
        <v>0.0</v>
      </c>
      <c r="H1079" s="3">
        <v>270.0</v>
      </c>
      <c r="L1079" s="2"/>
    </row>
    <row r="1080" ht="15.75" hidden="1" customHeight="1">
      <c r="A1080" s="3" t="s">
        <v>1372</v>
      </c>
      <c r="B1080" s="3" t="s">
        <v>1373</v>
      </c>
      <c r="C1080" s="3" t="s">
        <v>2353</v>
      </c>
      <c r="D1080" s="3" t="s">
        <v>2354</v>
      </c>
      <c r="E1080" s="3">
        <v>2.0</v>
      </c>
      <c r="F1080" s="3">
        <v>269.8</v>
      </c>
      <c r="G1080" s="3">
        <v>0.0</v>
      </c>
      <c r="H1080" s="3">
        <v>269.8</v>
      </c>
      <c r="L1080" s="2"/>
    </row>
    <row r="1081" ht="15.75" hidden="1" customHeight="1">
      <c r="A1081" s="3" t="s">
        <v>260</v>
      </c>
      <c r="B1081" s="3" t="s">
        <v>261</v>
      </c>
      <c r="C1081" s="3" t="s">
        <v>2355</v>
      </c>
      <c r="D1081" s="3" t="s">
        <v>2356</v>
      </c>
      <c r="E1081" s="3">
        <v>2.0</v>
      </c>
      <c r="F1081" s="3">
        <v>268.0</v>
      </c>
      <c r="G1081" s="3">
        <v>0.0</v>
      </c>
      <c r="H1081" s="3">
        <v>268.0</v>
      </c>
      <c r="L1081" s="2"/>
    </row>
    <row r="1082" ht="15.75" customHeight="1">
      <c r="A1082" s="3" t="s">
        <v>101</v>
      </c>
      <c r="B1082" s="3" t="s">
        <v>102</v>
      </c>
      <c r="C1082" s="3" t="s">
        <v>2357</v>
      </c>
      <c r="D1082" s="3" t="s">
        <v>2358</v>
      </c>
      <c r="E1082" s="3">
        <v>12.0</v>
      </c>
      <c r="F1082" s="3">
        <v>264.0</v>
      </c>
      <c r="G1082" s="3">
        <v>0.0</v>
      </c>
      <c r="H1082" s="3">
        <v>264.0</v>
      </c>
      <c r="L1082" s="2"/>
    </row>
    <row r="1083" ht="15.75" hidden="1" customHeight="1">
      <c r="A1083" s="3" t="s">
        <v>938</v>
      </c>
      <c r="B1083" s="3" t="s">
        <v>939</v>
      </c>
      <c r="C1083" s="3" t="s">
        <v>2359</v>
      </c>
      <c r="D1083" s="3" t="s">
        <v>2360</v>
      </c>
      <c r="E1083" s="3">
        <v>10.0</v>
      </c>
      <c r="F1083" s="3">
        <v>261.0</v>
      </c>
      <c r="G1083" s="3">
        <v>0.0</v>
      </c>
      <c r="H1083" s="3">
        <v>261.0</v>
      </c>
      <c r="L1083" s="2"/>
    </row>
    <row r="1084" ht="15.75" hidden="1" customHeight="1">
      <c r="A1084" s="3" t="s">
        <v>1318</v>
      </c>
      <c r="B1084" s="3" t="s">
        <v>1319</v>
      </c>
      <c r="C1084" s="3" t="s">
        <v>2361</v>
      </c>
      <c r="D1084" s="3" t="s">
        <v>2362</v>
      </c>
      <c r="E1084" s="3">
        <v>30.0</v>
      </c>
      <c r="F1084" s="3">
        <v>259.79999999999995</v>
      </c>
      <c r="G1084" s="3">
        <v>0.0</v>
      </c>
      <c r="H1084" s="3">
        <v>259.79999999999995</v>
      </c>
      <c r="L1084" s="2"/>
    </row>
    <row r="1085" ht="15.75" hidden="1" customHeight="1">
      <c r="A1085" s="3" t="s">
        <v>1527</v>
      </c>
      <c r="B1085" s="3" t="s">
        <v>1528</v>
      </c>
      <c r="C1085" s="3" t="s">
        <v>2363</v>
      </c>
      <c r="D1085" s="3" t="s">
        <v>2364</v>
      </c>
      <c r="E1085" s="3">
        <v>13.0</v>
      </c>
      <c r="F1085" s="3">
        <v>258.0</v>
      </c>
      <c r="G1085" s="3">
        <v>0.0</v>
      </c>
      <c r="H1085" s="3">
        <v>258.0</v>
      </c>
      <c r="L1085" s="2"/>
    </row>
    <row r="1086" ht="15.75" hidden="1" customHeight="1">
      <c r="A1086" s="3" t="s">
        <v>1502</v>
      </c>
      <c r="B1086" s="3" t="s">
        <v>1502</v>
      </c>
      <c r="C1086" s="3" t="s">
        <v>2365</v>
      </c>
      <c r="D1086" s="3" t="s">
        <v>2366</v>
      </c>
      <c r="E1086" s="3">
        <v>5.0</v>
      </c>
      <c r="F1086" s="3">
        <v>255.3</v>
      </c>
      <c r="G1086" s="3">
        <v>0.0</v>
      </c>
      <c r="H1086" s="3">
        <v>255.3</v>
      </c>
      <c r="L1086" s="2"/>
    </row>
    <row r="1087" ht="15.75" hidden="1" customHeight="1">
      <c r="A1087" s="3" t="s">
        <v>804</v>
      </c>
      <c r="B1087" s="3" t="s">
        <v>805</v>
      </c>
      <c r="C1087" s="3" t="s">
        <v>2367</v>
      </c>
      <c r="D1087" s="3" t="s">
        <v>2368</v>
      </c>
      <c r="E1087" s="3">
        <v>17.0</v>
      </c>
      <c r="F1087" s="3">
        <v>255.0</v>
      </c>
      <c r="G1087" s="3">
        <v>0.0</v>
      </c>
      <c r="H1087" s="3">
        <v>255.0</v>
      </c>
      <c r="L1087" s="2"/>
    </row>
    <row r="1088" ht="15.75" hidden="1" customHeight="1">
      <c r="A1088" s="3" t="s">
        <v>211</v>
      </c>
      <c r="B1088" s="3" t="s">
        <v>212</v>
      </c>
      <c r="C1088" s="3" t="s">
        <v>2369</v>
      </c>
      <c r="D1088" s="3" t="s">
        <v>2370</v>
      </c>
      <c r="E1088" s="3">
        <v>8.0</v>
      </c>
      <c r="F1088" s="3">
        <v>254.25000000000003</v>
      </c>
      <c r="G1088" s="3">
        <v>0.0</v>
      </c>
      <c r="H1088" s="3">
        <v>254.25000000000003</v>
      </c>
      <c r="L1088" s="2"/>
    </row>
    <row r="1089" ht="15.75" hidden="1" customHeight="1">
      <c r="A1089" s="3" t="s">
        <v>73</v>
      </c>
      <c r="B1089" s="3" t="s">
        <v>74</v>
      </c>
      <c r="C1089" s="3" t="s">
        <v>2371</v>
      </c>
      <c r="D1089" s="3" t="s">
        <v>2372</v>
      </c>
      <c r="E1089" s="3">
        <v>9.0</v>
      </c>
      <c r="F1089" s="3">
        <v>252.29999999999998</v>
      </c>
      <c r="G1089" s="3">
        <v>0.0</v>
      </c>
      <c r="H1089" s="3">
        <v>252.29999999999998</v>
      </c>
      <c r="L1089" s="2"/>
    </row>
    <row r="1090" ht="15.75" hidden="1" customHeight="1">
      <c r="A1090" s="3" t="s">
        <v>260</v>
      </c>
      <c r="B1090" s="3" t="s">
        <v>261</v>
      </c>
      <c r="C1090" s="3" t="s">
        <v>2373</v>
      </c>
      <c r="D1090" s="3" t="s">
        <v>2374</v>
      </c>
      <c r="E1090" s="3">
        <v>12.0</v>
      </c>
      <c r="F1090" s="3">
        <v>251.2</v>
      </c>
      <c r="G1090" s="3">
        <v>0.0</v>
      </c>
      <c r="H1090" s="3">
        <v>251.2</v>
      </c>
      <c r="L1090" s="2"/>
    </row>
    <row r="1091" ht="15.75" hidden="1" customHeight="1">
      <c r="A1091" s="3" t="s">
        <v>2229</v>
      </c>
      <c r="B1091" s="3" t="s">
        <v>2230</v>
      </c>
      <c r="C1091" s="3" t="s">
        <v>2375</v>
      </c>
      <c r="D1091" s="3" t="s">
        <v>2376</v>
      </c>
      <c r="E1091" s="3">
        <v>21.0</v>
      </c>
      <c r="F1091" s="3">
        <v>251.0</v>
      </c>
      <c r="G1091" s="3">
        <v>0.0</v>
      </c>
      <c r="H1091" s="3">
        <v>251.0</v>
      </c>
      <c r="L1091" s="2"/>
    </row>
    <row r="1092" ht="15.75" hidden="1" customHeight="1">
      <c r="A1092" s="3" t="s">
        <v>107</v>
      </c>
      <c r="B1092" s="3" t="s">
        <v>108</v>
      </c>
      <c r="C1092" s="3" t="s">
        <v>2377</v>
      </c>
      <c r="D1092" s="3" t="s">
        <v>2378</v>
      </c>
      <c r="E1092" s="3">
        <v>8.0</v>
      </c>
      <c r="F1092" s="3">
        <v>248.0</v>
      </c>
      <c r="G1092" s="3">
        <v>0.0</v>
      </c>
      <c r="H1092" s="3">
        <v>248.0</v>
      </c>
      <c r="L1092" s="2"/>
    </row>
    <row r="1093" ht="15.75" hidden="1" customHeight="1">
      <c r="A1093" s="3" t="s">
        <v>260</v>
      </c>
      <c r="B1093" s="3" t="s">
        <v>261</v>
      </c>
      <c r="C1093" s="3" t="s">
        <v>2379</v>
      </c>
      <c r="D1093" s="3" t="s">
        <v>2380</v>
      </c>
      <c r="E1093" s="3">
        <v>12.0</v>
      </c>
      <c r="F1093" s="3">
        <v>247.99919999999997</v>
      </c>
      <c r="G1093" s="3">
        <v>0.0</v>
      </c>
      <c r="H1093" s="3">
        <v>247.99919999999997</v>
      </c>
      <c r="L1093" s="2"/>
    </row>
    <row r="1094" ht="15.75" hidden="1" customHeight="1">
      <c r="A1094" s="3" t="s">
        <v>1314</v>
      </c>
      <c r="B1094" s="3" t="s">
        <v>1315</v>
      </c>
      <c r="C1094" s="3" t="s">
        <v>2381</v>
      </c>
      <c r="D1094" s="3" t="s">
        <v>2382</v>
      </c>
      <c r="E1094" s="3">
        <v>15.0</v>
      </c>
      <c r="F1094" s="3">
        <v>247.5</v>
      </c>
      <c r="G1094" s="3">
        <v>0.0</v>
      </c>
      <c r="H1094" s="3">
        <v>247.5</v>
      </c>
      <c r="L1094" s="2"/>
    </row>
    <row r="1095" ht="15.75" hidden="1" customHeight="1">
      <c r="A1095" s="3" t="s">
        <v>244</v>
      </c>
      <c r="B1095" s="3" t="s">
        <v>245</v>
      </c>
      <c r="C1095" s="3" t="s">
        <v>2383</v>
      </c>
      <c r="D1095" s="3" t="s">
        <v>2384</v>
      </c>
      <c r="E1095" s="3">
        <v>25.0</v>
      </c>
      <c r="F1095" s="3">
        <v>241.0</v>
      </c>
      <c r="G1095" s="3">
        <v>0.0</v>
      </c>
      <c r="H1095" s="3">
        <v>241.0</v>
      </c>
      <c r="L1095" s="2"/>
    </row>
    <row r="1096" ht="15.75" hidden="1" customHeight="1">
      <c r="A1096" s="3" t="s">
        <v>286</v>
      </c>
      <c r="B1096" s="3" t="s">
        <v>287</v>
      </c>
      <c r="C1096" s="3" t="s">
        <v>2385</v>
      </c>
      <c r="D1096" s="3" t="s">
        <v>2386</v>
      </c>
      <c r="E1096" s="3">
        <v>20.0</v>
      </c>
      <c r="F1096" s="3">
        <v>239.89999999999998</v>
      </c>
      <c r="G1096" s="3">
        <v>0.0</v>
      </c>
      <c r="H1096" s="3">
        <v>239.89999999999998</v>
      </c>
      <c r="L1096" s="2"/>
    </row>
    <row r="1097" ht="15.75" hidden="1" customHeight="1">
      <c r="A1097" s="3" t="s">
        <v>234</v>
      </c>
      <c r="B1097" s="3" t="s">
        <v>235</v>
      </c>
      <c r="C1097" s="3" t="s">
        <v>2387</v>
      </c>
      <c r="D1097" s="3" t="s">
        <v>2388</v>
      </c>
      <c r="E1097" s="3">
        <v>6.0</v>
      </c>
      <c r="F1097" s="3">
        <v>239.8998</v>
      </c>
      <c r="G1097" s="3">
        <v>0.0</v>
      </c>
      <c r="H1097" s="3">
        <v>239.8998</v>
      </c>
      <c r="L1097" s="2"/>
    </row>
    <row r="1098" ht="15.75" hidden="1" customHeight="1">
      <c r="A1098" s="3" t="s">
        <v>788</v>
      </c>
      <c r="B1098" s="3" t="s">
        <v>789</v>
      </c>
      <c r="C1098" s="3" t="s">
        <v>2389</v>
      </c>
      <c r="D1098" s="3" t="s">
        <v>2390</v>
      </c>
      <c r="E1098" s="3">
        <v>6.0</v>
      </c>
      <c r="F1098" s="3">
        <v>239.4</v>
      </c>
      <c r="G1098" s="3">
        <v>0.0</v>
      </c>
      <c r="H1098" s="3">
        <v>239.4</v>
      </c>
      <c r="L1098" s="2"/>
    </row>
    <row r="1099" ht="15.75" hidden="1" customHeight="1">
      <c r="A1099" s="3" t="s">
        <v>1502</v>
      </c>
      <c r="B1099" s="3" t="s">
        <v>1502</v>
      </c>
      <c r="C1099" s="3" t="s">
        <v>2391</v>
      </c>
      <c r="D1099" s="3" t="s">
        <v>2392</v>
      </c>
      <c r="E1099" s="3">
        <v>6.0</v>
      </c>
      <c r="F1099" s="3">
        <v>239.4</v>
      </c>
      <c r="G1099" s="3">
        <v>0.0</v>
      </c>
      <c r="H1099" s="3">
        <v>239.4</v>
      </c>
      <c r="L1099" s="2"/>
    </row>
    <row r="1100" ht="15.75" hidden="1" customHeight="1">
      <c r="A1100" s="3" t="s">
        <v>1502</v>
      </c>
      <c r="B1100" s="3" t="s">
        <v>1502</v>
      </c>
      <c r="C1100" s="3" t="s">
        <v>2393</v>
      </c>
      <c r="D1100" s="3" t="s">
        <v>2394</v>
      </c>
      <c r="E1100" s="3">
        <v>6.0</v>
      </c>
      <c r="F1100" s="3">
        <v>239.4</v>
      </c>
      <c r="G1100" s="3">
        <v>0.0</v>
      </c>
      <c r="H1100" s="3">
        <v>239.4</v>
      </c>
      <c r="L1100" s="2"/>
    </row>
    <row r="1101" ht="15.75" hidden="1" customHeight="1">
      <c r="A1101" s="3" t="s">
        <v>1502</v>
      </c>
      <c r="B1101" s="3" t="s">
        <v>1502</v>
      </c>
      <c r="C1101" s="3" t="s">
        <v>2395</v>
      </c>
      <c r="D1101" s="3" t="s">
        <v>2396</v>
      </c>
      <c r="E1101" s="3">
        <v>6.0</v>
      </c>
      <c r="F1101" s="3">
        <v>239.4</v>
      </c>
      <c r="G1101" s="3">
        <v>0.0</v>
      </c>
      <c r="H1101" s="3">
        <v>239.4</v>
      </c>
      <c r="L1101" s="2"/>
    </row>
    <row r="1102" ht="15.75" hidden="1" customHeight="1">
      <c r="A1102" s="3" t="s">
        <v>804</v>
      </c>
      <c r="B1102" s="3" t="s">
        <v>805</v>
      </c>
      <c r="C1102" s="3" t="s">
        <v>2397</v>
      </c>
      <c r="D1102" s="3" t="s">
        <v>2398</v>
      </c>
      <c r="E1102" s="3">
        <v>1.0</v>
      </c>
      <c r="F1102" s="3">
        <v>239.0</v>
      </c>
      <c r="G1102" s="3">
        <v>0.0</v>
      </c>
      <c r="H1102" s="3">
        <v>239.0</v>
      </c>
      <c r="L1102" s="2"/>
    </row>
    <row r="1103" ht="15.75" hidden="1" customHeight="1">
      <c r="A1103" s="3" t="s">
        <v>608</v>
      </c>
      <c r="B1103" s="3" t="s">
        <v>609</v>
      </c>
      <c r="C1103" s="3" t="s">
        <v>2399</v>
      </c>
      <c r="D1103" s="3" t="s">
        <v>2400</v>
      </c>
      <c r="E1103" s="3">
        <v>22.0</v>
      </c>
      <c r="F1103" s="3">
        <v>235.7995</v>
      </c>
      <c r="G1103" s="3">
        <v>0.0</v>
      </c>
      <c r="H1103" s="3">
        <v>235.7995</v>
      </c>
      <c r="L1103" s="2"/>
    </row>
    <row r="1104" ht="15.75" hidden="1" customHeight="1">
      <c r="A1104" s="3" t="s">
        <v>680</v>
      </c>
      <c r="B1104" s="3" t="s">
        <v>681</v>
      </c>
      <c r="C1104" s="3" t="s">
        <v>2401</v>
      </c>
      <c r="D1104" s="3" t="s">
        <v>2402</v>
      </c>
      <c r="E1104" s="3">
        <v>6.0</v>
      </c>
      <c r="F1104" s="3">
        <v>234.0</v>
      </c>
      <c r="G1104" s="3">
        <v>0.0</v>
      </c>
      <c r="H1104" s="3">
        <v>234.0</v>
      </c>
      <c r="L1104" s="2"/>
    </row>
    <row r="1105" ht="15.75" hidden="1" customHeight="1">
      <c r="A1105" s="3" t="s">
        <v>502</v>
      </c>
      <c r="B1105" s="3" t="s">
        <v>503</v>
      </c>
      <c r="C1105" s="3" t="s">
        <v>2403</v>
      </c>
      <c r="D1105" s="3" t="s">
        <v>2404</v>
      </c>
      <c r="E1105" s="3">
        <v>0.735</v>
      </c>
      <c r="F1105" s="3">
        <v>230.3</v>
      </c>
      <c r="G1105" s="3">
        <v>0.0</v>
      </c>
      <c r="H1105" s="3">
        <v>230.3</v>
      </c>
      <c r="L1105" s="2"/>
    </row>
    <row r="1106" ht="15.75" hidden="1" customHeight="1">
      <c r="A1106" s="3" t="s">
        <v>608</v>
      </c>
      <c r="B1106" s="3" t="s">
        <v>609</v>
      </c>
      <c r="C1106" s="3" t="s">
        <v>2405</v>
      </c>
      <c r="D1106" s="3" t="s">
        <v>2406</v>
      </c>
      <c r="E1106" s="3">
        <v>96.0</v>
      </c>
      <c r="F1106" s="3">
        <v>227.39520000000002</v>
      </c>
      <c r="G1106" s="3">
        <v>0.0</v>
      </c>
      <c r="H1106" s="3">
        <v>227.39520000000002</v>
      </c>
      <c r="L1106" s="2"/>
    </row>
    <row r="1107" ht="15.75" hidden="1" customHeight="1">
      <c r="A1107" s="3" t="s">
        <v>139</v>
      </c>
      <c r="B1107" s="3" t="s">
        <v>140</v>
      </c>
      <c r="C1107" s="3" t="s">
        <v>2407</v>
      </c>
      <c r="D1107" s="3" t="s">
        <v>2408</v>
      </c>
      <c r="E1107" s="3">
        <v>2.06</v>
      </c>
      <c r="F1107" s="3">
        <v>218.64000000000001</v>
      </c>
      <c r="G1107" s="3">
        <v>0.0</v>
      </c>
      <c r="H1107" s="3">
        <v>218.64000000000001</v>
      </c>
      <c r="L1107" s="2"/>
    </row>
    <row r="1108" ht="15.75" customHeight="1">
      <c r="A1108" s="3" t="s">
        <v>51</v>
      </c>
      <c r="B1108" s="3" t="s">
        <v>51</v>
      </c>
      <c r="C1108" s="3" t="s">
        <v>2409</v>
      </c>
      <c r="D1108" s="3" t="s">
        <v>2410</v>
      </c>
      <c r="E1108" s="3">
        <v>12.0</v>
      </c>
      <c r="F1108" s="3">
        <v>216.0</v>
      </c>
      <c r="G1108" s="3">
        <v>0.0</v>
      </c>
      <c r="H1108" s="3">
        <v>216.0</v>
      </c>
      <c r="L1108" s="2"/>
    </row>
    <row r="1109" ht="15.75" customHeight="1">
      <c r="A1109" s="3" t="s">
        <v>35</v>
      </c>
      <c r="B1109" s="3" t="s">
        <v>36</v>
      </c>
      <c r="C1109" s="3" t="s">
        <v>2411</v>
      </c>
      <c r="D1109" s="3" t="s">
        <v>2412</v>
      </c>
      <c r="E1109" s="3">
        <v>2.0</v>
      </c>
      <c r="F1109" s="3">
        <v>215.8</v>
      </c>
      <c r="G1109" s="3">
        <v>0.0</v>
      </c>
      <c r="H1109" s="3">
        <v>215.8</v>
      </c>
      <c r="L1109" s="2"/>
    </row>
    <row r="1110" ht="15.75" customHeight="1">
      <c r="A1110" s="3" t="s">
        <v>70</v>
      </c>
      <c r="B1110" s="3" t="s">
        <v>70</v>
      </c>
      <c r="C1110" s="3" t="s">
        <v>2413</v>
      </c>
      <c r="D1110" s="3" t="s">
        <v>2414</v>
      </c>
      <c r="E1110" s="3">
        <v>36.0</v>
      </c>
      <c r="F1110" s="3">
        <v>215.379</v>
      </c>
      <c r="G1110" s="3">
        <v>0.0</v>
      </c>
      <c r="H1110" s="3">
        <v>215.379</v>
      </c>
      <c r="L1110" s="2"/>
    </row>
    <row r="1111" ht="15.75" hidden="1" customHeight="1">
      <c r="A1111" s="3" t="s">
        <v>358</v>
      </c>
      <c r="B1111" s="3" t="s">
        <v>359</v>
      </c>
      <c r="C1111" s="3" t="s">
        <v>2415</v>
      </c>
      <c r="D1111" s="3" t="s">
        <v>2416</v>
      </c>
      <c r="E1111" s="3">
        <v>28.0</v>
      </c>
      <c r="F1111" s="3">
        <v>212.0</v>
      </c>
      <c r="G1111" s="3">
        <v>0.0</v>
      </c>
      <c r="H1111" s="3">
        <v>212.0</v>
      </c>
      <c r="L1111" s="2"/>
    </row>
    <row r="1112" ht="15.75" hidden="1" customHeight="1">
      <c r="A1112" s="3" t="s">
        <v>1929</v>
      </c>
      <c r="B1112" s="3" t="s">
        <v>1930</v>
      </c>
      <c r="C1112" s="3" t="s">
        <v>2417</v>
      </c>
      <c r="D1112" s="3" t="s">
        <v>2418</v>
      </c>
      <c r="E1112" s="3">
        <v>25.0</v>
      </c>
      <c r="F1112" s="3">
        <v>209.29999999999998</v>
      </c>
      <c r="G1112" s="3">
        <v>0.0</v>
      </c>
      <c r="H1112" s="3">
        <v>209.29999999999998</v>
      </c>
      <c r="L1112" s="2"/>
    </row>
    <row r="1113" ht="15.75" hidden="1" customHeight="1">
      <c r="A1113" s="3" t="s">
        <v>1502</v>
      </c>
      <c r="B1113" s="3" t="s">
        <v>1502</v>
      </c>
      <c r="C1113" s="3" t="s">
        <v>2419</v>
      </c>
      <c r="D1113" s="3" t="s">
        <v>2420</v>
      </c>
      <c r="E1113" s="3">
        <v>4.0</v>
      </c>
      <c r="F1113" s="3">
        <v>207.6</v>
      </c>
      <c r="G1113" s="3">
        <v>0.0</v>
      </c>
      <c r="H1113" s="3">
        <v>207.6</v>
      </c>
      <c r="L1113" s="2"/>
    </row>
    <row r="1114" ht="15.75" hidden="1" customHeight="1">
      <c r="A1114" s="3" t="s">
        <v>167</v>
      </c>
      <c r="B1114" s="3" t="s">
        <v>168</v>
      </c>
      <c r="C1114" s="3" t="s">
        <v>2421</v>
      </c>
      <c r="D1114" s="3" t="s">
        <v>2422</v>
      </c>
      <c r="E1114" s="3">
        <v>10.0</v>
      </c>
      <c r="F1114" s="3">
        <v>206.9</v>
      </c>
      <c r="G1114" s="3">
        <v>0.0</v>
      </c>
      <c r="H1114" s="3">
        <v>206.9</v>
      </c>
      <c r="L1114" s="2"/>
    </row>
    <row r="1115" ht="15.75" hidden="1" customHeight="1">
      <c r="A1115" s="3" t="s">
        <v>804</v>
      </c>
      <c r="B1115" s="3" t="s">
        <v>805</v>
      </c>
      <c r="C1115" s="3" t="s">
        <v>2423</v>
      </c>
      <c r="D1115" s="3" t="s">
        <v>2424</v>
      </c>
      <c r="E1115" s="3">
        <v>1.0</v>
      </c>
      <c r="F1115" s="3">
        <v>204.9</v>
      </c>
      <c r="G1115" s="3">
        <v>0.0</v>
      </c>
      <c r="H1115" s="3">
        <v>204.9</v>
      </c>
      <c r="L1115" s="2"/>
    </row>
    <row r="1116" ht="15.75" hidden="1" customHeight="1">
      <c r="A1116" s="3" t="s">
        <v>1502</v>
      </c>
      <c r="B1116" s="3" t="s">
        <v>1502</v>
      </c>
      <c r="C1116" s="3" t="s">
        <v>2425</v>
      </c>
      <c r="D1116" s="3" t="s">
        <v>2426</v>
      </c>
      <c r="E1116" s="3">
        <v>4.0</v>
      </c>
      <c r="F1116" s="3">
        <v>204.8</v>
      </c>
      <c r="G1116" s="3">
        <v>0.0</v>
      </c>
      <c r="H1116" s="3">
        <v>204.8</v>
      </c>
      <c r="L1116" s="2"/>
    </row>
    <row r="1117" ht="15.75" hidden="1" customHeight="1">
      <c r="A1117" s="3" t="s">
        <v>234</v>
      </c>
      <c r="B1117" s="3" t="s">
        <v>235</v>
      </c>
      <c r="C1117" s="3" t="s">
        <v>2427</v>
      </c>
      <c r="D1117" s="3" t="s">
        <v>2428</v>
      </c>
      <c r="E1117" s="3">
        <v>3.0</v>
      </c>
      <c r="F1117" s="3">
        <v>201.0</v>
      </c>
      <c r="G1117" s="3">
        <v>0.0</v>
      </c>
      <c r="H1117" s="3">
        <v>201.0</v>
      </c>
      <c r="L1117" s="2"/>
    </row>
    <row r="1118" ht="15.75" customHeight="1">
      <c r="A1118" s="3" t="s">
        <v>8</v>
      </c>
      <c r="B1118" s="3" t="s">
        <v>9</v>
      </c>
      <c r="C1118" s="3" t="s">
        <v>2429</v>
      </c>
      <c r="D1118" s="3" t="s">
        <v>2430</v>
      </c>
      <c r="E1118" s="3">
        <v>2.0</v>
      </c>
      <c r="F1118" s="3">
        <v>199.8</v>
      </c>
      <c r="G1118" s="3">
        <v>0.0</v>
      </c>
      <c r="H1118" s="3">
        <v>199.8</v>
      </c>
      <c r="L1118" s="2"/>
    </row>
    <row r="1119" ht="15.75" customHeight="1">
      <c r="A1119" s="3" t="s">
        <v>23</v>
      </c>
      <c r="B1119" s="3" t="s">
        <v>24</v>
      </c>
      <c r="C1119" s="3" t="s">
        <v>2431</v>
      </c>
      <c r="D1119" s="3" t="s">
        <v>2432</v>
      </c>
      <c r="E1119" s="3">
        <v>24.0</v>
      </c>
      <c r="F1119" s="3">
        <v>198.998</v>
      </c>
      <c r="G1119" s="3">
        <v>0.0</v>
      </c>
      <c r="H1119" s="3">
        <v>198.998</v>
      </c>
      <c r="L1119" s="2"/>
    </row>
    <row r="1120" ht="15.75" hidden="1" customHeight="1">
      <c r="A1120" s="3" t="s">
        <v>804</v>
      </c>
      <c r="B1120" s="3" t="s">
        <v>805</v>
      </c>
      <c r="C1120" s="3" t="s">
        <v>2433</v>
      </c>
      <c r="D1120" s="3" t="s">
        <v>2434</v>
      </c>
      <c r="E1120" s="3">
        <v>11.0</v>
      </c>
      <c r="F1120" s="3">
        <v>198.50000000000003</v>
      </c>
      <c r="G1120" s="3">
        <v>0.0</v>
      </c>
      <c r="H1120" s="3">
        <v>198.50000000000003</v>
      </c>
      <c r="L1120" s="2"/>
    </row>
    <row r="1121" ht="15.75" hidden="1" customHeight="1">
      <c r="A1121" s="3" t="s">
        <v>788</v>
      </c>
      <c r="B1121" s="3" t="s">
        <v>789</v>
      </c>
      <c r="C1121" s="3" t="s">
        <v>2435</v>
      </c>
      <c r="D1121" s="3" t="s">
        <v>2436</v>
      </c>
      <c r="E1121" s="3">
        <v>12.0</v>
      </c>
      <c r="F1121" s="3">
        <v>197.4</v>
      </c>
      <c r="G1121" s="3">
        <v>0.0</v>
      </c>
      <c r="H1121" s="3">
        <v>197.4</v>
      </c>
      <c r="L1121" s="2"/>
    </row>
    <row r="1122" ht="15.75" hidden="1" customHeight="1">
      <c r="A1122" s="3" t="s">
        <v>358</v>
      </c>
      <c r="B1122" s="3" t="s">
        <v>359</v>
      </c>
      <c r="C1122" s="3" t="s">
        <v>2437</v>
      </c>
      <c r="D1122" s="3" t="s">
        <v>2438</v>
      </c>
      <c r="E1122" s="3">
        <v>17.0</v>
      </c>
      <c r="F1122" s="3">
        <v>195.5</v>
      </c>
      <c r="G1122" s="3">
        <v>0.0</v>
      </c>
      <c r="H1122" s="3">
        <v>195.5</v>
      </c>
      <c r="L1122" s="2"/>
    </row>
    <row r="1123" ht="15.75" hidden="1" customHeight="1">
      <c r="A1123" s="3" t="s">
        <v>472</v>
      </c>
      <c r="B1123" s="3" t="s">
        <v>473</v>
      </c>
      <c r="C1123" s="3" t="s">
        <v>2439</v>
      </c>
      <c r="D1123" s="3" t="s">
        <v>2440</v>
      </c>
      <c r="E1123" s="3">
        <v>14.0</v>
      </c>
      <c r="F1123" s="3">
        <v>194.60000000000005</v>
      </c>
      <c r="G1123" s="3">
        <v>0.0</v>
      </c>
      <c r="H1123" s="3">
        <v>194.60000000000005</v>
      </c>
      <c r="L1123" s="2"/>
    </row>
    <row r="1124" ht="15.75" hidden="1" customHeight="1">
      <c r="A1124" s="3" t="s">
        <v>472</v>
      </c>
      <c r="B1124" s="3" t="s">
        <v>473</v>
      </c>
      <c r="C1124" s="3" t="s">
        <v>2441</v>
      </c>
      <c r="D1124" s="3" t="s">
        <v>2442</v>
      </c>
      <c r="E1124" s="3">
        <v>22.0</v>
      </c>
      <c r="F1124" s="3">
        <v>194.0</v>
      </c>
      <c r="G1124" s="3">
        <v>0.0</v>
      </c>
      <c r="H1124" s="3">
        <v>194.0</v>
      </c>
      <c r="L1124" s="2"/>
    </row>
    <row r="1125" ht="15.75" hidden="1" customHeight="1">
      <c r="A1125" s="3" t="s">
        <v>1583</v>
      </c>
      <c r="B1125" s="3" t="s">
        <v>1584</v>
      </c>
      <c r="C1125" s="3" t="s">
        <v>2443</v>
      </c>
      <c r="D1125" s="3" t="s">
        <v>2444</v>
      </c>
      <c r="E1125" s="3">
        <v>13.0</v>
      </c>
      <c r="F1125" s="3">
        <v>193.70000000000005</v>
      </c>
      <c r="G1125" s="3">
        <v>0.0</v>
      </c>
      <c r="H1125" s="3">
        <v>193.70000000000005</v>
      </c>
      <c r="L1125" s="2"/>
    </row>
    <row r="1126" ht="15.75" hidden="1" customHeight="1">
      <c r="A1126" s="3" t="s">
        <v>436</v>
      </c>
      <c r="B1126" s="3" t="s">
        <v>437</v>
      </c>
      <c r="C1126" s="3" t="s">
        <v>2445</v>
      </c>
      <c r="D1126" s="3" t="s">
        <v>2446</v>
      </c>
      <c r="E1126" s="3">
        <v>2.5</v>
      </c>
      <c r="F1126" s="3">
        <v>193.5</v>
      </c>
      <c r="G1126" s="3">
        <v>0.0</v>
      </c>
      <c r="H1126" s="3">
        <v>193.5</v>
      </c>
      <c r="L1126" s="2"/>
    </row>
    <row r="1127" ht="15.75" hidden="1" customHeight="1">
      <c r="A1127" s="3" t="s">
        <v>244</v>
      </c>
      <c r="B1127" s="3" t="s">
        <v>245</v>
      </c>
      <c r="C1127" s="3" t="s">
        <v>2447</v>
      </c>
      <c r="D1127" s="3" t="s">
        <v>2448</v>
      </c>
      <c r="E1127" s="3">
        <v>38.0</v>
      </c>
      <c r="F1127" s="3">
        <v>192.0</v>
      </c>
      <c r="G1127" s="3">
        <v>0.0</v>
      </c>
      <c r="H1127" s="3">
        <v>192.0</v>
      </c>
      <c r="L1127" s="2"/>
    </row>
    <row r="1128" ht="15.75" hidden="1" customHeight="1">
      <c r="A1128" s="3" t="s">
        <v>207</v>
      </c>
      <c r="B1128" s="3" t="s">
        <v>208</v>
      </c>
      <c r="C1128" s="3" t="s">
        <v>2449</v>
      </c>
      <c r="D1128" s="3" t="s">
        <v>2450</v>
      </c>
      <c r="E1128" s="3">
        <v>19.0</v>
      </c>
      <c r="F1128" s="3">
        <v>190.0</v>
      </c>
      <c r="G1128" s="3">
        <v>0.0</v>
      </c>
      <c r="H1128" s="3">
        <v>190.0</v>
      </c>
      <c r="L1128" s="2"/>
    </row>
    <row r="1129" ht="15.75" hidden="1" customHeight="1">
      <c r="A1129" s="3" t="s">
        <v>1527</v>
      </c>
      <c r="B1129" s="3" t="s">
        <v>1528</v>
      </c>
      <c r="C1129" s="3" t="s">
        <v>2451</v>
      </c>
      <c r="D1129" s="3" t="s">
        <v>2452</v>
      </c>
      <c r="E1129" s="3">
        <v>16.0</v>
      </c>
      <c r="F1129" s="3">
        <v>190.0</v>
      </c>
      <c r="G1129" s="3">
        <v>0.0</v>
      </c>
      <c r="H1129" s="3">
        <v>190.0</v>
      </c>
      <c r="L1129" s="2"/>
    </row>
    <row r="1130" ht="15.75" customHeight="1">
      <c r="A1130" s="3" t="s">
        <v>175</v>
      </c>
      <c r="B1130" s="3" t="s">
        <v>176</v>
      </c>
      <c r="C1130" s="3" t="s">
        <v>2453</v>
      </c>
      <c r="D1130" s="3" t="s">
        <v>2454</v>
      </c>
      <c r="E1130" s="3">
        <v>7.0</v>
      </c>
      <c r="F1130" s="3">
        <v>188.3</v>
      </c>
      <c r="G1130" s="3">
        <v>0.0</v>
      </c>
      <c r="H1130" s="3">
        <v>188.3</v>
      </c>
      <c r="L1130" s="2"/>
    </row>
    <row r="1131" ht="15.75" hidden="1" customHeight="1">
      <c r="A1131" s="3" t="s">
        <v>1793</v>
      </c>
      <c r="B1131" s="3" t="s">
        <v>1794</v>
      </c>
      <c r="C1131" s="3" t="s">
        <v>2455</v>
      </c>
      <c r="D1131" s="3" t="s">
        <v>2456</v>
      </c>
      <c r="E1131" s="3">
        <v>4.0</v>
      </c>
      <c r="F1131" s="3">
        <v>187.6</v>
      </c>
      <c r="G1131" s="3">
        <v>0.0</v>
      </c>
      <c r="H1131" s="3">
        <v>187.6</v>
      </c>
      <c r="L1131" s="2"/>
    </row>
    <row r="1132" ht="15.75" hidden="1" customHeight="1">
      <c r="A1132" s="3" t="s">
        <v>2229</v>
      </c>
      <c r="B1132" s="3" t="s">
        <v>2230</v>
      </c>
      <c r="C1132" s="3" t="s">
        <v>2457</v>
      </c>
      <c r="D1132" s="3" t="s">
        <v>2458</v>
      </c>
      <c r="E1132" s="3">
        <v>40.0</v>
      </c>
      <c r="F1132" s="3">
        <v>187.5</v>
      </c>
      <c r="G1132" s="3">
        <v>0.0</v>
      </c>
      <c r="H1132" s="3">
        <v>187.5</v>
      </c>
      <c r="L1132" s="2"/>
    </row>
    <row r="1133" ht="15.75" hidden="1" customHeight="1">
      <c r="A1133" s="3" t="s">
        <v>1527</v>
      </c>
      <c r="B1133" s="3" t="s">
        <v>1528</v>
      </c>
      <c r="C1133" s="3" t="s">
        <v>2459</v>
      </c>
      <c r="D1133" s="3" t="s">
        <v>2460</v>
      </c>
      <c r="E1133" s="3">
        <v>37.0</v>
      </c>
      <c r="F1133" s="3">
        <v>185.0</v>
      </c>
      <c r="G1133" s="3">
        <v>0.0</v>
      </c>
      <c r="H1133" s="3">
        <v>185.0</v>
      </c>
      <c r="L1133" s="2"/>
    </row>
    <row r="1134" ht="15.75" hidden="1" customHeight="1">
      <c r="A1134" s="3" t="s">
        <v>1793</v>
      </c>
      <c r="B1134" s="3" t="s">
        <v>1794</v>
      </c>
      <c r="C1134" s="3" t="s">
        <v>2461</v>
      </c>
      <c r="D1134" s="3" t="s">
        <v>2462</v>
      </c>
      <c r="E1134" s="3">
        <v>30.0</v>
      </c>
      <c r="F1134" s="3">
        <v>184.99200000000002</v>
      </c>
      <c r="G1134" s="3">
        <v>0.0</v>
      </c>
      <c r="H1134" s="3">
        <v>184.99200000000002</v>
      </c>
      <c r="L1134" s="2"/>
    </row>
    <row r="1135" ht="15.75" hidden="1" customHeight="1">
      <c r="A1135" s="3" t="s">
        <v>1619</v>
      </c>
      <c r="B1135" s="3" t="s">
        <v>1620</v>
      </c>
      <c r="C1135" s="3" t="s">
        <v>2463</v>
      </c>
      <c r="D1135" s="3" t="s">
        <v>2464</v>
      </c>
      <c r="E1135" s="3">
        <v>95.0</v>
      </c>
      <c r="F1135" s="3">
        <v>184.5024</v>
      </c>
      <c r="G1135" s="3">
        <v>0.0</v>
      </c>
      <c r="H1135" s="3">
        <v>184.5024</v>
      </c>
      <c r="L1135" s="2"/>
    </row>
    <row r="1136" ht="15.75" customHeight="1">
      <c r="A1136" s="3" t="s">
        <v>51</v>
      </c>
      <c r="B1136" s="3" t="s">
        <v>51</v>
      </c>
      <c r="C1136" s="3" t="s">
        <v>2465</v>
      </c>
      <c r="D1136" s="3" t="s">
        <v>2466</v>
      </c>
      <c r="E1136" s="3">
        <v>4.0</v>
      </c>
      <c r="F1136" s="3">
        <v>183.6</v>
      </c>
      <c r="G1136" s="3">
        <v>0.0</v>
      </c>
      <c r="H1136" s="3">
        <v>183.6</v>
      </c>
      <c r="L1136" s="2"/>
    </row>
    <row r="1137" ht="15.75" hidden="1" customHeight="1">
      <c r="A1137" s="3" t="s">
        <v>804</v>
      </c>
      <c r="B1137" s="3" t="s">
        <v>805</v>
      </c>
      <c r="C1137" s="3" t="s">
        <v>2467</v>
      </c>
      <c r="D1137" s="3" t="s">
        <v>2468</v>
      </c>
      <c r="E1137" s="3">
        <v>2.0</v>
      </c>
      <c r="F1137" s="3">
        <v>181.9</v>
      </c>
      <c r="G1137" s="3">
        <v>0.0</v>
      </c>
      <c r="H1137" s="3">
        <v>181.9</v>
      </c>
      <c r="L1137" s="2"/>
    </row>
    <row r="1138" ht="15.75" hidden="1" customHeight="1">
      <c r="A1138" s="3" t="s">
        <v>804</v>
      </c>
      <c r="B1138" s="3" t="s">
        <v>805</v>
      </c>
      <c r="C1138" s="3" t="s">
        <v>2469</v>
      </c>
      <c r="D1138" s="3" t="s">
        <v>2470</v>
      </c>
      <c r="E1138" s="3">
        <v>3.0</v>
      </c>
      <c r="F1138" s="3">
        <v>179.7</v>
      </c>
      <c r="G1138" s="3">
        <v>0.0</v>
      </c>
      <c r="H1138" s="3">
        <v>179.7</v>
      </c>
      <c r="L1138" s="2"/>
    </row>
    <row r="1139" ht="15.75" hidden="1" customHeight="1">
      <c r="A1139" s="3" t="s">
        <v>358</v>
      </c>
      <c r="B1139" s="3" t="s">
        <v>359</v>
      </c>
      <c r="C1139" s="3" t="s">
        <v>2471</v>
      </c>
      <c r="D1139" s="3" t="s">
        <v>2472</v>
      </c>
      <c r="E1139" s="3">
        <v>358.0</v>
      </c>
      <c r="F1139" s="3">
        <v>179.0</v>
      </c>
      <c r="G1139" s="3">
        <v>0.0</v>
      </c>
      <c r="H1139" s="3">
        <v>179.0</v>
      </c>
      <c r="L1139" s="2"/>
    </row>
    <row r="1140" ht="15.75" hidden="1" customHeight="1">
      <c r="A1140" s="3" t="s">
        <v>632</v>
      </c>
      <c r="B1140" s="3" t="s">
        <v>633</v>
      </c>
      <c r="C1140" s="3" t="s">
        <v>2473</v>
      </c>
      <c r="D1140" s="3" t="s">
        <v>2474</v>
      </c>
      <c r="E1140" s="3">
        <v>26.0</v>
      </c>
      <c r="F1140" s="3">
        <v>178.7</v>
      </c>
      <c r="G1140" s="3">
        <v>0.0</v>
      </c>
      <c r="H1140" s="3">
        <v>178.7</v>
      </c>
      <c r="L1140" s="2"/>
    </row>
    <row r="1141" ht="15.75" hidden="1" customHeight="1">
      <c r="A1141" s="3" t="s">
        <v>488</v>
      </c>
      <c r="B1141" s="3" t="s">
        <v>489</v>
      </c>
      <c r="C1141" s="3" t="s">
        <v>2475</v>
      </c>
      <c r="D1141" s="3" t="s">
        <v>2476</v>
      </c>
      <c r="E1141" s="3">
        <v>19.0</v>
      </c>
      <c r="F1141" s="3">
        <v>178.4996</v>
      </c>
      <c r="G1141" s="3">
        <v>0.0</v>
      </c>
      <c r="H1141" s="3">
        <v>178.4996</v>
      </c>
      <c r="L1141" s="2"/>
    </row>
    <row r="1142" ht="15.75" hidden="1" customHeight="1">
      <c r="A1142" s="3" t="s">
        <v>358</v>
      </c>
      <c r="B1142" s="3" t="s">
        <v>359</v>
      </c>
      <c r="C1142" s="3" t="s">
        <v>2477</v>
      </c>
      <c r="D1142" s="3" t="s">
        <v>2478</v>
      </c>
      <c r="E1142" s="3">
        <v>14.0</v>
      </c>
      <c r="F1142" s="3">
        <v>178.0</v>
      </c>
      <c r="G1142" s="3">
        <v>0.0</v>
      </c>
      <c r="H1142" s="3">
        <v>178.0</v>
      </c>
      <c r="L1142" s="2"/>
    </row>
    <row r="1143" ht="15.75" hidden="1" customHeight="1">
      <c r="A1143" s="3" t="s">
        <v>260</v>
      </c>
      <c r="B1143" s="3" t="s">
        <v>261</v>
      </c>
      <c r="C1143" s="3" t="s">
        <v>2479</v>
      </c>
      <c r="D1143" s="3" t="s">
        <v>2480</v>
      </c>
      <c r="E1143" s="3">
        <v>8.0</v>
      </c>
      <c r="F1143" s="3">
        <v>175.04</v>
      </c>
      <c r="G1143" s="3">
        <v>0.0</v>
      </c>
      <c r="H1143" s="3">
        <v>175.04</v>
      </c>
      <c r="L1143" s="2"/>
    </row>
    <row r="1144" ht="15.75" customHeight="1">
      <c r="A1144" s="3" t="s">
        <v>175</v>
      </c>
      <c r="B1144" s="3" t="s">
        <v>176</v>
      </c>
      <c r="C1144" s="3" t="s">
        <v>2481</v>
      </c>
      <c r="D1144" s="3" t="s">
        <v>2482</v>
      </c>
      <c r="E1144" s="3">
        <v>5.0</v>
      </c>
      <c r="F1144" s="3">
        <v>175.0</v>
      </c>
      <c r="G1144" s="3">
        <v>0.0</v>
      </c>
      <c r="H1144" s="3">
        <v>175.0</v>
      </c>
      <c r="L1144" s="2"/>
    </row>
    <row r="1145" ht="15.75" hidden="1" customHeight="1">
      <c r="A1145" s="3" t="s">
        <v>234</v>
      </c>
      <c r="B1145" s="3" t="s">
        <v>235</v>
      </c>
      <c r="C1145" s="3" t="s">
        <v>2483</v>
      </c>
      <c r="D1145" s="3" t="s">
        <v>2484</v>
      </c>
      <c r="E1145" s="3">
        <v>4.0</v>
      </c>
      <c r="F1145" s="3">
        <v>173.70000000000002</v>
      </c>
      <c r="G1145" s="3">
        <v>0.0</v>
      </c>
      <c r="H1145" s="3">
        <v>173.70000000000002</v>
      </c>
      <c r="L1145" s="2"/>
    </row>
    <row r="1146" ht="15.75" customHeight="1">
      <c r="A1146" s="3" t="s">
        <v>23</v>
      </c>
      <c r="B1146" s="3" t="s">
        <v>24</v>
      </c>
      <c r="C1146" s="3" t="s">
        <v>2485</v>
      </c>
      <c r="D1146" s="3" t="s">
        <v>2486</v>
      </c>
      <c r="E1146" s="3">
        <v>2.0</v>
      </c>
      <c r="F1146" s="3">
        <v>167.0</v>
      </c>
      <c r="G1146" s="3">
        <v>0.0</v>
      </c>
      <c r="H1146" s="3">
        <v>167.0</v>
      </c>
      <c r="L1146" s="2"/>
    </row>
    <row r="1147" ht="15.75" hidden="1" customHeight="1">
      <c r="A1147" s="3" t="s">
        <v>448</v>
      </c>
      <c r="B1147" s="3" t="s">
        <v>449</v>
      </c>
      <c r="C1147" s="3" t="s">
        <v>2487</v>
      </c>
      <c r="D1147" s="3" t="s">
        <v>2488</v>
      </c>
      <c r="E1147" s="3">
        <v>3.0</v>
      </c>
      <c r="F1147" s="3">
        <v>163.0</v>
      </c>
      <c r="G1147" s="3">
        <v>0.0</v>
      </c>
      <c r="H1147" s="3">
        <v>163.0</v>
      </c>
      <c r="L1147" s="2"/>
    </row>
    <row r="1148" ht="15.75" hidden="1" customHeight="1">
      <c r="A1148" s="3" t="s">
        <v>244</v>
      </c>
      <c r="B1148" s="3" t="s">
        <v>245</v>
      </c>
      <c r="C1148" s="3" t="s">
        <v>2489</v>
      </c>
      <c r="D1148" s="3" t="s">
        <v>2490</v>
      </c>
      <c r="E1148" s="3">
        <v>8.0</v>
      </c>
      <c r="F1148" s="3">
        <v>162.0</v>
      </c>
      <c r="G1148" s="3">
        <v>0.0</v>
      </c>
      <c r="H1148" s="3">
        <v>162.0</v>
      </c>
      <c r="L1148" s="2"/>
    </row>
    <row r="1149" ht="15.75" hidden="1" customHeight="1">
      <c r="A1149" s="3" t="s">
        <v>632</v>
      </c>
      <c r="B1149" s="3" t="s">
        <v>633</v>
      </c>
      <c r="C1149" s="3" t="s">
        <v>2491</v>
      </c>
      <c r="D1149" s="3" t="s">
        <v>2492</v>
      </c>
      <c r="E1149" s="3">
        <v>20.0</v>
      </c>
      <c r="F1149" s="3">
        <v>160.0</v>
      </c>
      <c r="G1149" s="3">
        <v>0.0</v>
      </c>
      <c r="H1149" s="3">
        <v>160.0</v>
      </c>
      <c r="L1149" s="2"/>
    </row>
    <row r="1150" ht="15.75" hidden="1" customHeight="1">
      <c r="A1150" s="3" t="s">
        <v>1502</v>
      </c>
      <c r="B1150" s="3" t="s">
        <v>1502</v>
      </c>
      <c r="C1150" s="3" t="s">
        <v>2493</v>
      </c>
      <c r="D1150" s="3" t="s">
        <v>2494</v>
      </c>
      <c r="E1150" s="3">
        <v>4.0</v>
      </c>
      <c r="F1150" s="3">
        <v>159.6</v>
      </c>
      <c r="G1150" s="3">
        <v>0.0</v>
      </c>
      <c r="H1150" s="3">
        <v>159.6</v>
      </c>
      <c r="L1150" s="2"/>
    </row>
    <row r="1151" ht="15.75" customHeight="1">
      <c r="A1151" s="3" t="s">
        <v>123</v>
      </c>
      <c r="B1151" s="3" t="s">
        <v>124</v>
      </c>
      <c r="C1151" s="3" t="s">
        <v>2495</v>
      </c>
      <c r="D1151" s="3" t="s">
        <v>2496</v>
      </c>
      <c r="E1151" s="3">
        <v>12.0</v>
      </c>
      <c r="F1151" s="3">
        <v>157.89960000000002</v>
      </c>
      <c r="G1151" s="3">
        <v>0.0</v>
      </c>
      <c r="H1151" s="3">
        <v>157.89960000000002</v>
      </c>
      <c r="L1151" s="2"/>
    </row>
    <row r="1152" ht="15.75" hidden="1" customHeight="1">
      <c r="A1152" s="3" t="s">
        <v>680</v>
      </c>
      <c r="B1152" s="3" t="s">
        <v>681</v>
      </c>
      <c r="C1152" s="3" t="s">
        <v>2497</v>
      </c>
      <c r="D1152" s="3" t="s">
        <v>2498</v>
      </c>
      <c r="E1152" s="3">
        <v>12.0</v>
      </c>
      <c r="F1152" s="3">
        <v>156.89999999999998</v>
      </c>
      <c r="G1152" s="3">
        <v>0.0</v>
      </c>
      <c r="H1152" s="3">
        <v>156.89999999999998</v>
      </c>
      <c r="L1152" s="2"/>
    </row>
    <row r="1153" ht="15.75" hidden="1" customHeight="1">
      <c r="A1153" s="3" t="s">
        <v>1502</v>
      </c>
      <c r="B1153" s="3" t="s">
        <v>1502</v>
      </c>
      <c r="C1153" s="3" t="s">
        <v>2499</v>
      </c>
      <c r="D1153" s="3" t="s">
        <v>2500</v>
      </c>
      <c r="E1153" s="3">
        <v>4.0</v>
      </c>
      <c r="F1153" s="3">
        <v>152.8</v>
      </c>
      <c r="G1153" s="3">
        <v>0.0</v>
      </c>
      <c r="H1153" s="3">
        <v>152.8</v>
      </c>
      <c r="L1153" s="2"/>
    </row>
    <row r="1154" ht="15.75" hidden="1" customHeight="1">
      <c r="A1154" s="3" t="s">
        <v>167</v>
      </c>
      <c r="B1154" s="3" t="s">
        <v>168</v>
      </c>
      <c r="C1154" s="3" t="s">
        <v>2501</v>
      </c>
      <c r="D1154" s="3" t="s">
        <v>2502</v>
      </c>
      <c r="E1154" s="3">
        <v>2.0</v>
      </c>
      <c r="F1154" s="3">
        <v>150.0</v>
      </c>
      <c r="G1154" s="3">
        <v>0.0</v>
      </c>
      <c r="H1154" s="3">
        <v>150.0</v>
      </c>
      <c r="L1154" s="2"/>
    </row>
    <row r="1155" ht="15.75" customHeight="1">
      <c r="A1155" s="3" t="s">
        <v>39</v>
      </c>
      <c r="B1155" s="3" t="s">
        <v>40</v>
      </c>
      <c r="C1155" s="3" t="s">
        <v>2503</v>
      </c>
      <c r="D1155" s="3" t="s">
        <v>2504</v>
      </c>
      <c r="E1155" s="3">
        <v>6.0</v>
      </c>
      <c r="F1155" s="3">
        <v>150.0</v>
      </c>
      <c r="G1155" s="3">
        <v>0.0</v>
      </c>
      <c r="H1155" s="3">
        <v>150.0</v>
      </c>
      <c r="L1155" s="2"/>
    </row>
    <row r="1156" ht="15.75" hidden="1" customHeight="1">
      <c r="A1156" s="3" t="s">
        <v>1527</v>
      </c>
      <c r="B1156" s="3" t="s">
        <v>1528</v>
      </c>
      <c r="C1156" s="3" t="s">
        <v>2505</v>
      </c>
      <c r="D1156" s="3" t="s">
        <v>2506</v>
      </c>
      <c r="E1156" s="3">
        <v>5.0</v>
      </c>
      <c r="F1156" s="3">
        <v>150.0</v>
      </c>
      <c r="G1156" s="3">
        <v>0.0</v>
      </c>
      <c r="H1156" s="3">
        <v>150.0</v>
      </c>
      <c r="L1156" s="2"/>
    </row>
    <row r="1157" ht="15.75" hidden="1" customHeight="1">
      <c r="A1157" s="3" t="s">
        <v>1527</v>
      </c>
      <c r="B1157" s="3" t="s">
        <v>1528</v>
      </c>
      <c r="C1157" s="3" t="s">
        <v>2507</v>
      </c>
      <c r="D1157" s="3" t="s">
        <v>2508</v>
      </c>
      <c r="E1157" s="3">
        <v>5.0</v>
      </c>
      <c r="F1157" s="3">
        <v>150.0</v>
      </c>
      <c r="G1157" s="3">
        <v>0.0</v>
      </c>
      <c r="H1157" s="3">
        <v>150.0</v>
      </c>
      <c r="L1157" s="2"/>
    </row>
    <row r="1158" ht="15.75" hidden="1" customHeight="1">
      <c r="A1158" s="3" t="s">
        <v>436</v>
      </c>
      <c r="B1158" s="3" t="s">
        <v>437</v>
      </c>
      <c r="C1158" s="3" t="s">
        <v>2509</v>
      </c>
      <c r="D1158" s="3" t="s">
        <v>2510</v>
      </c>
      <c r="E1158" s="3">
        <v>2.75</v>
      </c>
      <c r="F1158" s="3">
        <v>149.0</v>
      </c>
      <c r="G1158" s="3">
        <v>0.0</v>
      </c>
      <c r="H1158" s="3">
        <v>149.0</v>
      </c>
      <c r="L1158" s="2"/>
    </row>
    <row r="1159" ht="15.75" hidden="1" customHeight="1">
      <c r="A1159" s="3" t="s">
        <v>328</v>
      </c>
      <c r="B1159" s="3" t="s">
        <v>329</v>
      </c>
      <c r="C1159" s="3" t="s">
        <v>2511</v>
      </c>
      <c r="D1159" s="3" t="s">
        <v>2512</v>
      </c>
      <c r="E1159" s="3">
        <v>10.0</v>
      </c>
      <c r="F1159" s="3">
        <v>148.0</v>
      </c>
      <c r="G1159" s="3">
        <v>0.0</v>
      </c>
      <c r="H1159" s="3">
        <v>148.0</v>
      </c>
      <c r="L1159" s="2"/>
    </row>
    <row r="1160" ht="15.75" hidden="1" customHeight="1">
      <c r="A1160" s="3" t="s">
        <v>1527</v>
      </c>
      <c r="B1160" s="3" t="s">
        <v>1528</v>
      </c>
      <c r="C1160" s="3" t="s">
        <v>2513</v>
      </c>
      <c r="D1160" s="3" t="s">
        <v>2514</v>
      </c>
      <c r="E1160" s="3">
        <v>10.0</v>
      </c>
      <c r="F1160" s="3">
        <v>145.5</v>
      </c>
      <c r="G1160" s="3">
        <v>0.0</v>
      </c>
      <c r="H1160" s="3">
        <v>145.5</v>
      </c>
      <c r="L1160" s="2"/>
    </row>
    <row r="1161" ht="15.75" hidden="1" customHeight="1">
      <c r="A1161" s="3" t="s">
        <v>342</v>
      </c>
      <c r="B1161" s="3" t="s">
        <v>343</v>
      </c>
      <c r="C1161" s="3" t="s">
        <v>2515</v>
      </c>
      <c r="D1161" s="3" t="s">
        <v>2516</v>
      </c>
      <c r="E1161" s="3">
        <v>14.0</v>
      </c>
      <c r="F1161" s="3">
        <v>144.82719999999998</v>
      </c>
      <c r="G1161" s="3">
        <v>23.172351482057568</v>
      </c>
      <c r="H1161" s="3">
        <v>167.99954716587067</v>
      </c>
      <c r="L1161" s="2"/>
    </row>
    <row r="1162" ht="15.75" hidden="1" customHeight="1">
      <c r="A1162" s="3" t="s">
        <v>488</v>
      </c>
      <c r="B1162" s="3" t="s">
        <v>489</v>
      </c>
      <c r="C1162" s="3" t="s">
        <v>2517</v>
      </c>
      <c r="D1162" s="3" t="s">
        <v>2518</v>
      </c>
      <c r="E1162" s="3">
        <v>3.0</v>
      </c>
      <c r="F1162" s="3">
        <v>144.0</v>
      </c>
      <c r="G1162" s="3">
        <v>0.0</v>
      </c>
      <c r="H1162" s="3">
        <v>144.0</v>
      </c>
      <c r="L1162" s="2"/>
    </row>
    <row r="1163" ht="15.75" customHeight="1">
      <c r="A1163" s="3" t="s">
        <v>123</v>
      </c>
      <c r="B1163" s="3" t="s">
        <v>124</v>
      </c>
      <c r="C1163" s="3" t="s">
        <v>2519</v>
      </c>
      <c r="D1163" s="3" t="s">
        <v>2520</v>
      </c>
      <c r="E1163" s="3">
        <v>20.0</v>
      </c>
      <c r="F1163" s="3">
        <v>141.9</v>
      </c>
      <c r="G1163" s="3">
        <v>0.0</v>
      </c>
      <c r="H1163" s="3">
        <v>141.9</v>
      </c>
      <c r="L1163" s="2"/>
    </row>
    <row r="1164" ht="15.75" hidden="1" customHeight="1">
      <c r="A1164" s="3" t="s">
        <v>804</v>
      </c>
      <c r="B1164" s="3" t="s">
        <v>805</v>
      </c>
      <c r="C1164" s="3" t="s">
        <v>2521</v>
      </c>
      <c r="D1164" s="3" t="s">
        <v>2522</v>
      </c>
      <c r="E1164" s="3">
        <v>2.0</v>
      </c>
      <c r="F1164" s="3">
        <v>139.8</v>
      </c>
      <c r="G1164" s="3">
        <v>0.0</v>
      </c>
      <c r="H1164" s="3">
        <v>139.8</v>
      </c>
      <c r="L1164" s="2"/>
    </row>
    <row r="1165" ht="15.75" hidden="1" customHeight="1">
      <c r="A1165" s="3" t="s">
        <v>342</v>
      </c>
      <c r="B1165" s="3" t="s">
        <v>343</v>
      </c>
      <c r="C1165" s="3" t="s">
        <v>2523</v>
      </c>
      <c r="D1165" s="3" t="s">
        <v>2524</v>
      </c>
      <c r="E1165" s="3">
        <v>12.0</v>
      </c>
      <c r="F1165" s="3">
        <v>138.0</v>
      </c>
      <c r="G1165" s="3">
        <v>0.0</v>
      </c>
      <c r="H1165" s="3">
        <v>138.0</v>
      </c>
      <c r="L1165" s="2"/>
    </row>
    <row r="1166" ht="15.75" customHeight="1">
      <c r="A1166" s="3" t="s">
        <v>187</v>
      </c>
      <c r="B1166" s="3" t="s">
        <v>188</v>
      </c>
      <c r="C1166" s="3" t="s">
        <v>2525</v>
      </c>
      <c r="D1166" s="3" t="s">
        <v>2526</v>
      </c>
      <c r="E1166" s="3">
        <v>12.0</v>
      </c>
      <c r="F1166" s="3">
        <v>133.95</v>
      </c>
      <c r="G1166" s="3">
        <v>0.0</v>
      </c>
      <c r="H1166" s="3">
        <v>133.95</v>
      </c>
      <c r="L1166" s="2"/>
    </row>
    <row r="1167" ht="15.75" customHeight="1">
      <c r="A1167" s="3" t="s">
        <v>187</v>
      </c>
      <c r="B1167" s="3" t="s">
        <v>188</v>
      </c>
      <c r="C1167" s="3" t="s">
        <v>2527</v>
      </c>
      <c r="D1167" s="3" t="s">
        <v>2528</v>
      </c>
      <c r="E1167" s="3">
        <v>19.0</v>
      </c>
      <c r="F1167" s="3">
        <v>133.0</v>
      </c>
      <c r="G1167" s="3">
        <v>0.0</v>
      </c>
      <c r="H1167" s="3">
        <v>133.0</v>
      </c>
      <c r="L1167" s="2"/>
    </row>
    <row r="1168" ht="15.75" hidden="1" customHeight="1">
      <c r="A1168" s="3" t="s">
        <v>260</v>
      </c>
      <c r="B1168" s="3" t="s">
        <v>261</v>
      </c>
      <c r="C1168" s="3" t="s">
        <v>2529</v>
      </c>
      <c r="D1168" s="3" t="s">
        <v>2530</v>
      </c>
      <c r="E1168" s="3">
        <v>14.0</v>
      </c>
      <c r="F1168" s="3">
        <v>133.0</v>
      </c>
      <c r="G1168" s="3">
        <v>0.0</v>
      </c>
      <c r="H1168" s="3">
        <v>133.0</v>
      </c>
      <c r="L1168" s="2"/>
    </row>
    <row r="1169" ht="15.75" hidden="1" customHeight="1">
      <c r="A1169" s="3" t="s">
        <v>286</v>
      </c>
      <c r="B1169" s="3" t="s">
        <v>287</v>
      </c>
      <c r="C1169" s="3" t="s">
        <v>2531</v>
      </c>
      <c r="D1169" s="3" t="s">
        <v>2532</v>
      </c>
      <c r="E1169" s="3">
        <v>4.0</v>
      </c>
      <c r="F1169" s="3">
        <v>132.0</v>
      </c>
      <c r="G1169" s="3">
        <v>0.0</v>
      </c>
      <c r="H1169" s="3">
        <v>132.0</v>
      </c>
      <c r="L1169" s="2"/>
    </row>
    <row r="1170" ht="15.75" hidden="1" customHeight="1">
      <c r="A1170" s="3" t="s">
        <v>1583</v>
      </c>
      <c r="B1170" s="3" t="s">
        <v>1584</v>
      </c>
      <c r="C1170" s="3" t="s">
        <v>2533</v>
      </c>
      <c r="D1170" s="3" t="s">
        <v>2534</v>
      </c>
      <c r="E1170" s="3">
        <v>5.0</v>
      </c>
      <c r="F1170" s="3">
        <v>129.5</v>
      </c>
      <c r="G1170" s="3">
        <v>0.0</v>
      </c>
      <c r="H1170" s="3">
        <v>129.5</v>
      </c>
      <c r="L1170" s="2"/>
    </row>
    <row r="1171" ht="15.75" hidden="1" customHeight="1">
      <c r="A1171" s="3" t="s">
        <v>1527</v>
      </c>
      <c r="B1171" s="3" t="s">
        <v>1528</v>
      </c>
      <c r="C1171" s="3" t="s">
        <v>2535</v>
      </c>
      <c r="D1171" s="3" t="s">
        <v>2536</v>
      </c>
      <c r="E1171" s="3">
        <v>8.0</v>
      </c>
      <c r="F1171" s="3">
        <v>126.0</v>
      </c>
      <c r="G1171" s="3">
        <v>0.0</v>
      </c>
      <c r="H1171" s="3">
        <v>126.0</v>
      </c>
      <c r="L1171" s="2"/>
    </row>
    <row r="1172" ht="15.75" customHeight="1">
      <c r="A1172" s="3" t="s">
        <v>51</v>
      </c>
      <c r="B1172" s="3" t="s">
        <v>51</v>
      </c>
      <c r="C1172" s="3" t="s">
        <v>2537</v>
      </c>
      <c r="D1172" s="3" t="s">
        <v>2538</v>
      </c>
      <c r="E1172" s="3">
        <v>7.0</v>
      </c>
      <c r="F1172" s="3">
        <v>126.0</v>
      </c>
      <c r="G1172" s="3">
        <v>0.0</v>
      </c>
      <c r="H1172" s="3">
        <v>126.0</v>
      </c>
      <c r="L1172" s="2"/>
    </row>
    <row r="1173" ht="15.75" hidden="1" customHeight="1">
      <c r="A1173" s="3" t="s">
        <v>260</v>
      </c>
      <c r="B1173" s="3" t="s">
        <v>261</v>
      </c>
      <c r="C1173" s="3" t="s">
        <v>2539</v>
      </c>
      <c r="D1173" s="3" t="s">
        <v>2540</v>
      </c>
      <c r="E1173" s="3">
        <v>11.0</v>
      </c>
      <c r="F1173" s="3">
        <v>121.0</v>
      </c>
      <c r="G1173" s="3">
        <v>0.0</v>
      </c>
      <c r="H1173" s="3">
        <v>121.0</v>
      </c>
      <c r="L1173" s="2"/>
    </row>
    <row r="1174" ht="15.75" hidden="1" customHeight="1">
      <c r="A1174" s="3" t="s">
        <v>502</v>
      </c>
      <c r="B1174" s="3" t="s">
        <v>503</v>
      </c>
      <c r="C1174" s="3" t="s">
        <v>2541</v>
      </c>
      <c r="D1174" s="3" t="s">
        <v>2542</v>
      </c>
      <c r="E1174" s="3">
        <v>1.0</v>
      </c>
      <c r="F1174" s="3">
        <v>120.0</v>
      </c>
      <c r="G1174" s="3">
        <v>0.0</v>
      </c>
      <c r="H1174" s="3">
        <v>120.0</v>
      </c>
      <c r="L1174" s="2"/>
    </row>
    <row r="1175" ht="15.75" hidden="1" customHeight="1">
      <c r="A1175" s="3" t="s">
        <v>436</v>
      </c>
      <c r="B1175" s="3" t="s">
        <v>437</v>
      </c>
      <c r="C1175" s="3" t="s">
        <v>2543</v>
      </c>
      <c r="D1175" s="3" t="s">
        <v>2544</v>
      </c>
      <c r="E1175" s="3">
        <v>5.0</v>
      </c>
      <c r="F1175" s="3">
        <v>120.0</v>
      </c>
      <c r="G1175" s="3">
        <v>0.0</v>
      </c>
      <c r="H1175" s="3">
        <v>120.0</v>
      </c>
      <c r="L1175" s="2"/>
    </row>
    <row r="1176" ht="15.75" hidden="1" customHeight="1">
      <c r="A1176" s="3" t="s">
        <v>225</v>
      </c>
      <c r="B1176" s="3" t="s">
        <v>226</v>
      </c>
      <c r="C1176" s="3" t="s">
        <v>2545</v>
      </c>
      <c r="D1176" s="3" t="s">
        <v>2546</v>
      </c>
      <c r="E1176" s="3">
        <v>16.0</v>
      </c>
      <c r="F1176" s="3">
        <v>120.0</v>
      </c>
      <c r="G1176" s="3">
        <v>0.0</v>
      </c>
      <c r="H1176" s="3">
        <v>120.0</v>
      </c>
      <c r="L1176" s="2"/>
    </row>
    <row r="1177" ht="15.75" customHeight="1">
      <c r="A1177" s="3" t="s">
        <v>8</v>
      </c>
      <c r="B1177" s="3" t="s">
        <v>9</v>
      </c>
      <c r="C1177" s="3" t="s">
        <v>2547</v>
      </c>
      <c r="D1177" s="3" t="s">
        <v>2548</v>
      </c>
      <c r="E1177" s="3">
        <v>1.0</v>
      </c>
      <c r="F1177" s="3">
        <v>119.9</v>
      </c>
      <c r="G1177" s="3">
        <v>0.0</v>
      </c>
      <c r="H1177" s="3">
        <v>119.9</v>
      </c>
      <c r="L1177" s="2"/>
    </row>
    <row r="1178" ht="15.75" hidden="1" customHeight="1">
      <c r="A1178" s="3" t="s">
        <v>1502</v>
      </c>
      <c r="B1178" s="3" t="s">
        <v>1502</v>
      </c>
      <c r="C1178" s="3" t="s">
        <v>2549</v>
      </c>
      <c r="D1178" s="3" t="s">
        <v>2550</v>
      </c>
      <c r="E1178" s="3">
        <v>3.0</v>
      </c>
      <c r="F1178" s="3">
        <v>119.69999999999999</v>
      </c>
      <c r="G1178" s="3">
        <v>0.0</v>
      </c>
      <c r="H1178" s="3">
        <v>119.69999999999999</v>
      </c>
      <c r="L1178" s="2"/>
    </row>
    <row r="1179" ht="15.75" hidden="1" customHeight="1">
      <c r="A1179" s="3" t="s">
        <v>1502</v>
      </c>
      <c r="B1179" s="3" t="s">
        <v>1502</v>
      </c>
      <c r="C1179" s="3" t="s">
        <v>2551</v>
      </c>
      <c r="D1179" s="3" t="s">
        <v>2552</v>
      </c>
      <c r="E1179" s="3">
        <v>3.0</v>
      </c>
      <c r="F1179" s="3">
        <v>119.69999999999999</v>
      </c>
      <c r="G1179" s="3">
        <v>0.0</v>
      </c>
      <c r="H1179" s="3">
        <v>119.69999999999999</v>
      </c>
      <c r="L1179" s="2"/>
    </row>
    <row r="1180" ht="15.75" hidden="1" customHeight="1">
      <c r="A1180" s="3" t="s">
        <v>1502</v>
      </c>
      <c r="B1180" s="3" t="s">
        <v>1502</v>
      </c>
      <c r="C1180" s="3" t="s">
        <v>2553</v>
      </c>
      <c r="D1180" s="3" t="s">
        <v>2554</v>
      </c>
      <c r="E1180" s="3">
        <v>3.0</v>
      </c>
      <c r="F1180" s="3">
        <v>119.69999999999999</v>
      </c>
      <c r="G1180" s="3">
        <v>0.0</v>
      </c>
      <c r="H1180" s="3">
        <v>119.69999999999999</v>
      </c>
      <c r="L1180" s="2"/>
    </row>
    <row r="1181" ht="15.75" hidden="1" customHeight="1">
      <c r="A1181" s="3" t="s">
        <v>1929</v>
      </c>
      <c r="B1181" s="3" t="s">
        <v>1930</v>
      </c>
      <c r="C1181" s="3" t="s">
        <v>2555</v>
      </c>
      <c r="D1181" s="3" t="s">
        <v>2556</v>
      </c>
      <c r="E1181" s="3">
        <v>14.0</v>
      </c>
      <c r="F1181" s="3">
        <v>118.89999999999999</v>
      </c>
      <c r="G1181" s="3">
        <v>0.0</v>
      </c>
      <c r="H1181" s="3">
        <v>118.89999999999999</v>
      </c>
      <c r="L1181" s="2"/>
    </row>
    <row r="1182" ht="15.75" hidden="1" customHeight="1">
      <c r="A1182" s="3" t="s">
        <v>804</v>
      </c>
      <c r="B1182" s="3" t="s">
        <v>805</v>
      </c>
      <c r="C1182" s="3" t="s">
        <v>2557</v>
      </c>
      <c r="D1182" s="3" t="s">
        <v>2558</v>
      </c>
      <c r="E1182" s="3">
        <v>2.0</v>
      </c>
      <c r="F1182" s="3">
        <v>118.0</v>
      </c>
      <c r="G1182" s="3">
        <v>0.0</v>
      </c>
      <c r="H1182" s="3">
        <v>118.0</v>
      </c>
      <c r="L1182" s="2"/>
    </row>
    <row r="1183" ht="15.75" hidden="1" customHeight="1">
      <c r="A1183" s="3" t="s">
        <v>1527</v>
      </c>
      <c r="B1183" s="3" t="s">
        <v>1528</v>
      </c>
      <c r="C1183" s="3" t="s">
        <v>2559</v>
      </c>
      <c r="D1183" s="3" t="s">
        <v>2560</v>
      </c>
      <c r="E1183" s="3">
        <v>4.0</v>
      </c>
      <c r="F1183" s="3">
        <v>118.0</v>
      </c>
      <c r="G1183" s="3">
        <v>0.0</v>
      </c>
      <c r="H1183" s="3">
        <v>118.0</v>
      </c>
      <c r="L1183" s="2"/>
    </row>
    <row r="1184" ht="15.75" customHeight="1">
      <c r="A1184" s="3" t="s">
        <v>39</v>
      </c>
      <c r="B1184" s="3" t="s">
        <v>40</v>
      </c>
      <c r="C1184" s="3" t="s">
        <v>2561</v>
      </c>
      <c r="D1184" s="3" t="s">
        <v>2562</v>
      </c>
      <c r="E1184" s="3">
        <v>9.0</v>
      </c>
      <c r="F1184" s="3">
        <v>117.0</v>
      </c>
      <c r="G1184" s="3">
        <v>0.0</v>
      </c>
      <c r="H1184" s="3">
        <v>117.0</v>
      </c>
      <c r="L1184" s="2"/>
    </row>
    <row r="1185" ht="15.75" hidden="1" customHeight="1">
      <c r="A1185" s="3" t="s">
        <v>632</v>
      </c>
      <c r="B1185" s="3" t="s">
        <v>633</v>
      </c>
      <c r="C1185" s="3" t="s">
        <v>2563</v>
      </c>
      <c r="D1185" s="3" t="s">
        <v>2564</v>
      </c>
      <c r="E1185" s="3">
        <v>3.0</v>
      </c>
      <c r="F1185" s="3">
        <v>116.69999999999999</v>
      </c>
      <c r="G1185" s="3">
        <v>0.0</v>
      </c>
      <c r="H1185" s="3">
        <v>116.69999999999999</v>
      </c>
      <c r="L1185" s="2"/>
    </row>
    <row r="1186" ht="15.75" hidden="1" customHeight="1">
      <c r="A1186" s="3" t="s">
        <v>260</v>
      </c>
      <c r="B1186" s="3" t="s">
        <v>261</v>
      </c>
      <c r="C1186" s="3" t="s">
        <v>2565</v>
      </c>
      <c r="D1186" s="3" t="s">
        <v>2566</v>
      </c>
      <c r="E1186" s="3">
        <v>10.0</v>
      </c>
      <c r="F1186" s="3">
        <v>116.5</v>
      </c>
      <c r="G1186" s="3">
        <v>0.0</v>
      </c>
      <c r="H1186" s="3">
        <v>116.5</v>
      </c>
      <c r="L1186" s="2"/>
    </row>
    <row r="1187" ht="15.75" customHeight="1">
      <c r="A1187" s="3" t="s">
        <v>147</v>
      </c>
      <c r="B1187" s="3" t="s">
        <v>148</v>
      </c>
      <c r="C1187" s="3" t="s">
        <v>2567</v>
      </c>
      <c r="D1187" s="3" t="s">
        <v>2568</v>
      </c>
      <c r="E1187" s="3">
        <v>5.0</v>
      </c>
      <c r="F1187" s="3">
        <v>115.0</v>
      </c>
      <c r="G1187" s="3">
        <v>0.0</v>
      </c>
      <c r="H1187" s="3">
        <v>115.0</v>
      </c>
      <c r="L1187" s="2"/>
    </row>
    <row r="1188" ht="15.75" customHeight="1">
      <c r="A1188" s="3" t="s">
        <v>175</v>
      </c>
      <c r="B1188" s="3" t="s">
        <v>176</v>
      </c>
      <c r="C1188" s="3" t="s">
        <v>2569</v>
      </c>
      <c r="D1188" s="3" t="s">
        <v>2570</v>
      </c>
      <c r="E1188" s="3">
        <v>5.0</v>
      </c>
      <c r="F1188" s="3">
        <v>115.0</v>
      </c>
      <c r="G1188" s="3">
        <v>0.0</v>
      </c>
      <c r="H1188" s="3">
        <v>115.0</v>
      </c>
      <c r="L1188" s="2"/>
    </row>
    <row r="1189" ht="15.75" customHeight="1">
      <c r="A1189" s="3" t="s">
        <v>123</v>
      </c>
      <c r="B1189" s="3" t="s">
        <v>124</v>
      </c>
      <c r="C1189" s="3" t="s">
        <v>2571</v>
      </c>
      <c r="D1189" s="3" t="s">
        <v>2572</v>
      </c>
      <c r="E1189" s="3">
        <v>6.0</v>
      </c>
      <c r="F1189" s="3">
        <v>114.0</v>
      </c>
      <c r="G1189" s="3">
        <v>0.0</v>
      </c>
      <c r="H1189" s="3">
        <v>114.0</v>
      </c>
      <c r="L1189" s="2"/>
    </row>
    <row r="1190" ht="15.75" hidden="1" customHeight="1">
      <c r="A1190" s="3" t="s">
        <v>73</v>
      </c>
      <c r="B1190" s="3" t="s">
        <v>74</v>
      </c>
      <c r="C1190" s="3" t="s">
        <v>2573</v>
      </c>
      <c r="D1190" s="3" t="s">
        <v>2574</v>
      </c>
      <c r="E1190" s="3">
        <v>2.0</v>
      </c>
      <c r="F1190" s="3">
        <v>114.0</v>
      </c>
      <c r="G1190" s="3">
        <v>0.0</v>
      </c>
      <c r="H1190" s="3">
        <v>114.0</v>
      </c>
      <c r="L1190" s="2"/>
    </row>
    <row r="1191" ht="15.75" customHeight="1">
      <c r="A1191" s="3" t="s">
        <v>35</v>
      </c>
      <c r="B1191" s="3" t="s">
        <v>36</v>
      </c>
      <c r="C1191" s="3" t="s">
        <v>2575</v>
      </c>
      <c r="D1191" s="3" t="s">
        <v>2576</v>
      </c>
      <c r="E1191" s="3">
        <v>12.0</v>
      </c>
      <c r="F1191" s="3">
        <v>111.99959999999999</v>
      </c>
      <c r="G1191" s="3">
        <v>0.0</v>
      </c>
      <c r="H1191" s="3">
        <v>111.99959999999999</v>
      </c>
      <c r="L1191" s="2"/>
    </row>
    <row r="1192" ht="15.75" hidden="1" customHeight="1">
      <c r="A1192" s="3" t="s">
        <v>632</v>
      </c>
      <c r="B1192" s="3" t="s">
        <v>633</v>
      </c>
      <c r="C1192" s="3" t="s">
        <v>2577</v>
      </c>
      <c r="D1192" s="3" t="s">
        <v>2578</v>
      </c>
      <c r="E1192" s="3">
        <v>8.0</v>
      </c>
      <c r="F1192" s="3">
        <v>111.20000000000002</v>
      </c>
      <c r="G1192" s="3">
        <v>0.0</v>
      </c>
      <c r="H1192" s="3">
        <v>111.20000000000002</v>
      </c>
      <c r="L1192" s="2"/>
    </row>
    <row r="1193" ht="15.75" customHeight="1">
      <c r="A1193" s="3" t="s">
        <v>15</v>
      </c>
      <c r="B1193" s="3" t="s">
        <v>16</v>
      </c>
      <c r="C1193" s="3" t="s">
        <v>2579</v>
      </c>
      <c r="D1193" s="3" t="s">
        <v>2580</v>
      </c>
      <c r="E1193" s="3">
        <v>2.0</v>
      </c>
      <c r="F1193" s="3">
        <v>110.0</v>
      </c>
      <c r="G1193" s="3">
        <v>0.0</v>
      </c>
      <c r="H1193" s="3">
        <v>110.0</v>
      </c>
      <c r="L1193" s="2"/>
    </row>
    <row r="1194" ht="15.75" hidden="1" customHeight="1">
      <c r="A1194" s="3" t="s">
        <v>260</v>
      </c>
      <c r="B1194" s="3" t="s">
        <v>261</v>
      </c>
      <c r="C1194" s="3" t="s">
        <v>2581</v>
      </c>
      <c r="D1194" s="3" t="s">
        <v>2582</v>
      </c>
      <c r="E1194" s="3">
        <v>8.0</v>
      </c>
      <c r="F1194" s="3">
        <v>110.0</v>
      </c>
      <c r="G1194" s="3">
        <v>0.0</v>
      </c>
      <c r="H1194" s="3">
        <v>110.0</v>
      </c>
      <c r="L1194" s="2"/>
    </row>
    <row r="1195" ht="15.75" hidden="1" customHeight="1">
      <c r="A1195" s="3" t="s">
        <v>804</v>
      </c>
      <c r="B1195" s="3" t="s">
        <v>805</v>
      </c>
      <c r="C1195" s="3" t="s">
        <v>2583</v>
      </c>
      <c r="D1195" s="3" t="s">
        <v>2584</v>
      </c>
      <c r="E1195" s="3">
        <v>1.0</v>
      </c>
      <c r="F1195" s="3">
        <v>109.9</v>
      </c>
      <c r="G1195" s="3">
        <v>0.0</v>
      </c>
      <c r="H1195" s="3">
        <v>109.9</v>
      </c>
      <c r="L1195" s="2"/>
    </row>
    <row r="1196" ht="15.75" hidden="1" customHeight="1">
      <c r="A1196" s="3" t="s">
        <v>260</v>
      </c>
      <c r="B1196" s="3" t="s">
        <v>261</v>
      </c>
      <c r="C1196" s="3" t="s">
        <v>2585</v>
      </c>
      <c r="D1196" s="3" t="s">
        <v>2586</v>
      </c>
      <c r="E1196" s="3">
        <v>12.0</v>
      </c>
      <c r="F1196" s="3">
        <v>108.0</v>
      </c>
      <c r="G1196" s="3">
        <v>0.0</v>
      </c>
      <c r="H1196" s="3">
        <v>108.0</v>
      </c>
      <c r="L1196" s="2"/>
    </row>
    <row r="1197" ht="15.75" customHeight="1">
      <c r="A1197" s="3" t="s">
        <v>35</v>
      </c>
      <c r="B1197" s="3" t="s">
        <v>36</v>
      </c>
      <c r="C1197" s="3" t="s">
        <v>2587</v>
      </c>
      <c r="D1197" s="3" t="s">
        <v>2588</v>
      </c>
      <c r="E1197" s="3">
        <v>1.0</v>
      </c>
      <c r="F1197" s="3">
        <v>107.9</v>
      </c>
      <c r="G1197" s="3">
        <v>0.0</v>
      </c>
      <c r="H1197" s="3">
        <v>107.9</v>
      </c>
      <c r="L1197" s="2"/>
    </row>
    <row r="1198" ht="15.75" customHeight="1">
      <c r="A1198" s="3" t="s">
        <v>35</v>
      </c>
      <c r="B1198" s="3" t="s">
        <v>36</v>
      </c>
      <c r="C1198" s="3" t="s">
        <v>2589</v>
      </c>
      <c r="D1198" s="3" t="s">
        <v>2590</v>
      </c>
      <c r="E1198" s="3">
        <v>1.0</v>
      </c>
      <c r="F1198" s="3">
        <v>107.9</v>
      </c>
      <c r="G1198" s="3">
        <v>0.0</v>
      </c>
      <c r="H1198" s="3">
        <v>107.9</v>
      </c>
      <c r="L1198" s="2"/>
    </row>
    <row r="1199" ht="15.75" customHeight="1">
      <c r="A1199" s="3" t="s">
        <v>35</v>
      </c>
      <c r="B1199" s="3" t="s">
        <v>36</v>
      </c>
      <c r="C1199" s="3" t="s">
        <v>2591</v>
      </c>
      <c r="D1199" s="3" t="s">
        <v>2592</v>
      </c>
      <c r="E1199" s="3">
        <v>1.0</v>
      </c>
      <c r="F1199" s="3">
        <v>107.0</v>
      </c>
      <c r="G1199" s="3">
        <v>0.0</v>
      </c>
      <c r="H1199" s="3">
        <v>107.0</v>
      </c>
      <c r="L1199" s="2"/>
    </row>
    <row r="1200" ht="15.75" hidden="1" customHeight="1">
      <c r="A1200" s="3" t="s">
        <v>1318</v>
      </c>
      <c r="B1200" s="3" t="s">
        <v>1319</v>
      </c>
      <c r="C1200" s="3" t="s">
        <v>2593</v>
      </c>
      <c r="D1200" s="3" t="s">
        <v>2594</v>
      </c>
      <c r="E1200" s="3">
        <v>2.0</v>
      </c>
      <c r="F1200" s="3">
        <v>105.0</v>
      </c>
      <c r="G1200" s="3">
        <v>0.0</v>
      </c>
      <c r="H1200" s="3">
        <v>105.0</v>
      </c>
      <c r="L1200" s="2"/>
    </row>
    <row r="1201" ht="15.75" hidden="1" customHeight="1">
      <c r="A1201" s="3" t="s">
        <v>1502</v>
      </c>
      <c r="B1201" s="3" t="s">
        <v>1502</v>
      </c>
      <c r="C1201" s="3" t="s">
        <v>2595</v>
      </c>
      <c r="D1201" s="3" t="s">
        <v>2596</v>
      </c>
      <c r="E1201" s="3">
        <v>2.0</v>
      </c>
      <c r="F1201" s="3">
        <v>103.8</v>
      </c>
      <c r="G1201" s="3">
        <v>0.0</v>
      </c>
      <c r="H1201" s="3">
        <v>103.8</v>
      </c>
      <c r="L1201" s="2"/>
    </row>
    <row r="1202" ht="15.75" hidden="1" customHeight="1">
      <c r="A1202" s="3" t="s">
        <v>1502</v>
      </c>
      <c r="B1202" s="3" t="s">
        <v>1502</v>
      </c>
      <c r="C1202" s="3" t="s">
        <v>2597</v>
      </c>
      <c r="D1202" s="3" t="s">
        <v>2598</v>
      </c>
      <c r="E1202" s="3">
        <v>2.0</v>
      </c>
      <c r="F1202" s="3">
        <v>103.8</v>
      </c>
      <c r="G1202" s="3">
        <v>0.0</v>
      </c>
      <c r="H1202" s="3">
        <v>103.8</v>
      </c>
      <c r="L1202" s="2"/>
    </row>
    <row r="1203" ht="15.75" customHeight="1">
      <c r="A1203" s="3" t="s">
        <v>113</v>
      </c>
      <c r="B1203" s="3" t="s">
        <v>114</v>
      </c>
      <c r="C1203" s="3" t="s">
        <v>2599</v>
      </c>
      <c r="D1203" s="3" t="s">
        <v>2600</v>
      </c>
      <c r="E1203" s="3">
        <v>4.0</v>
      </c>
      <c r="F1203" s="3">
        <v>99.6</v>
      </c>
      <c r="G1203" s="3">
        <v>0.0</v>
      </c>
      <c r="H1203" s="3">
        <v>99.6</v>
      </c>
      <c r="L1203" s="2"/>
    </row>
    <row r="1204" ht="15.75" hidden="1" customHeight="1">
      <c r="A1204" s="3" t="s">
        <v>396</v>
      </c>
      <c r="B1204" s="3" t="s">
        <v>397</v>
      </c>
      <c r="C1204" s="3" t="s">
        <v>2601</v>
      </c>
      <c r="D1204" s="3" t="s">
        <v>2602</v>
      </c>
      <c r="E1204" s="3">
        <v>3.0</v>
      </c>
      <c r="F1204" s="3">
        <v>99.0</v>
      </c>
      <c r="G1204" s="3">
        <v>0.0</v>
      </c>
      <c r="H1204" s="3">
        <v>99.0</v>
      </c>
      <c r="L1204" s="2"/>
    </row>
    <row r="1205" ht="15.75" hidden="1" customHeight="1">
      <c r="A1205" s="3" t="s">
        <v>244</v>
      </c>
      <c r="B1205" s="3" t="s">
        <v>245</v>
      </c>
      <c r="C1205" s="3" t="s">
        <v>2603</v>
      </c>
      <c r="D1205" s="3" t="s">
        <v>2604</v>
      </c>
      <c r="E1205" s="3">
        <v>14.0</v>
      </c>
      <c r="F1205" s="3">
        <v>97.0</v>
      </c>
      <c r="G1205" s="3">
        <v>0.0</v>
      </c>
      <c r="H1205" s="3">
        <v>97.0</v>
      </c>
      <c r="L1205" s="2"/>
    </row>
    <row r="1206" ht="15.75" customHeight="1">
      <c r="A1206" s="3" t="s">
        <v>64</v>
      </c>
      <c r="B1206" s="3" t="s">
        <v>65</v>
      </c>
      <c r="C1206" s="3" t="s">
        <v>2605</v>
      </c>
      <c r="D1206" s="3" t="s">
        <v>2606</v>
      </c>
      <c r="E1206" s="3">
        <v>3.0</v>
      </c>
      <c r="F1206" s="3">
        <v>96.0</v>
      </c>
      <c r="G1206" s="3">
        <v>0.0</v>
      </c>
      <c r="H1206" s="3">
        <v>96.0</v>
      </c>
      <c r="L1206" s="2"/>
    </row>
    <row r="1207" ht="15.75" customHeight="1">
      <c r="A1207" s="3" t="s">
        <v>60</v>
      </c>
      <c r="B1207" s="3" t="s">
        <v>61</v>
      </c>
      <c r="C1207" s="3" t="s">
        <v>2607</v>
      </c>
      <c r="D1207" s="3" t="s">
        <v>2608</v>
      </c>
      <c r="E1207" s="3">
        <v>3.0</v>
      </c>
      <c r="F1207" s="3">
        <v>96.0</v>
      </c>
      <c r="G1207" s="3">
        <v>0.0</v>
      </c>
      <c r="H1207" s="3">
        <v>96.0</v>
      </c>
      <c r="L1207" s="2"/>
    </row>
    <row r="1208" ht="15.75" customHeight="1">
      <c r="A1208" s="3" t="s">
        <v>39</v>
      </c>
      <c r="B1208" s="3" t="s">
        <v>40</v>
      </c>
      <c r="C1208" s="3" t="s">
        <v>2609</v>
      </c>
      <c r="D1208" s="3" t="s">
        <v>2610</v>
      </c>
      <c r="E1208" s="3">
        <v>10.0</v>
      </c>
      <c r="F1208" s="3">
        <v>95.0</v>
      </c>
      <c r="G1208" s="3">
        <v>0.0</v>
      </c>
      <c r="H1208" s="3">
        <v>95.0</v>
      </c>
      <c r="L1208" s="2"/>
    </row>
    <row r="1209" ht="15.75" hidden="1" customHeight="1">
      <c r="A1209" s="3" t="s">
        <v>2611</v>
      </c>
      <c r="B1209" s="3" t="s">
        <v>2612</v>
      </c>
      <c r="C1209" s="3" t="s">
        <v>2613</v>
      </c>
      <c r="D1209" s="3" t="s">
        <v>2614</v>
      </c>
      <c r="E1209" s="3">
        <v>22.0</v>
      </c>
      <c r="F1209" s="3">
        <v>95.0</v>
      </c>
      <c r="G1209" s="3">
        <v>0.0</v>
      </c>
      <c r="H1209" s="3">
        <v>95.0</v>
      </c>
      <c r="L1209" s="2"/>
    </row>
    <row r="1210" ht="15.75" hidden="1" customHeight="1">
      <c r="A1210" s="3" t="s">
        <v>2229</v>
      </c>
      <c r="B1210" s="3" t="s">
        <v>2230</v>
      </c>
      <c r="C1210" s="3" t="s">
        <v>2615</v>
      </c>
      <c r="D1210" s="3" t="s">
        <v>2616</v>
      </c>
      <c r="E1210" s="3">
        <v>36.0</v>
      </c>
      <c r="F1210" s="3">
        <v>91.0</v>
      </c>
      <c r="G1210" s="3">
        <v>0.0</v>
      </c>
      <c r="H1210" s="3">
        <v>91.0</v>
      </c>
      <c r="L1210" s="2"/>
    </row>
    <row r="1211" ht="15.75" hidden="1" customHeight="1">
      <c r="A1211" s="3" t="s">
        <v>211</v>
      </c>
      <c r="B1211" s="3" t="s">
        <v>212</v>
      </c>
      <c r="C1211" s="3" t="s">
        <v>2617</v>
      </c>
      <c r="D1211" s="3" t="s">
        <v>2618</v>
      </c>
      <c r="E1211" s="3">
        <v>2.0</v>
      </c>
      <c r="F1211" s="3">
        <v>86.0</v>
      </c>
      <c r="G1211" s="3">
        <v>0.0</v>
      </c>
      <c r="H1211" s="3">
        <v>86.0</v>
      </c>
      <c r="L1211" s="2"/>
    </row>
    <row r="1212" ht="15.75" hidden="1" customHeight="1">
      <c r="A1212" s="3" t="s">
        <v>400</v>
      </c>
      <c r="B1212" s="3" t="s">
        <v>401</v>
      </c>
      <c r="C1212" s="3" t="s">
        <v>2619</v>
      </c>
      <c r="D1212" s="3" t="s">
        <v>2620</v>
      </c>
      <c r="E1212" s="3">
        <v>43.0</v>
      </c>
      <c r="F1212" s="3">
        <v>86.0</v>
      </c>
      <c r="G1212" s="3">
        <v>0.0</v>
      </c>
      <c r="H1212" s="3">
        <v>86.0</v>
      </c>
      <c r="L1212" s="2"/>
    </row>
    <row r="1213" ht="15.75" hidden="1" customHeight="1">
      <c r="A1213" s="3" t="s">
        <v>632</v>
      </c>
      <c r="B1213" s="3" t="s">
        <v>633</v>
      </c>
      <c r="C1213" s="3" t="s">
        <v>2621</v>
      </c>
      <c r="D1213" s="3" t="s">
        <v>2622</v>
      </c>
      <c r="E1213" s="3">
        <v>11.0</v>
      </c>
      <c r="F1213" s="3">
        <v>85.0</v>
      </c>
      <c r="G1213" s="3">
        <v>0.0</v>
      </c>
      <c r="H1213" s="3">
        <v>85.0</v>
      </c>
      <c r="L1213" s="2"/>
    </row>
    <row r="1214" ht="15.75" customHeight="1">
      <c r="A1214" s="3" t="s">
        <v>39</v>
      </c>
      <c r="B1214" s="3" t="s">
        <v>40</v>
      </c>
      <c r="C1214" s="3" t="s">
        <v>2623</v>
      </c>
      <c r="D1214" s="3" t="s">
        <v>2624</v>
      </c>
      <c r="E1214" s="3">
        <v>12.0</v>
      </c>
      <c r="F1214" s="3">
        <v>84.0</v>
      </c>
      <c r="G1214" s="3">
        <v>0.0</v>
      </c>
      <c r="H1214" s="3">
        <v>84.0</v>
      </c>
      <c r="L1214" s="2"/>
    </row>
    <row r="1215" ht="15.75" hidden="1" customHeight="1">
      <c r="A1215" s="3" t="s">
        <v>804</v>
      </c>
      <c r="B1215" s="3" t="s">
        <v>805</v>
      </c>
      <c r="C1215" s="3" t="s">
        <v>2625</v>
      </c>
      <c r="D1215" s="3" t="s">
        <v>2626</v>
      </c>
      <c r="E1215" s="3">
        <v>26.0</v>
      </c>
      <c r="F1215" s="3">
        <v>83.5</v>
      </c>
      <c r="G1215" s="3">
        <v>0.0</v>
      </c>
      <c r="H1215" s="3">
        <v>83.5</v>
      </c>
      <c r="L1215" s="2"/>
    </row>
    <row r="1216" ht="15.75" hidden="1" customHeight="1">
      <c r="A1216" s="3" t="s">
        <v>488</v>
      </c>
      <c r="B1216" s="3" t="s">
        <v>489</v>
      </c>
      <c r="C1216" s="3" t="s">
        <v>2627</v>
      </c>
      <c r="D1216" s="3" t="s">
        <v>2628</v>
      </c>
      <c r="E1216" s="3">
        <v>15.0</v>
      </c>
      <c r="F1216" s="3">
        <v>82.5</v>
      </c>
      <c r="G1216" s="3">
        <v>0.0</v>
      </c>
      <c r="H1216" s="3">
        <v>82.5</v>
      </c>
      <c r="L1216" s="2"/>
    </row>
    <row r="1217" ht="15.75" customHeight="1">
      <c r="A1217" s="3" t="s">
        <v>113</v>
      </c>
      <c r="B1217" s="3" t="s">
        <v>114</v>
      </c>
      <c r="C1217" s="3" t="s">
        <v>2629</v>
      </c>
      <c r="D1217" s="3" t="s">
        <v>2630</v>
      </c>
      <c r="E1217" s="3">
        <v>5.0</v>
      </c>
      <c r="F1217" s="3">
        <v>80.0</v>
      </c>
      <c r="G1217" s="3">
        <v>0.0</v>
      </c>
      <c r="H1217" s="3">
        <v>80.0</v>
      </c>
      <c r="L1217" s="2"/>
    </row>
    <row r="1218" ht="15.75" hidden="1" customHeight="1">
      <c r="A1218" s="3" t="s">
        <v>1527</v>
      </c>
      <c r="B1218" s="3" t="s">
        <v>1528</v>
      </c>
      <c r="C1218" s="3" t="s">
        <v>2631</v>
      </c>
      <c r="D1218" s="3" t="s">
        <v>2632</v>
      </c>
      <c r="E1218" s="3">
        <v>16.0</v>
      </c>
      <c r="F1218" s="3">
        <v>80.0</v>
      </c>
      <c r="G1218" s="3">
        <v>0.0</v>
      </c>
      <c r="H1218" s="3">
        <v>80.0</v>
      </c>
      <c r="L1218" s="2"/>
    </row>
    <row r="1219" ht="15.75" hidden="1" customHeight="1">
      <c r="A1219" s="3" t="s">
        <v>2105</v>
      </c>
      <c r="B1219" s="3" t="s">
        <v>2106</v>
      </c>
      <c r="C1219" s="3" t="s">
        <v>2633</v>
      </c>
      <c r="D1219" s="3" t="s">
        <v>2634</v>
      </c>
      <c r="E1219" s="3">
        <v>24.0</v>
      </c>
      <c r="F1219" s="3">
        <v>79.92</v>
      </c>
      <c r="G1219" s="3">
        <v>0.0</v>
      </c>
      <c r="H1219" s="3">
        <v>79.92</v>
      </c>
      <c r="L1219" s="2"/>
    </row>
    <row r="1220" ht="15.75" hidden="1" customHeight="1">
      <c r="A1220" s="3" t="s">
        <v>1502</v>
      </c>
      <c r="B1220" s="3" t="s">
        <v>1502</v>
      </c>
      <c r="C1220" s="3" t="s">
        <v>2635</v>
      </c>
      <c r="D1220" s="3" t="s">
        <v>2636</v>
      </c>
      <c r="E1220" s="3">
        <v>2.0</v>
      </c>
      <c r="F1220" s="3">
        <v>79.8</v>
      </c>
      <c r="G1220" s="3">
        <v>0.0</v>
      </c>
      <c r="H1220" s="3">
        <v>79.8</v>
      </c>
      <c r="L1220" s="2"/>
    </row>
    <row r="1221" ht="15.75" hidden="1" customHeight="1">
      <c r="A1221" s="3" t="s">
        <v>1502</v>
      </c>
      <c r="B1221" s="3" t="s">
        <v>1502</v>
      </c>
      <c r="C1221" s="3" t="s">
        <v>2637</v>
      </c>
      <c r="D1221" s="3" t="s">
        <v>2638</v>
      </c>
      <c r="E1221" s="3">
        <v>2.0</v>
      </c>
      <c r="F1221" s="3">
        <v>79.8</v>
      </c>
      <c r="G1221" s="3">
        <v>0.0</v>
      </c>
      <c r="H1221" s="3">
        <v>79.8</v>
      </c>
      <c r="L1221" s="2"/>
    </row>
    <row r="1222" ht="15.75" hidden="1" customHeight="1">
      <c r="A1222" s="3" t="s">
        <v>167</v>
      </c>
      <c r="B1222" s="3" t="s">
        <v>168</v>
      </c>
      <c r="C1222" s="3" t="s">
        <v>2639</v>
      </c>
      <c r="D1222" s="3" t="s">
        <v>2640</v>
      </c>
      <c r="E1222" s="3">
        <v>5.0</v>
      </c>
      <c r="F1222" s="3">
        <v>79.5</v>
      </c>
      <c r="G1222" s="3">
        <v>0.0</v>
      </c>
      <c r="H1222" s="3">
        <v>79.5</v>
      </c>
      <c r="L1222" s="2"/>
    </row>
    <row r="1223" ht="15.75" hidden="1" customHeight="1">
      <c r="A1223" s="3" t="s">
        <v>804</v>
      </c>
      <c r="B1223" s="3" t="s">
        <v>805</v>
      </c>
      <c r="C1223" s="3" t="s">
        <v>2641</v>
      </c>
      <c r="D1223" s="3" t="s">
        <v>2642</v>
      </c>
      <c r="E1223" s="3">
        <v>6.0</v>
      </c>
      <c r="F1223" s="3">
        <v>77.586</v>
      </c>
      <c r="G1223" s="3">
        <v>12.413759722530841</v>
      </c>
      <c r="H1223" s="3">
        <v>89.99975741028786</v>
      </c>
      <c r="L1223" s="2"/>
    </row>
    <row r="1224" ht="15.75" customHeight="1">
      <c r="A1224" s="3" t="s">
        <v>113</v>
      </c>
      <c r="B1224" s="3" t="s">
        <v>114</v>
      </c>
      <c r="C1224" s="3" t="s">
        <v>2643</v>
      </c>
      <c r="D1224" s="3" t="s">
        <v>2644</v>
      </c>
      <c r="E1224" s="3">
        <v>3.0</v>
      </c>
      <c r="F1224" s="3">
        <v>74.69999999999999</v>
      </c>
      <c r="G1224" s="3">
        <v>0.0</v>
      </c>
      <c r="H1224" s="3">
        <v>74.69999999999999</v>
      </c>
      <c r="L1224" s="2"/>
    </row>
    <row r="1225" ht="15.75" hidden="1" customHeight="1">
      <c r="A1225" s="3" t="s">
        <v>1527</v>
      </c>
      <c r="B1225" s="3" t="s">
        <v>1528</v>
      </c>
      <c r="C1225" s="3" t="s">
        <v>2645</v>
      </c>
      <c r="D1225" s="3" t="s">
        <v>2646</v>
      </c>
      <c r="E1225" s="3">
        <v>10.0</v>
      </c>
      <c r="F1225" s="3">
        <v>74.0</v>
      </c>
      <c r="G1225" s="3">
        <v>0.0</v>
      </c>
      <c r="H1225" s="3">
        <v>74.0</v>
      </c>
      <c r="L1225" s="2"/>
    </row>
    <row r="1226" ht="15.75" hidden="1" customHeight="1">
      <c r="A1226" s="3" t="s">
        <v>107</v>
      </c>
      <c r="B1226" s="3" t="s">
        <v>108</v>
      </c>
      <c r="C1226" s="3" t="s">
        <v>2647</v>
      </c>
      <c r="D1226" s="3" t="s">
        <v>2648</v>
      </c>
      <c r="E1226" s="3">
        <v>9.0</v>
      </c>
      <c r="F1226" s="3">
        <v>72.0</v>
      </c>
      <c r="G1226" s="3">
        <v>0.0</v>
      </c>
      <c r="H1226" s="3">
        <v>72.0</v>
      </c>
      <c r="L1226" s="2"/>
    </row>
    <row r="1227" ht="15.75" hidden="1" customHeight="1">
      <c r="A1227" s="3" t="s">
        <v>436</v>
      </c>
      <c r="B1227" s="3" t="s">
        <v>437</v>
      </c>
      <c r="C1227" s="3" t="s">
        <v>2649</v>
      </c>
      <c r="D1227" s="3" t="s">
        <v>2650</v>
      </c>
      <c r="E1227" s="3">
        <v>3.0</v>
      </c>
      <c r="F1227" s="3">
        <v>72.0</v>
      </c>
      <c r="G1227" s="3">
        <v>0.0</v>
      </c>
      <c r="H1227" s="3">
        <v>72.0</v>
      </c>
      <c r="L1227" s="2"/>
    </row>
    <row r="1228" ht="15.75" hidden="1" customHeight="1">
      <c r="A1228" s="3" t="s">
        <v>436</v>
      </c>
      <c r="B1228" s="3" t="s">
        <v>437</v>
      </c>
      <c r="C1228" s="3" t="s">
        <v>2651</v>
      </c>
      <c r="D1228" s="3" t="s">
        <v>2652</v>
      </c>
      <c r="E1228" s="3">
        <v>3.0</v>
      </c>
      <c r="F1228" s="3">
        <v>72.0</v>
      </c>
      <c r="G1228" s="3">
        <v>0.0</v>
      </c>
      <c r="H1228" s="3">
        <v>72.0</v>
      </c>
      <c r="L1228" s="2"/>
    </row>
    <row r="1229" ht="15.75" hidden="1" customHeight="1">
      <c r="A1229" s="3" t="s">
        <v>1527</v>
      </c>
      <c r="B1229" s="3" t="s">
        <v>1528</v>
      </c>
      <c r="C1229" s="3" t="s">
        <v>2653</v>
      </c>
      <c r="D1229" s="3" t="s">
        <v>2654</v>
      </c>
      <c r="E1229" s="3">
        <v>9.0</v>
      </c>
      <c r="F1229" s="3">
        <v>72.0</v>
      </c>
      <c r="G1229" s="3">
        <v>0.0</v>
      </c>
      <c r="H1229" s="3">
        <v>72.0</v>
      </c>
      <c r="L1229" s="2"/>
    </row>
    <row r="1230" ht="15.75" hidden="1" customHeight="1">
      <c r="A1230" s="3" t="s">
        <v>1527</v>
      </c>
      <c r="B1230" s="3" t="s">
        <v>1528</v>
      </c>
      <c r="C1230" s="3" t="s">
        <v>2655</v>
      </c>
      <c r="D1230" s="3" t="s">
        <v>2656</v>
      </c>
      <c r="E1230" s="3">
        <v>5.0</v>
      </c>
      <c r="F1230" s="3">
        <v>70.0</v>
      </c>
      <c r="G1230" s="3">
        <v>0.0</v>
      </c>
      <c r="H1230" s="3">
        <v>70.0</v>
      </c>
      <c r="L1230" s="2"/>
    </row>
    <row r="1231" ht="15.75" hidden="1" customHeight="1">
      <c r="A1231" s="3" t="s">
        <v>714</v>
      </c>
      <c r="B1231" s="3" t="s">
        <v>715</v>
      </c>
      <c r="C1231" s="3" t="s">
        <v>2657</v>
      </c>
      <c r="D1231" s="3" t="s">
        <v>2658</v>
      </c>
      <c r="E1231" s="3">
        <v>9.0</v>
      </c>
      <c r="F1231" s="3">
        <v>69.0</v>
      </c>
      <c r="G1231" s="3">
        <v>0.0</v>
      </c>
      <c r="H1231" s="3">
        <v>69.0</v>
      </c>
      <c r="L1231" s="2"/>
    </row>
    <row r="1232" ht="15.75" hidden="1" customHeight="1">
      <c r="A1232" s="3" t="s">
        <v>358</v>
      </c>
      <c r="B1232" s="3" t="s">
        <v>359</v>
      </c>
      <c r="C1232" s="3" t="s">
        <v>2659</v>
      </c>
      <c r="D1232" s="3" t="s">
        <v>2660</v>
      </c>
      <c r="E1232" s="3">
        <v>4.0</v>
      </c>
      <c r="F1232" s="3">
        <v>68.0</v>
      </c>
      <c r="G1232" s="3">
        <v>0.0</v>
      </c>
      <c r="H1232" s="3">
        <v>68.0</v>
      </c>
      <c r="L1232" s="2"/>
    </row>
    <row r="1233" ht="15.75" hidden="1" customHeight="1">
      <c r="A1233" s="3" t="s">
        <v>804</v>
      </c>
      <c r="B1233" s="3" t="s">
        <v>805</v>
      </c>
      <c r="C1233" s="3" t="s">
        <v>2661</v>
      </c>
      <c r="D1233" s="3" t="s">
        <v>2662</v>
      </c>
      <c r="E1233" s="3">
        <v>1.0</v>
      </c>
      <c r="F1233" s="3">
        <v>66.9</v>
      </c>
      <c r="G1233" s="3">
        <v>0.0</v>
      </c>
      <c r="H1233" s="3">
        <v>66.9</v>
      </c>
      <c r="L1233" s="2"/>
    </row>
    <row r="1234" ht="15.75" hidden="1" customHeight="1">
      <c r="A1234" s="3" t="s">
        <v>73</v>
      </c>
      <c r="B1234" s="3" t="s">
        <v>74</v>
      </c>
      <c r="C1234" s="3" t="s">
        <v>2663</v>
      </c>
      <c r="D1234" s="3" t="s">
        <v>2664</v>
      </c>
      <c r="E1234" s="3">
        <v>3.0</v>
      </c>
      <c r="F1234" s="3">
        <v>66.0</v>
      </c>
      <c r="G1234" s="3">
        <v>0.0</v>
      </c>
      <c r="H1234" s="3">
        <v>66.0</v>
      </c>
      <c r="L1234" s="2"/>
    </row>
    <row r="1235" ht="15.75" hidden="1" customHeight="1">
      <c r="A1235" s="3" t="s">
        <v>436</v>
      </c>
      <c r="B1235" s="3" t="s">
        <v>437</v>
      </c>
      <c r="C1235" s="3" t="s">
        <v>2665</v>
      </c>
      <c r="D1235" s="3" t="s">
        <v>2666</v>
      </c>
      <c r="E1235" s="3">
        <v>32.0</v>
      </c>
      <c r="F1235" s="3">
        <v>64.0</v>
      </c>
      <c r="G1235" s="3">
        <v>0.0</v>
      </c>
      <c r="H1235" s="3">
        <v>64.0</v>
      </c>
      <c r="L1235" s="2"/>
    </row>
    <row r="1236" ht="15.75" customHeight="1">
      <c r="A1236" s="3" t="s">
        <v>60</v>
      </c>
      <c r="B1236" s="3" t="s">
        <v>61</v>
      </c>
      <c r="C1236" s="3" t="s">
        <v>2667</v>
      </c>
      <c r="D1236" s="3" t="s">
        <v>2668</v>
      </c>
      <c r="E1236" s="3">
        <v>2.0</v>
      </c>
      <c r="F1236" s="3">
        <v>64.0</v>
      </c>
      <c r="G1236" s="3">
        <v>0.0</v>
      </c>
      <c r="H1236" s="3">
        <v>64.0</v>
      </c>
      <c r="L1236" s="2"/>
    </row>
    <row r="1237" ht="15.75" hidden="1" customHeight="1">
      <c r="A1237" s="3" t="s">
        <v>804</v>
      </c>
      <c r="B1237" s="3" t="s">
        <v>805</v>
      </c>
      <c r="C1237" s="3" t="s">
        <v>2669</v>
      </c>
      <c r="D1237" s="3" t="s">
        <v>2670</v>
      </c>
      <c r="E1237" s="3">
        <v>20.0</v>
      </c>
      <c r="F1237" s="3">
        <v>63.6</v>
      </c>
      <c r="G1237" s="3">
        <v>0.0</v>
      </c>
      <c r="H1237" s="3">
        <v>63.6</v>
      </c>
      <c r="L1237" s="2"/>
    </row>
    <row r="1238" ht="15.75" hidden="1" customHeight="1">
      <c r="A1238" s="3" t="s">
        <v>804</v>
      </c>
      <c r="B1238" s="3" t="s">
        <v>805</v>
      </c>
      <c r="C1238" s="3" t="s">
        <v>2671</v>
      </c>
      <c r="D1238" s="3" t="s">
        <v>2672</v>
      </c>
      <c r="E1238" s="3">
        <v>1.0</v>
      </c>
      <c r="F1238" s="3">
        <v>62.9</v>
      </c>
      <c r="G1238" s="3">
        <v>0.0</v>
      </c>
      <c r="H1238" s="3">
        <v>62.9</v>
      </c>
      <c r="L1238" s="2"/>
    </row>
    <row r="1239" ht="15.75" hidden="1" customHeight="1">
      <c r="A1239" s="3" t="s">
        <v>1068</v>
      </c>
      <c r="B1239" s="3" t="s">
        <v>1069</v>
      </c>
      <c r="C1239" s="3" t="s">
        <v>2673</v>
      </c>
      <c r="D1239" s="3" t="s">
        <v>2674</v>
      </c>
      <c r="E1239" s="3">
        <v>4.0</v>
      </c>
      <c r="F1239" s="3">
        <v>60.0</v>
      </c>
      <c r="G1239" s="3">
        <v>0.0</v>
      </c>
      <c r="H1239" s="3">
        <v>60.0</v>
      </c>
      <c r="L1239" s="2"/>
    </row>
    <row r="1240" ht="15.75" hidden="1" customHeight="1">
      <c r="A1240" s="3" t="s">
        <v>1527</v>
      </c>
      <c r="B1240" s="3" t="s">
        <v>1528</v>
      </c>
      <c r="C1240" s="3" t="s">
        <v>2675</v>
      </c>
      <c r="D1240" s="3" t="s">
        <v>2676</v>
      </c>
      <c r="E1240" s="3">
        <v>2.0</v>
      </c>
      <c r="F1240" s="3">
        <v>60.0</v>
      </c>
      <c r="G1240" s="3">
        <v>0.0</v>
      </c>
      <c r="H1240" s="3">
        <v>60.0</v>
      </c>
      <c r="L1240" s="2"/>
    </row>
    <row r="1241" ht="15.75" hidden="1" customHeight="1">
      <c r="A1241" s="3" t="s">
        <v>1527</v>
      </c>
      <c r="B1241" s="3" t="s">
        <v>1528</v>
      </c>
      <c r="C1241" s="3" t="s">
        <v>2677</v>
      </c>
      <c r="D1241" s="3" t="s">
        <v>2678</v>
      </c>
      <c r="E1241" s="3">
        <v>4.0</v>
      </c>
      <c r="F1241" s="3">
        <v>60.0</v>
      </c>
      <c r="G1241" s="3">
        <v>0.0</v>
      </c>
      <c r="H1241" s="3">
        <v>60.0</v>
      </c>
      <c r="L1241" s="2"/>
    </row>
    <row r="1242" ht="15.75" hidden="1" customHeight="1">
      <c r="A1242" s="3" t="s">
        <v>1619</v>
      </c>
      <c r="B1242" s="3" t="s">
        <v>1620</v>
      </c>
      <c r="C1242" s="3" t="s">
        <v>2679</v>
      </c>
      <c r="D1242" s="3" t="s">
        <v>2680</v>
      </c>
      <c r="E1242" s="3">
        <v>10.0</v>
      </c>
      <c r="F1242" s="3">
        <v>60.0</v>
      </c>
      <c r="G1242" s="3">
        <v>0.0</v>
      </c>
      <c r="H1242" s="3">
        <v>60.0</v>
      </c>
      <c r="L1242" s="2"/>
    </row>
    <row r="1243" ht="15.75" hidden="1" customHeight="1">
      <c r="A1243" s="3" t="s">
        <v>388</v>
      </c>
      <c r="B1243" s="3" t="s">
        <v>389</v>
      </c>
      <c r="C1243" s="3" t="s">
        <v>2681</v>
      </c>
      <c r="D1243" s="3" t="s">
        <v>2682</v>
      </c>
      <c r="E1243" s="3">
        <v>5.0</v>
      </c>
      <c r="F1243" s="3">
        <v>60.0</v>
      </c>
      <c r="G1243" s="3">
        <v>0.0</v>
      </c>
      <c r="H1243" s="3">
        <v>60.0</v>
      </c>
      <c r="L1243" s="2"/>
    </row>
    <row r="1244" ht="15.75" customHeight="1">
      <c r="A1244" s="3" t="s">
        <v>19</v>
      </c>
      <c r="B1244" s="3" t="s">
        <v>20</v>
      </c>
      <c r="C1244" s="3" t="s">
        <v>2683</v>
      </c>
      <c r="D1244" s="3" t="s">
        <v>2684</v>
      </c>
      <c r="E1244" s="3">
        <v>10.0</v>
      </c>
      <c r="F1244" s="3">
        <v>59.0</v>
      </c>
      <c r="G1244" s="3">
        <v>0.0</v>
      </c>
      <c r="H1244" s="3">
        <v>59.0</v>
      </c>
      <c r="L1244" s="2"/>
    </row>
    <row r="1245" ht="15.75" hidden="1" customHeight="1">
      <c r="A1245" s="3" t="s">
        <v>1527</v>
      </c>
      <c r="B1245" s="3" t="s">
        <v>1528</v>
      </c>
      <c r="C1245" s="3" t="s">
        <v>2685</v>
      </c>
      <c r="D1245" s="3" t="s">
        <v>2686</v>
      </c>
      <c r="E1245" s="3">
        <v>4.0</v>
      </c>
      <c r="F1245" s="3">
        <v>56.0</v>
      </c>
      <c r="G1245" s="3">
        <v>0.0</v>
      </c>
      <c r="H1245" s="3">
        <v>56.0</v>
      </c>
      <c r="L1245" s="2"/>
    </row>
    <row r="1246" ht="15.75" customHeight="1">
      <c r="A1246" s="3" t="s">
        <v>51</v>
      </c>
      <c r="B1246" s="3" t="s">
        <v>51</v>
      </c>
      <c r="C1246" s="3" t="s">
        <v>2687</v>
      </c>
      <c r="D1246" s="3" t="s">
        <v>2688</v>
      </c>
      <c r="E1246" s="3">
        <v>6.0</v>
      </c>
      <c r="F1246" s="3">
        <v>54.0</v>
      </c>
      <c r="G1246" s="3">
        <v>0.0</v>
      </c>
      <c r="H1246" s="3">
        <v>54.0</v>
      </c>
      <c r="L1246" s="2"/>
    </row>
    <row r="1247" ht="15.75" customHeight="1">
      <c r="A1247" s="3" t="s">
        <v>70</v>
      </c>
      <c r="B1247" s="3" t="s">
        <v>70</v>
      </c>
      <c r="C1247" s="3" t="s">
        <v>2689</v>
      </c>
      <c r="D1247" s="3" t="s">
        <v>2690</v>
      </c>
      <c r="E1247" s="3">
        <v>1.0</v>
      </c>
      <c r="F1247" s="3">
        <v>53.0</v>
      </c>
      <c r="G1247" s="3">
        <v>0.0</v>
      </c>
      <c r="H1247" s="3">
        <v>53.0</v>
      </c>
      <c r="L1247" s="2"/>
    </row>
    <row r="1248" ht="15.75" hidden="1" customHeight="1">
      <c r="A1248" s="3" t="s">
        <v>436</v>
      </c>
      <c r="B1248" s="3" t="s">
        <v>437</v>
      </c>
      <c r="C1248" s="3" t="s">
        <v>2691</v>
      </c>
      <c r="D1248" s="3" t="s">
        <v>2692</v>
      </c>
      <c r="E1248" s="3">
        <v>2.0</v>
      </c>
      <c r="F1248" s="3">
        <v>52.0</v>
      </c>
      <c r="G1248" s="3">
        <v>0.0</v>
      </c>
      <c r="H1248" s="3">
        <v>52.0</v>
      </c>
      <c r="L1248" s="2"/>
    </row>
    <row r="1249" ht="15.75" hidden="1" customHeight="1">
      <c r="A1249" s="3" t="s">
        <v>234</v>
      </c>
      <c r="B1249" s="3" t="s">
        <v>235</v>
      </c>
      <c r="C1249" s="3" t="s">
        <v>2693</v>
      </c>
      <c r="D1249" s="3" t="s">
        <v>2694</v>
      </c>
      <c r="E1249" s="3">
        <v>1.0</v>
      </c>
      <c r="F1249" s="3">
        <v>50.9</v>
      </c>
      <c r="G1249" s="3">
        <v>0.0</v>
      </c>
      <c r="H1249" s="3">
        <v>50.9</v>
      </c>
      <c r="L1249" s="2"/>
    </row>
    <row r="1250" ht="15.75" hidden="1" customHeight="1">
      <c r="A1250" s="3" t="s">
        <v>714</v>
      </c>
      <c r="B1250" s="3" t="s">
        <v>715</v>
      </c>
      <c r="C1250" s="3" t="s">
        <v>2695</v>
      </c>
      <c r="D1250" s="3" t="s">
        <v>2696</v>
      </c>
      <c r="E1250" s="3">
        <v>2.0</v>
      </c>
      <c r="F1250" s="3">
        <v>50.0</v>
      </c>
      <c r="G1250" s="3">
        <v>0.0</v>
      </c>
      <c r="H1250" s="3">
        <v>50.0</v>
      </c>
      <c r="L1250" s="2"/>
    </row>
    <row r="1251" ht="15.75" customHeight="1">
      <c r="A1251" s="3" t="s">
        <v>70</v>
      </c>
      <c r="B1251" s="3" t="s">
        <v>70</v>
      </c>
      <c r="C1251" s="3" t="s">
        <v>2697</v>
      </c>
      <c r="D1251" s="3" t="s">
        <v>2698</v>
      </c>
      <c r="E1251" s="3">
        <v>1.0</v>
      </c>
      <c r="F1251" s="3">
        <v>49.9</v>
      </c>
      <c r="G1251" s="3">
        <v>0.0</v>
      </c>
      <c r="H1251" s="3">
        <v>49.9</v>
      </c>
      <c r="L1251" s="2"/>
    </row>
    <row r="1252" ht="15.75" hidden="1" customHeight="1">
      <c r="A1252" s="3" t="s">
        <v>436</v>
      </c>
      <c r="B1252" s="3" t="s">
        <v>437</v>
      </c>
      <c r="C1252" s="3" t="s">
        <v>2699</v>
      </c>
      <c r="D1252" s="3" t="s">
        <v>2700</v>
      </c>
      <c r="E1252" s="3">
        <v>2.0</v>
      </c>
      <c r="F1252" s="3">
        <v>48.0</v>
      </c>
      <c r="G1252" s="3">
        <v>0.0</v>
      </c>
      <c r="H1252" s="3">
        <v>48.0</v>
      </c>
      <c r="L1252" s="2"/>
    </row>
    <row r="1253" ht="15.75" hidden="1" customHeight="1">
      <c r="A1253" s="3" t="s">
        <v>804</v>
      </c>
      <c r="B1253" s="3" t="s">
        <v>805</v>
      </c>
      <c r="C1253" s="3" t="s">
        <v>2701</v>
      </c>
      <c r="D1253" s="3" t="s">
        <v>2702</v>
      </c>
      <c r="E1253" s="3">
        <v>1.0</v>
      </c>
      <c r="F1253" s="3">
        <v>47.9</v>
      </c>
      <c r="G1253" s="3">
        <v>0.0</v>
      </c>
      <c r="H1253" s="3">
        <v>47.9</v>
      </c>
      <c r="L1253" s="2"/>
    </row>
    <row r="1254" ht="15.75" hidden="1" customHeight="1">
      <c r="A1254" s="3" t="s">
        <v>804</v>
      </c>
      <c r="B1254" s="3" t="s">
        <v>805</v>
      </c>
      <c r="C1254" s="3" t="s">
        <v>2703</v>
      </c>
      <c r="D1254" s="3" t="s">
        <v>2704</v>
      </c>
      <c r="E1254" s="3">
        <v>1.0</v>
      </c>
      <c r="F1254" s="3">
        <v>47.9</v>
      </c>
      <c r="G1254" s="3">
        <v>0.0</v>
      </c>
      <c r="H1254" s="3">
        <v>47.9</v>
      </c>
      <c r="L1254" s="2"/>
    </row>
    <row r="1255" ht="15.75" customHeight="1">
      <c r="A1255" s="3" t="s">
        <v>23</v>
      </c>
      <c r="B1255" s="3" t="s">
        <v>24</v>
      </c>
      <c r="C1255" s="3" t="s">
        <v>2705</v>
      </c>
      <c r="D1255" s="3" t="s">
        <v>2706</v>
      </c>
      <c r="E1255" s="3">
        <v>0.695</v>
      </c>
      <c r="F1255" s="3">
        <v>47.26</v>
      </c>
      <c r="G1255" s="3">
        <v>0.0</v>
      </c>
      <c r="H1255" s="3">
        <v>47.26</v>
      </c>
      <c r="L1255" s="2"/>
    </row>
    <row r="1256" ht="15.75" hidden="1" customHeight="1">
      <c r="A1256" s="3" t="s">
        <v>2707</v>
      </c>
      <c r="B1256" s="3" t="s">
        <v>2708</v>
      </c>
      <c r="C1256" s="3" t="s">
        <v>2709</v>
      </c>
      <c r="D1256" s="3" t="s">
        <v>2710</v>
      </c>
      <c r="E1256" s="3">
        <v>5.0</v>
      </c>
      <c r="F1256" s="3">
        <v>45.0</v>
      </c>
      <c r="G1256" s="3">
        <v>0.0</v>
      </c>
      <c r="H1256" s="3">
        <v>45.0</v>
      </c>
      <c r="L1256" s="2"/>
    </row>
    <row r="1257" ht="15.75" hidden="1" customHeight="1">
      <c r="A1257" s="3" t="s">
        <v>1527</v>
      </c>
      <c r="B1257" s="3" t="s">
        <v>1528</v>
      </c>
      <c r="C1257" s="3" t="s">
        <v>2711</v>
      </c>
      <c r="D1257" s="3" t="s">
        <v>2712</v>
      </c>
      <c r="E1257" s="3">
        <v>3.0</v>
      </c>
      <c r="F1257" s="3">
        <v>45.0</v>
      </c>
      <c r="G1257" s="3">
        <v>0.0</v>
      </c>
      <c r="H1257" s="3">
        <v>45.0</v>
      </c>
      <c r="L1257" s="2"/>
    </row>
    <row r="1258" ht="15.75" hidden="1" customHeight="1">
      <c r="A1258" s="3" t="s">
        <v>608</v>
      </c>
      <c r="B1258" s="3" t="s">
        <v>609</v>
      </c>
      <c r="C1258" s="3" t="s">
        <v>2713</v>
      </c>
      <c r="D1258" s="3" t="s">
        <v>2714</v>
      </c>
      <c r="E1258" s="3">
        <v>26.0</v>
      </c>
      <c r="F1258" s="3">
        <v>43.400000000000006</v>
      </c>
      <c r="G1258" s="3">
        <v>0.0</v>
      </c>
      <c r="H1258" s="3">
        <v>43.400000000000006</v>
      </c>
      <c r="L1258" s="2"/>
    </row>
    <row r="1259" ht="15.75" hidden="1" customHeight="1">
      <c r="A1259" s="3" t="s">
        <v>260</v>
      </c>
      <c r="B1259" s="3" t="s">
        <v>261</v>
      </c>
      <c r="C1259" s="3" t="s">
        <v>2715</v>
      </c>
      <c r="D1259" s="3" t="s">
        <v>2716</v>
      </c>
      <c r="E1259" s="3">
        <v>4.0</v>
      </c>
      <c r="F1259" s="3">
        <v>41.0</v>
      </c>
      <c r="G1259" s="3">
        <v>0.0</v>
      </c>
      <c r="H1259" s="3">
        <v>41.0</v>
      </c>
      <c r="L1259" s="2"/>
    </row>
    <row r="1260" ht="15.75" customHeight="1">
      <c r="A1260" s="3" t="s">
        <v>39</v>
      </c>
      <c r="B1260" s="3" t="s">
        <v>40</v>
      </c>
      <c r="C1260" s="3" t="s">
        <v>2717</v>
      </c>
      <c r="D1260" s="3" t="s">
        <v>2718</v>
      </c>
      <c r="E1260" s="3">
        <v>1.0</v>
      </c>
      <c r="F1260" s="3">
        <v>40.0</v>
      </c>
      <c r="G1260" s="3">
        <v>0.0</v>
      </c>
      <c r="H1260" s="3">
        <v>40.0</v>
      </c>
      <c r="L1260" s="2"/>
    </row>
    <row r="1261" ht="15.75" hidden="1" customHeight="1">
      <c r="A1261" s="3" t="s">
        <v>1527</v>
      </c>
      <c r="B1261" s="3" t="s">
        <v>1528</v>
      </c>
      <c r="C1261" s="3" t="s">
        <v>2719</v>
      </c>
      <c r="D1261" s="3" t="s">
        <v>2720</v>
      </c>
      <c r="E1261" s="3">
        <v>4.0</v>
      </c>
      <c r="F1261" s="3">
        <v>40.0</v>
      </c>
      <c r="G1261" s="3">
        <v>0.0</v>
      </c>
      <c r="H1261" s="3">
        <v>40.0</v>
      </c>
      <c r="L1261" s="2"/>
    </row>
    <row r="1262" ht="15.75" hidden="1" customHeight="1">
      <c r="A1262" s="3" t="s">
        <v>632</v>
      </c>
      <c r="B1262" s="3" t="s">
        <v>633</v>
      </c>
      <c r="C1262" s="3" t="s">
        <v>2721</v>
      </c>
      <c r="D1262" s="3" t="s">
        <v>2722</v>
      </c>
      <c r="E1262" s="3">
        <v>1.0</v>
      </c>
      <c r="F1262" s="3">
        <v>39.9</v>
      </c>
      <c r="G1262" s="3">
        <v>0.0</v>
      </c>
      <c r="H1262" s="3">
        <v>39.9</v>
      </c>
      <c r="L1262" s="2"/>
    </row>
    <row r="1263" ht="15.75" hidden="1" customHeight="1">
      <c r="A1263" s="3" t="s">
        <v>1502</v>
      </c>
      <c r="B1263" s="3" t="s">
        <v>1502</v>
      </c>
      <c r="C1263" s="3" t="s">
        <v>2723</v>
      </c>
      <c r="D1263" s="3" t="s">
        <v>2724</v>
      </c>
      <c r="E1263" s="3">
        <v>1.0</v>
      </c>
      <c r="F1263" s="3">
        <v>39.9</v>
      </c>
      <c r="G1263" s="3">
        <v>0.0</v>
      </c>
      <c r="H1263" s="3">
        <v>39.9</v>
      </c>
      <c r="L1263" s="2"/>
    </row>
    <row r="1264" ht="15.75" hidden="1" customHeight="1">
      <c r="A1264" s="3" t="s">
        <v>1502</v>
      </c>
      <c r="B1264" s="3" t="s">
        <v>1502</v>
      </c>
      <c r="C1264" s="3" t="s">
        <v>2725</v>
      </c>
      <c r="D1264" s="3" t="s">
        <v>2726</v>
      </c>
      <c r="E1264" s="3">
        <v>1.0</v>
      </c>
      <c r="F1264" s="3">
        <v>39.9</v>
      </c>
      <c r="G1264" s="3">
        <v>0.0</v>
      </c>
      <c r="H1264" s="3">
        <v>39.9</v>
      </c>
      <c r="L1264" s="2"/>
    </row>
    <row r="1265" ht="15.75" hidden="1" customHeight="1">
      <c r="A1265" s="3" t="s">
        <v>1502</v>
      </c>
      <c r="B1265" s="3" t="s">
        <v>1502</v>
      </c>
      <c r="C1265" s="3" t="s">
        <v>2727</v>
      </c>
      <c r="D1265" s="3" t="s">
        <v>2728</v>
      </c>
      <c r="E1265" s="3">
        <v>1.0</v>
      </c>
      <c r="F1265" s="3">
        <v>39.9</v>
      </c>
      <c r="G1265" s="3">
        <v>0.0</v>
      </c>
      <c r="H1265" s="3">
        <v>39.9</v>
      </c>
      <c r="L1265" s="2"/>
    </row>
    <row r="1266" ht="15.75" hidden="1" customHeight="1">
      <c r="A1266" s="3" t="s">
        <v>436</v>
      </c>
      <c r="B1266" s="3" t="s">
        <v>437</v>
      </c>
      <c r="C1266" s="3" t="s">
        <v>2729</v>
      </c>
      <c r="D1266" s="3" t="s">
        <v>2730</v>
      </c>
      <c r="E1266" s="3">
        <v>3.0</v>
      </c>
      <c r="F1266" s="3">
        <v>39.0</v>
      </c>
      <c r="G1266" s="3">
        <v>0.0</v>
      </c>
      <c r="H1266" s="3">
        <v>39.0</v>
      </c>
      <c r="L1266" s="2"/>
    </row>
    <row r="1267" ht="15.75" hidden="1" customHeight="1">
      <c r="A1267" s="3" t="s">
        <v>1929</v>
      </c>
      <c r="B1267" s="3" t="s">
        <v>1930</v>
      </c>
      <c r="C1267" s="3" t="s">
        <v>2731</v>
      </c>
      <c r="D1267" s="3" t="s">
        <v>2732</v>
      </c>
      <c r="E1267" s="3">
        <v>4.0</v>
      </c>
      <c r="F1267" s="3">
        <v>38.0</v>
      </c>
      <c r="G1267" s="3">
        <v>0.0</v>
      </c>
      <c r="H1267" s="3">
        <v>38.0</v>
      </c>
      <c r="L1267" s="2"/>
    </row>
    <row r="1268" ht="15.75" customHeight="1">
      <c r="A1268" s="3" t="s">
        <v>39</v>
      </c>
      <c r="B1268" s="3" t="s">
        <v>40</v>
      </c>
      <c r="C1268" s="3" t="s">
        <v>2733</v>
      </c>
      <c r="D1268" s="3" t="s">
        <v>2734</v>
      </c>
      <c r="E1268" s="3">
        <v>6.0</v>
      </c>
      <c r="F1268" s="3">
        <v>38.0</v>
      </c>
      <c r="G1268" s="3">
        <v>0.0</v>
      </c>
      <c r="H1268" s="3">
        <v>38.0</v>
      </c>
      <c r="L1268" s="2"/>
    </row>
    <row r="1269" ht="15.75" hidden="1" customHeight="1">
      <c r="A1269" s="3" t="s">
        <v>1502</v>
      </c>
      <c r="B1269" s="3" t="s">
        <v>1502</v>
      </c>
      <c r="C1269" s="3" t="s">
        <v>2735</v>
      </c>
      <c r="D1269" s="3" t="s">
        <v>2736</v>
      </c>
      <c r="E1269" s="3">
        <v>1.0</v>
      </c>
      <c r="F1269" s="3">
        <v>38.0</v>
      </c>
      <c r="G1269" s="3">
        <v>0.0</v>
      </c>
      <c r="H1269" s="3">
        <v>38.0</v>
      </c>
      <c r="L1269" s="2"/>
    </row>
    <row r="1270" ht="15.75" customHeight="1">
      <c r="A1270" s="3" t="s">
        <v>51</v>
      </c>
      <c r="B1270" s="3" t="s">
        <v>51</v>
      </c>
      <c r="C1270" s="3" t="s">
        <v>2737</v>
      </c>
      <c r="D1270" s="3" t="s">
        <v>2738</v>
      </c>
      <c r="E1270" s="3">
        <v>2.0</v>
      </c>
      <c r="F1270" s="3">
        <v>37.8</v>
      </c>
      <c r="G1270" s="3">
        <v>0.0</v>
      </c>
      <c r="H1270" s="3">
        <v>37.8</v>
      </c>
      <c r="L1270" s="2"/>
    </row>
    <row r="1271" ht="15.75" hidden="1" customHeight="1">
      <c r="A1271" s="3" t="s">
        <v>1793</v>
      </c>
      <c r="B1271" s="3" t="s">
        <v>1794</v>
      </c>
      <c r="C1271" s="3" t="s">
        <v>2739</v>
      </c>
      <c r="D1271" s="3" t="s">
        <v>2740</v>
      </c>
      <c r="E1271" s="3">
        <v>13.0</v>
      </c>
      <c r="F1271" s="3">
        <v>36.88</v>
      </c>
      <c r="G1271" s="3">
        <v>0.0</v>
      </c>
      <c r="H1271" s="3">
        <v>36.88</v>
      </c>
      <c r="L1271" s="2"/>
    </row>
    <row r="1272" ht="15.75" hidden="1" customHeight="1">
      <c r="A1272" s="3" t="s">
        <v>2105</v>
      </c>
      <c r="B1272" s="3" t="s">
        <v>2106</v>
      </c>
      <c r="C1272" s="3" t="s">
        <v>2741</v>
      </c>
      <c r="D1272" s="3" t="s">
        <v>2742</v>
      </c>
      <c r="E1272" s="3">
        <v>2.0</v>
      </c>
      <c r="F1272" s="3">
        <v>36.0</v>
      </c>
      <c r="G1272" s="3">
        <v>0.0</v>
      </c>
      <c r="H1272" s="3">
        <v>36.0</v>
      </c>
      <c r="L1272" s="2"/>
    </row>
    <row r="1273" ht="15.75" hidden="1" customHeight="1">
      <c r="A1273" s="3" t="s">
        <v>1619</v>
      </c>
      <c r="B1273" s="3" t="s">
        <v>1620</v>
      </c>
      <c r="C1273" s="3" t="s">
        <v>2743</v>
      </c>
      <c r="D1273" s="3" t="s">
        <v>2744</v>
      </c>
      <c r="E1273" s="3">
        <v>5.0</v>
      </c>
      <c r="F1273" s="3">
        <v>35.0</v>
      </c>
      <c r="G1273" s="3">
        <v>0.0</v>
      </c>
      <c r="H1273" s="3">
        <v>35.0</v>
      </c>
      <c r="L1273" s="2"/>
    </row>
    <row r="1274" ht="15.75" hidden="1" customHeight="1">
      <c r="A1274" s="3" t="s">
        <v>448</v>
      </c>
      <c r="B1274" s="3" t="s">
        <v>449</v>
      </c>
      <c r="C1274" s="3" t="s">
        <v>2745</v>
      </c>
      <c r="D1274" s="3" t="s">
        <v>2746</v>
      </c>
      <c r="E1274" s="3">
        <v>2.0</v>
      </c>
      <c r="F1274" s="3">
        <v>33.8</v>
      </c>
      <c r="G1274" s="3">
        <v>0.0</v>
      </c>
      <c r="H1274" s="3">
        <v>33.8</v>
      </c>
      <c r="L1274" s="2"/>
    </row>
    <row r="1275" ht="15.75" hidden="1" customHeight="1">
      <c r="A1275" s="3" t="s">
        <v>680</v>
      </c>
      <c r="B1275" s="3" t="s">
        <v>681</v>
      </c>
      <c r="C1275" s="3" t="s">
        <v>2747</v>
      </c>
      <c r="D1275" s="3" t="s">
        <v>2748</v>
      </c>
      <c r="E1275" s="3">
        <v>1.0</v>
      </c>
      <c r="F1275" s="3">
        <v>33.0</v>
      </c>
      <c r="G1275" s="3">
        <v>0.0</v>
      </c>
      <c r="H1275" s="3">
        <v>33.0</v>
      </c>
      <c r="L1275" s="2"/>
    </row>
    <row r="1276" ht="15.75" hidden="1" customHeight="1">
      <c r="A1276" s="3" t="s">
        <v>358</v>
      </c>
      <c r="B1276" s="3" t="s">
        <v>359</v>
      </c>
      <c r="C1276" s="3" t="s">
        <v>2749</v>
      </c>
      <c r="D1276" s="3" t="s">
        <v>2750</v>
      </c>
      <c r="E1276" s="3">
        <v>2.0</v>
      </c>
      <c r="F1276" s="3">
        <v>32.0</v>
      </c>
      <c r="G1276" s="3">
        <v>0.0</v>
      </c>
      <c r="H1276" s="3">
        <v>32.0</v>
      </c>
      <c r="L1276" s="2"/>
    </row>
    <row r="1277" ht="15.75" customHeight="1">
      <c r="A1277" s="3" t="s">
        <v>64</v>
      </c>
      <c r="B1277" s="3" t="s">
        <v>65</v>
      </c>
      <c r="C1277" s="3" t="s">
        <v>2751</v>
      </c>
      <c r="D1277" s="3" t="s">
        <v>2752</v>
      </c>
      <c r="E1277" s="3">
        <v>2.0</v>
      </c>
      <c r="F1277" s="3">
        <v>31.0</v>
      </c>
      <c r="G1277" s="3">
        <v>0.0</v>
      </c>
      <c r="H1277" s="3">
        <v>31.0</v>
      </c>
      <c r="L1277" s="2"/>
    </row>
    <row r="1278" ht="15.75" hidden="1" customHeight="1">
      <c r="A1278" s="3" t="s">
        <v>804</v>
      </c>
      <c r="B1278" s="3" t="s">
        <v>805</v>
      </c>
      <c r="C1278" s="3" t="s">
        <v>2753</v>
      </c>
      <c r="D1278" s="3" t="s">
        <v>2754</v>
      </c>
      <c r="E1278" s="3">
        <v>2.0</v>
      </c>
      <c r="F1278" s="3">
        <v>30.0</v>
      </c>
      <c r="G1278" s="3">
        <v>0.0</v>
      </c>
      <c r="H1278" s="3">
        <v>30.0</v>
      </c>
      <c r="L1278" s="2"/>
    </row>
    <row r="1279" ht="15.75" customHeight="1">
      <c r="A1279" s="3" t="s">
        <v>175</v>
      </c>
      <c r="B1279" s="3" t="s">
        <v>176</v>
      </c>
      <c r="C1279" s="3" t="s">
        <v>2755</v>
      </c>
      <c r="D1279" s="3" t="s">
        <v>2756</v>
      </c>
      <c r="E1279" s="3">
        <v>2.0</v>
      </c>
      <c r="F1279" s="3">
        <v>30.0</v>
      </c>
      <c r="G1279" s="3">
        <v>0.0</v>
      </c>
      <c r="H1279" s="3">
        <v>30.0</v>
      </c>
      <c r="L1279" s="2"/>
    </row>
    <row r="1280" ht="15.75" hidden="1" customHeight="1">
      <c r="A1280" s="3" t="s">
        <v>400</v>
      </c>
      <c r="B1280" s="3" t="s">
        <v>401</v>
      </c>
      <c r="C1280" s="3" t="s">
        <v>2757</v>
      </c>
      <c r="D1280" s="3" t="s">
        <v>2758</v>
      </c>
      <c r="E1280" s="3">
        <v>2.0</v>
      </c>
      <c r="F1280" s="3">
        <v>30.0</v>
      </c>
      <c r="G1280" s="3">
        <v>0.0</v>
      </c>
      <c r="H1280" s="3">
        <v>30.0</v>
      </c>
      <c r="L1280" s="2"/>
    </row>
    <row r="1281" ht="15.75" customHeight="1">
      <c r="A1281" s="3" t="s">
        <v>51</v>
      </c>
      <c r="B1281" s="3" t="s">
        <v>51</v>
      </c>
      <c r="C1281" s="3" t="s">
        <v>2759</v>
      </c>
      <c r="D1281" s="3" t="s">
        <v>2760</v>
      </c>
      <c r="E1281" s="3">
        <v>7.0</v>
      </c>
      <c r="F1281" s="3">
        <v>28.0</v>
      </c>
      <c r="G1281" s="3">
        <v>0.0</v>
      </c>
      <c r="H1281" s="3">
        <v>28.0</v>
      </c>
      <c r="L1281" s="2"/>
    </row>
    <row r="1282" ht="15.75" customHeight="1">
      <c r="A1282" s="3" t="s">
        <v>231</v>
      </c>
      <c r="B1282" s="3" t="s">
        <v>231</v>
      </c>
      <c r="C1282" s="3" t="s">
        <v>2761</v>
      </c>
      <c r="D1282" s="3" t="s">
        <v>2762</v>
      </c>
      <c r="E1282" s="3">
        <v>4.0</v>
      </c>
      <c r="F1282" s="3">
        <v>27.0</v>
      </c>
      <c r="G1282" s="3">
        <v>0.0</v>
      </c>
      <c r="H1282" s="3">
        <v>27.0</v>
      </c>
      <c r="L1282" s="2"/>
    </row>
    <row r="1283" ht="15.75" hidden="1" customHeight="1">
      <c r="A1283" s="3" t="s">
        <v>388</v>
      </c>
      <c r="B1283" s="3" t="s">
        <v>389</v>
      </c>
      <c r="C1283" s="3" t="s">
        <v>2763</v>
      </c>
      <c r="D1283" s="3" t="s">
        <v>2764</v>
      </c>
      <c r="E1283" s="3">
        <v>1.0</v>
      </c>
      <c r="F1283" s="3">
        <v>25.0</v>
      </c>
      <c r="G1283" s="3">
        <v>0.0</v>
      </c>
      <c r="H1283" s="3">
        <v>25.0</v>
      </c>
      <c r="L1283" s="2"/>
    </row>
    <row r="1284" ht="15.75" hidden="1" customHeight="1">
      <c r="A1284" s="3" t="s">
        <v>632</v>
      </c>
      <c r="B1284" s="3" t="s">
        <v>633</v>
      </c>
      <c r="C1284" s="3" t="s">
        <v>2765</v>
      </c>
      <c r="D1284" s="3" t="s">
        <v>2766</v>
      </c>
      <c r="E1284" s="3">
        <v>1.0</v>
      </c>
      <c r="F1284" s="3">
        <v>24.95</v>
      </c>
      <c r="G1284" s="3">
        <v>0.0</v>
      </c>
      <c r="H1284" s="3">
        <v>24.95</v>
      </c>
      <c r="L1284" s="2"/>
    </row>
    <row r="1285" ht="15.75" hidden="1" customHeight="1">
      <c r="A1285" s="3" t="s">
        <v>436</v>
      </c>
      <c r="B1285" s="3" t="s">
        <v>437</v>
      </c>
      <c r="C1285" s="3" t="s">
        <v>2767</v>
      </c>
      <c r="D1285" s="3" t="s">
        <v>2768</v>
      </c>
      <c r="E1285" s="3">
        <v>1.0</v>
      </c>
      <c r="F1285" s="3">
        <v>24.0</v>
      </c>
      <c r="G1285" s="3">
        <v>0.0</v>
      </c>
      <c r="H1285" s="3">
        <v>24.0</v>
      </c>
      <c r="L1285" s="2"/>
    </row>
    <row r="1286" ht="15.75" hidden="1" customHeight="1">
      <c r="A1286" s="3" t="s">
        <v>436</v>
      </c>
      <c r="B1286" s="3" t="s">
        <v>437</v>
      </c>
      <c r="C1286" s="3" t="s">
        <v>2769</v>
      </c>
      <c r="D1286" s="3" t="s">
        <v>2770</v>
      </c>
      <c r="E1286" s="3">
        <v>1.0</v>
      </c>
      <c r="F1286" s="3">
        <v>24.0</v>
      </c>
      <c r="G1286" s="3">
        <v>0.0</v>
      </c>
      <c r="H1286" s="3">
        <v>24.0</v>
      </c>
      <c r="L1286" s="2"/>
    </row>
    <row r="1287" ht="15.75" hidden="1" customHeight="1">
      <c r="A1287" s="3" t="s">
        <v>436</v>
      </c>
      <c r="B1287" s="3" t="s">
        <v>437</v>
      </c>
      <c r="C1287" s="3" t="s">
        <v>2771</v>
      </c>
      <c r="D1287" s="3" t="s">
        <v>2772</v>
      </c>
      <c r="E1287" s="3">
        <v>1.0</v>
      </c>
      <c r="F1287" s="3">
        <v>24.0</v>
      </c>
      <c r="G1287" s="3">
        <v>0.0</v>
      </c>
      <c r="H1287" s="3">
        <v>24.0</v>
      </c>
      <c r="L1287" s="2"/>
    </row>
    <row r="1288" ht="15.75" hidden="1" customHeight="1">
      <c r="A1288" s="3" t="s">
        <v>1527</v>
      </c>
      <c r="B1288" s="3" t="s">
        <v>1528</v>
      </c>
      <c r="C1288" s="3" t="s">
        <v>2773</v>
      </c>
      <c r="D1288" s="3" t="s">
        <v>2774</v>
      </c>
      <c r="E1288" s="3">
        <v>2.0</v>
      </c>
      <c r="F1288" s="3">
        <v>24.0</v>
      </c>
      <c r="G1288" s="3">
        <v>0.0</v>
      </c>
      <c r="H1288" s="3">
        <v>24.0</v>
      </c>
      <c r="L1288" s="2"/>
    </row>
    <row r="1289" ht="15.75" hidden="1" customHeight="1">
      <c r="A1289" s="3" t="s">
        <v>488</v>
      </c>
      <c r="B1289" s="3" t="s">
        <v>489</v>
      </c>
      <c r="C1289" s="3" t="s">
        <v>2775</v>
      </c>
      <c r="D1289" s="3" t="s">
        <v>2776</v>
      </c>
      <c r="E1289" s="3">
        <v>15.0</v>
      </c>
      <c r="F1289" s="3">
        <v>20.5</v>
      </c>
      <c r="G1289" s="3">
        <v>0.0</v>
      </c>
      <c r="H1289" s="3">
        <v>20.5</v>
      </c>
      <c r="L1289" s="2"/>
    </row>
    <row r="1290" ht="15.75" hidden="1" customHeight="1">
      <c r="A1290" s="3" t="s">
        <v>2777</v>
      </c>
      <c r="B1290" s="3" t="s">
        <v>2778</v>
      </c>
      <c r="C1290" s="3" t="s">
        <v>2779</v>
      </c>
      <c r="D1290" s="3" t="s">
        <v>2780</v>
      </c>
      <c r="E1290" s="3">
        <v>1.0</v>
      </c>
      <c r="F1290" s="3">
        <v>20.0</v>
      </c>
      <c r="G1290" s="3">
        <v>0.0</v>
      </c>
      <c r="H1290" s="3">
        <v>20.0</v>
      </c>
      <c r="L1290" s="2"/>
    </row>
    <row r="1291" ht="15.75" hidden="1" customHeight="1">
      <c r="A1291" s="3" t="s">
        <v>804</v>
      </c>
      <c r="B1291" s="3" t="s">
        <v>805</v>
      </c>
      <c r="C1291" s="3" t="s">
        <v>2781</v>
      </c>
      <c r="D1291" s="3" t="s">
        <v>2782</v>
      </c>
      <c r="E1291" s="3">
        <v>10.0</v>
      </c>
      <c r="F1291" s="3">
        <v>20.0</v>
      </c>
      <c r="G1291" s="3">
        <v>0.0</v>
      </c>
      <c r="H1291" s="3">
        <v>20.0</v>
      </c>
      <c r="L1291" s="2"/>
    </row>
    <row r="1292" ht="15.75" hidden="1" customHeight="1">
      <c r="A1292" s="3" t="s">
        <v>804</v>
      </c>
      <c r="B1292" s="3" t="s">
        <v>805</v>
      </c>
      <c r="C1292" s="3" t="s">
        <v>2783</v>
      </c>
      <c r="D1292" s="3" t="s">
        <v>2784</v>
      </c>
      <c r="E1292" s="3">
        <v>2.0</v>
      </c>
      <c r="F1292" s="3">
        <v>20.0</v>
      </c>
      <c r="G1292" s="3">
        <v>0.0</v>
      </c>
      <c r="H1292" s="3">
        <v>20.0</v>
      </c>
      <c r="L1292" s="2"/>
    </row>
    <row r="1293" ht="15.75" hidden="1" customHeight="1">
      <c r="A1293" s="3" t="s">
        <v>286</v>
      </c>
      <c r="B1293" s="3" t="s">
        <v>287</v>
      </c>
      <c r="C1293" s="3" t="s">
        <v>2785</v>
      </c>
      <c r="D1293" s="3" t="s">
        <v>2786</v>
      </c>
      <c r="E1293" s="3">
        <v>2.0</v>
      </c>
      <c r="F1293" s="3">
        <v>20.0</v>
      </c>
      <c r="G1293" s="3">
        <v>0.0</v>
      </c>
      <c r="H1293" s="3">
        <v>20.0</v>
      </c>
      <c r="L1293" s="2"/>
    </row>
    <row r="1294" ht="15.75" hidden="1" customHeight="1">
      <c r="A1294" s="3" t="s">
        <v>1619</v>
      </c>
      <c r="B1294" s="3" t="s">
        <v>1620</v>
      </c>
      <c r="C1294" s="3" t="s">
        <v>2787</v>
      </c>
      <c r="D1294" s="3" t="s">
        <v>2788</v>
      </c>
      <c r="E1294" s="3">
        <v>2.0</v>
      </c>
      <c r="F1294" s="3">
        <v>20.0</v>
      </c>
      <c r="G1294" s="3">
        <v>0.0</v>
      </c>
      <c r="H1294" s="3">
        <v>20.0</v>
      </c>
      <c r="L1294" s="2"/>
    </row>
    <row r="1295" ht="15.75" hidden="1" customHeight="1">
      <c r="A1295" s="3" t="s">
        <v>260</v>
      </c>
      <c r="B1295" s="3" t="s">
        <v>261</v>
      </c>
      <c r="C1295" s="3" t="s">
        <v>2789</v>
      </c>
      <c r="D1295" s="3" t="s">
        <v>2790</v>
      </c>
      <c r="E1295" s="3">
        <v>1.0</v>
      </c>
      <c r="F1295" s="3">
        <v>20.0</v>
      </c>
      <c r="G1295" s="3">
        <v>0.0</v>
      </c>
      <c r="H1295" s="3">
        <v>20.0</v>
      </c>
      <c r="L1295" s="2"/>
    </row>
    <row r="1296" ht="15.75" customHeight="1">
      <c r="A1296" s="3" t="s">
        <v>175</v>
      </c>
      <c r="B1296" s="3" t="s">
        <v>176</v>
      </c>
      <c r="C1296" s="3" t="s">
        <v>2791</v>
      </c>
      <c r="D1296" s="3" t="s">
        <v>2792</v>
      </c>
      <c r="E1296" s="3">
        <v>2.0</v>
      </c>
      <c r="F1296" s="3">
        <v>20.0</v>
      </c>
      <c r="G1296" s="3">
        <v>0.0</v>
      </c>
      <c r="H1296" s="3">
        <v>20.0</v>
      </c>
      <c r="L1296" s="2"/>
    </row>
    <row r="1297" ht="15.75" hidden="1" customHeight="1">
      <c r="A1297" s="3" t="s">
        <v>1793</v>
      </c>
      <c r="B1297" s="3" t="s">
        <v>1794</v>
      </c>
      <c r="C1297" s="3" t="s">
        <v>2793</v>
      </c>
      <c r="D1297" s="3" t="s">
        <v>2794</v>
      </c>
      <c r="E1297" s="3">
        <v>2.0</v>
      </c>
      <c r="F1297" s="3">
        <v>20.0</v>
      </c>
      <c r="G1297" s="3">
        <v>0.0</v>
      </c>
      <c r="H1297" s="3">
        <v>20.0</v>
      </c>
      <c r="L1297" s="2"/>
    </row>
    <row r="1298" ht="15.75" hidden="1" customHeight="1">
      <c r="A1298" s="3" t="s">
        <v>328</v>
      </c>
      <c r="B1298" s="3" t="s">
        <v>329</v>
      </c>
      <c r="C1298" s="3" t="s">
        <v>2795</v>
      </c>
      <c r="D1298" s="3" t="s">
        <v>2796</v>
      </c>
      <c r="E1298" s="3">
        <v>2.0</v>
      </c>
      <c r="F1298" s="3">
        <v>18.0</v>
      </c>
      <c r="G1298" s="3">
        <v>0.0</v>
      </c>
      <c r="H1298" s="3">
        <v>18.0</v>
      </c>
      <c r="L1298" s="2"/>
    </row>
    <row r="1299" ht="15.75" customHeight="1">
      <c r="A1299" s="3" t="s">
        <v>123</v>
      </c>
      <c r="B1299" s="3" t="s">
        <v>124</v>
      </c>
      <c r="C1299" s="3" t="s">
        <v>2797</v>
      </c>
      <c r="D1299" s="3" t="s">
        <v>2798</v>
      </c>
      <c r="E1299" s="3">
        <v>2.0</v>
      </c>
      <c r="F1299" s="3">
        <v>17.0</v>
      </c>
      <c r="G1299" s="3">
        <v>0.0</v>
      </c>
      <c r="H1299" s="3">
        <v>17.0</v>
      </c>
      <c r="L1299" s="2"/>
    </row>
    <row r="1300" ht="15.75" customHeight="1">
      <c r="A1300" s="3" t="s">
        <v>39</v>
      </c>
      <c r="B1300" s="3" t="s">
        <v>40</v>
      </c>
      <c r="C1300" s="3" t="s">
        <v>2799</v>
      </c>
      <c r="D1300" s="3" t="s">
        <v>2800</v>
      </c>
      <c r="E1300" s="3">
        <v>5.0</v>
      </c>
      <c r="F1300" s="3">
        <v>17.0</v>
      </c>
      <c r="G1300" s="3">
        <v>0.0</v>
      </c>
      <c r="H1300" s="3">
        <v>17.0</v>
      </c>
      <c r="L1300" s="2"/>
    </row>
    <row r="1301" ht="15.75" hidden="1" customHeight="1">
      <c r="A1301" s="3" t="s">
        <v>448</v>
      </c>
      <c r="B1301" s="3" t="s">
        <v>449</v>
      </c>
      <c r="C1301" s="3" t="s">
        <v>2801</v>
      </c>
      <c r="D1301" s="3" t="s">
        <v>2802</v>
      </c>
      <c r="E1301" s="3">
        <v>7.0</v>
      </c>
      <c r="F1301" s="3">
        <v>17.0</v>
      </c>
      <c r="G1301" s="3">
        <v>0.0</v>
      </c>
      <c r="H1301" s="3">
        <v>17.0</v>
      </c>
      <c r="L1301" s="2"/>
    </row>
    <row r="1302" ht="15.75" hidden="1" customHeight="1">
      <c r="A1302" s="3" t="s">
        <v>448</v>
      </c>
      <c r="B1302" s="3" t="s">
        <v>449</v>
      </c>
      <c r="C1302" s="3" t="s">
        <v>2803</v>
      </c>
      <c r="D1302" s="3" t="s">
        <v>2804</v>
      </c>
      <c r="E1302" s="3">
        <v>1.0</v>
      </c>
      <c r="F1302" s="3">
        <v>16.9</v>
      </c>
      <c r="G1302" s="3">
        <v>0.0</v>
      </c>
      <c r="H1302" s="3">
        <v>16.9</v>
      </c>
      <c r="L1302" s="2"/>
    </row>
    <row r="1303" ht="15.75" hidden="1" customHeight="1">
      <c r="A1303" s="3" t="s">
        <v>714</v>
      </c>
      <c r="B1303" s="3" t="s">
        <v>715</v>
      </c>
      <c r="C1303" s="3" t="s">
        <v>2805</v>
      </c>
      <c r="D1303" s="3" t="s">
        <v>2806</v>
      </c>
      <c r="E1303" s="3">
        <v>1.0</v>
      </c>
      <c r="F1303" s="3">
        <v>16.0</v>
      </c>
      <c r="G1303" s="3">
        <v>0.0</v>
      </c>
      <c r="H1303" s="3">
        <v>16.0</v>
      </c>
      <c r="L1303" s="2"/>
    </row>
    <row r="1304" ht="15.75" hidden="1" customHeight="1">
      <c r="A1304" s="3" t="s">
        <v>714</v>
      </c>
      <c r="B1304" s="3" t="s">
        <v>715</v>
      </c>
      <c r="C1304" s="3" t="s">
        <v>2807</v>
      </c>
      <c r="D1304" s="3" t="s">
        <v>2808</v>
      </c>
      <c r="E1304" s="3">
        <v>3.0</v>
      </c>
      <c r="F1304" s="3">
        <v>15.0</v>
      </c>
      <c r="G1304" s="3">
        <v>0.0</v>
      </c>
      <c r="H1304" s="3">
        <v>15.0</v>
      </c>
      <c r="L1304" s="2"/>
    </row>
    <row r="1305" ht="15.75" hidden="1" customHeight="1">
      <c r="A1305" s="3" t="s">
        <v>358</v>
      </c>
      <c r="B1305" s="3" t="s">
        <v>359</v>
      </c>
      <c r="C1305" s="3" t="s">
        <v>2809</v>
      </c>
      <c r="D1305" s="3" t="s">
        <v>2810</v>
      </c>
      <c r="E1305" s="3">
        <v>1.0</v>
      </c>
      <c r="F1305" s="3">
        <v>15.0</v>
      </c>
      <c r="G1305" s="3">
        <v>0.0</v>
      </c>
      <c r="H1305" s="3">
        <v>15.0</v>
      </c>
      <c r="L1305" s="2"/>
    </row>
    <row r="1306" ht="15.75" hidden="1" customHeight="1">
      <c r="A1306" s="3" t="s">
        <v>314</v>
      </c>
      <c r="B1306" s="3" t="s">
        <v>315</v>
      </c>
      <c r="C1306" s="3" t="s">
        <v>2811</v>
      </c>
      <c r="D1306" s="3" t="s">
        <v>2812</v>
      </c>
      <c r="E1306" s="3">
        <v>1.0</v>
      </c>
      <c r="F1306" s="3">
        <v>15.0</v>
      </c>
      <c r="G1306" s="3">
        <v>0.0</v>
      </c>
      <c r="H1306" s="3">
        <v>15.0</v>
      </c>
      <c r="L1306" s="2"/>
    </row>
    <row r="1307" ht="15.75" hidden="1" customHeight="1">
      <c r="A1307" s="3" t="s">
        <v>358</v>
      </c>
      <c r="B1307" s="3" t="s">
        <v>359</v>
      </c>
      <c r="C1307" s="3" t="s">
        <v>2813</v>
      </c>
      <c r="D1307" s="3" t="s">
        <v>2814</v>
      </c>
      <c r="E1307" s="3">
        <v>2.0</v>
      </c>
      <c r="F1307" s="3">
        <v>14.0</v>
      </c>
      <c r="G1307" s="3">
        <v>0.0</v>
      </c>
      <c r="H1307" s="3">
        <v>14.0</v>
      </c>
      <c r="L1307" s="2"/>
    </row>
    <row r="1308" ht="15.75" hidden="1" customHeight="1">
      <c r="A1308" s="3" t="s">
        <v>1527</v>
      </c>
      <c r="B1308" s="3" t="s">
        <v>1528</v>
      </c>
      <c r="C1308" s="3" t="s">
        <v>2815</v>
      </c>
      <c r="D1308" s="3" t="s">
        <v>2816</v>
      </c>
      <c r="E1308" s="3">
        <v>1.0</v>
      </c>
      <c r="F1308" s="3">
        <v>14.0</v>
      </c>
      <c r="G1308" s="3">
        <v>0.0</v>
      </c>
      <c r="H1308" s="3">
        <v>14.0</v>
      </c>
      <c r="L1308" s="2"/>
    </row>
    <row r="1309" ht="15.75" hidden="1" customHeight="1">
      <c r="A1309" s="3" t="s">
        <v>342</v>
      </c>
      <c r="B1309" s="3" t="s">
        <v>343</v>
      </c>
      <c r="C1309" s="3" t="s">
        <v>2817</v>
      </c>
      <c r="D1309" s="3" t="s">
        <v>2818</v>
      </c>
      <c r="E1309" s="3">
        <v>1.0</v>
      </c>
      <c r="F1309" s="3">
        <v>11.0</v>
      </c>
      <c r="G1309" s="3">
        <v>0.0</v>
      </c>
      <c r="H1309" s="3">
        <v>11.0</v>
      </c>
      <c r="L1309" s="2"/>
    </row>
    <row r="1310" ht="15.75" hidden="1" customHeight="1">
      <c r="A1310" s="3" t="s">
        <v>1527</v>
      </c>
      <c r="B1310" s="3" t="s">
        <v>1528</v>
      </c>
      <c r="C1310" s="3" t="s">
        <v>2819</v>
      </c>
      <c r="D1310" s="3" t="s">
        <v>2820</v>
      </c>
      <c r="E1310" s="3">
        <v>1.0</v>
      </c>
      <c r="F1310" s="3">
        <v>10.0</v>
      </c>
      <c r="G1310" s="3">
        <v>0.0</v>
      </c>
      <c r="H1310" s="3">
        <v>10.0</v>
      </c>
      <c r="L1310" s="2"/>
    </row>
    <row r="1311" ht="15.75" hidden="1" customHeight="1">
      <c r="A1311" s="3" t="s">
        <v>2291</v>
      </c>
      <c r="B1311" s="3" t="s">
        <v>2292</v>
      </c>
      <c r="C1311" s="3" t="s">
        <v>2821</v>
      </c>
      <c r="D1311" s="3" t="s">
        <v>2822</v>
      </c>
      <c r="E1311" s="3">
        <v>3.0</v>
      </c>
      <c r="F1311" s="3">
        <v>10.0</v>
      </c>
      <c r="G1311" s="3">
        <v>0.0</v>
      </c>
      <c r="H1311" s="3">
        <v>10.0</v>
      </c>
      <c r="L1311" s="2"/>
    </row>
    <row r="1312" ht="15.75" hidden="1" customHeight="1">
      <c r="A1312" s="3" t="s">
        <v>260</v>
      </c>
      <c r="B1312" s="3" t="s">
        <v>261</v>
      </c>
      <c r="C1312" s="3" t="s">
        <v>2823</v>
      </c>
      <c r="D1312" s="3" t="s">
        <v>2824</v>
      </c>
      <c r="E1312" s="3">
        <v>1.0</v>
      </c>
      <c r="F1312" s="3">
        <v>10.0</v>
      </c>
      <c r="G1312" s="3">
        <v>0.0</v>
      </c>
      <c r="H1312" s="3">
        <v>10.0</v>
      </c>
      <c r="L1312" s="2"/>
    </row>
    <row r="1313" ht="15.75" hidden="1" customHeight="1">
      <c r="A1313" s="3" t="s">
        <v>938</v>
      </c>
      <c r="B1313" s="3" t="s">
        <v>939</v>
      </c>
      <c r="C1313" s="3" t="s">
        <v>2825</v>
      </c>
      <c r="D1313" s="3" t="s">
        <v>2826</v>
      </c>
      <c r="E1313" s="3">
        <v>5.0</v>
      </c>
      <c r="F1313" s="3">
        <v>10.0</v>
      </c>
      <c r="G1313" s="3">
        <v>0.0</v>
      </c>
      <c r="H1313" s="3">
        <v>10.0</v>
      </c>
      <c r="L1313" s="2"/>
    </row>
    <row r="1314" ht="15.75" hidden="1" customHeight="1">
      <c r="A1314" s="3" t="s">
        <v>1929</v>
      </c>
      <c r="B1314" s="3" t="s">
        <v>1930</v>
      </c>
      <c r="C1314" s="3" t="s">
        <v>2827</v>
      </c>
      <c r="D1314" s="3" t="s">
        <v>2828</v>
      </c>
      <c r="E1314" s="3">
        <v>1.0</v>
      </c>
      <c r="F1314" s="3">
        <v>9.5</v>
      </c>
      <c r="G1314" s="3">
        <v>0.0</v>
      </c>
      <c r="H1314" s="3">
        <v>9.5</v>
      </c>
      <c r="L1314" s="2"/>
    </row>
    <row r="1315" ht="15.75" customHeight="1">
      <c r="A1315" s="3" t="s">
        <v>51</v>
      </c>
      <c r="B1315" s="3" t="s">
        <v>51</v>
      </c>
      <c r="C1315" s="3" t="s">
        <v>2829</v>
      </c>
      <c r="D1315" s="3" t="s">
        <v>2830</v>
      </c>
      <c r="E1315" s="3">
        <v>1.0</v>
      </c>
      <c r="F1315" s="3">
        <v>9.0</v>
      </c>
      <c r="G1315" s="3">
        <v>0.0</v>
      </c>
      <c r="H1315" s="3">
        <v>9.0</v>
      </c>
      <c r="L1315" s="2"/>
    </row>
    <row r="1316" ht="15.75" hidden="1" customHeight="1">
      <c r="A1316" s="3" t="s">
        <v>1527</v>
      </c>
      <c r="B1316" s="3" t="s">
        <v>1528</v>
      </c>
      <c r="C1316" s="3" t="s">
        <v>2831</v>
      </c>
      <c r="D1316" s="3" t="s">
        <v>2832</v>
      </c>
      <c r="E1316" s="3">
        <v>1.0</v>
      </c>
      <c r="F1316" s="3">
        <v>8.0001</v>
      </c>
      <c r="G1316" s="3">
        <v>0.0</v>
      </c>
      <c r="H1316" s="3">
        <v>8.0001</v>
      </c>
      <c r="L1316" s="2"/>
    </row>
    <row r="1317" ht="15.75" hidden="1" customHeight="1">
      <c r="A1317" s="3" t="s">
        <v>1527</v>
      </c>
      <c r="B1317" s="3" t="s">
        <v>1528</v>
      </c>
      <c r="C1317" s="3" t="s">
        <v>2833</v>
      </c>
      <c r="D1317" s="3" t="s">
        <v>2834</v>
      </c>
      <c r="E1317" s="3">
        <v>1.0</v>
      </c>
      <c r="F1317" s="3">
        <v>8.0</v>
      </c>
      <c r="G1317" s="3">
        <v>0.0</v>
      </c>
      <c r="H1317" s="3">
        <v>8.0</v>
      </c>
      <c r="L1317" s="2"/>
    </row>
    <row r="1318" ht="15.75" hidden="1" customHeight="1">
      <c r="A1318" s="3" t="s">
        <v>260</v>
      </c>
      <c r="B1318" s="3" t="s">
        <v>261</v>
      </c>
      <c r="C1318" s="3" t="s">
        <v>2835</v>
      </c>
      <c r="D1318" s="3" t="s">
        <v>2836</v>
      </c>
      <c r="E1318" s="3">
        <v>1.0</v>
      </c>
      <c r="F1318" s="3">
        <v>8.0</v>
      </c>
      <c r="G1318" s="3">
        <v>0.0</v>
      </c>
      <c r="H1318" s="3">
        <v>8.0</v>
      </c>
      <c r="L1318" s="2"/>
    </row>
    <row r="1319" ht="15.75" customHeight="1">
      <c r="A1319" s="3" t="s">
        <v>60</v>
      </c>
      <c r="B1319" s="3" t="s">
        <v>61</v>
      </c>
      <c r="C1319" s="3" t="s">
        <v>2837</v>
      </c>
      <c r="D1319" s="3" t="s">
        <v>2838</v>
      </c>
      <c r="E1319" s="3">
        <v>1.0</v>
      </c>
      <c r="F1319" s="3">
        <v>4.5</v>
      </c>
      <c r="G1319" s="3">
        <v>0.0</v>
      </c>
      <c r="H1319" s="3">
        <v>4.5</v>
      </c>
      <c r="L1319" s="2"/>
    </row>
  </sheetData>
  <autoFilter ref="$A$2:$H$1319">
    <filterColumn colId="0">
      <filters>
        <filter val="CHOCOLATE"/>
        <filter val="GALLETAS"/>
        <filter val="CHIENLA"/>
        <filter val="OTROS"/>
        <filter val="HARINA"/>
        <filter val="SEM"/>
        <filter val="AZU"/>
        <filter val="ACEITES"/>
        <filter val="MAY"/>
        <filter val="VELADORAS"/>
        <filter val="SALS"/>
        <filter val="SOP"/>
        <filter val="CALDO"/>
        <filter val="CIGARRO"/>
        <filter val="CAFES"/>
        <filter val="QUE"/>
        <filter val="HIGIENICO"/>
        <filter val="HUE"/>
        <filter val="LEC"/>
        <filter val="YOG"/>
        <filter val="DET"/>
      </filters>
    </filterColumn>
    <sortState ref="A2:H1319">
      <sortCondition ref="B2:B1319"/>
    </sortState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hidden="1" min="2" max="2" width="9.38"/>
    <col customWidth="1" min="3" max="26" width="9.38"/>
  </cols>
  <sheetData>
    <row r="1">
      <c r="A1" s="5" t="s">
        <v>2839</v>
      </c>
      <c r="B1" s="5" t="s">
        <v>2840</v>
      </c>
      <c r="C1" s="6">
        <f>Hoja1!J2</f>
        <v>11041226.83</v>
      </c>
    </row>
    <row r="2">
      <c r="A2" s="5" t="s">
        <v>8</v>
      </c>
      <c r="B2" s="5">
        <f>SUMIF(Hoja1!A:A,A2,Hoja1!H:H)</f>
        <v>1007945.95</v>
      </c>
      <c r="C2" s="7">
        <f t="shared" ref="C2:C102" si="1">B2/C$1</f>
        <v>0.09128930736</v>
      </c>
    </row>
    <row r="3">
      <c r="A3" s="5" t="s">
        <v>15</v>
      </c>
      <c r="B3" s="5">
        <f>SUMIF(Hoja1!A:A,A3,Hoja1!H:H)</f>
        <v>952946.089</v>
      </c>
      <c r="C3" s="7">
        <f t="shared" si="1"/>
        <v>0.08630798945</v>
      </c>
    </row>
    <row r="4">
      <c r="A4" s="5" t="s">
        <v>19</v>
      </c>
      <c r="B4" s="5">
        <f>SUMIF(Hoja1!A:A,A4,Hoja1!H:H)</f>
        <v>879164.5234</v>
      </c>
      <c r="C4" s="7">
        <f t="shared" si="1"/>
        <v>0.0796256192</v>
      </c>
    </row>
    <row r="5">
      <c r="A5" s="5" t="s">
        <v>51</v>
      </c>
      <c r="B5" s="5">
        <f>SUMIF(Hoja1!A:A,A5,Hoja1!H:H)</f>
        <v>767931.2803</v>
      </c>
      <c r="C5" s="7">
        <f t="shared" si="1"/>
        <v>0.06955126381</v>
      </c>
    </row>
    <row r="6">
      <c r="A6" s="5" t="s">
        <v>11</v>
      </c>
      <c r="B6" s="5">
        <f>SUMIF(Hoja1!A:A,A6,Hoja1!H:H)</f>
        <v>649921.1445</v>
      </c>
      <c r="C6" s="7">
        <f t="shared" si="1"/>
        <v>0.05886312765</v>
      </c>
    </row>
    <row r="7">
      <c r="A7" s="5" t="s">
        <v>54</v>
      </c>
      <c r="B7" s="5">
        <f>SUMIF(Hoja1!A:A,A7,Hoja1!H:H)</f>
        <v>515987.7549</v>
      </c>
      <c r="C7" s="7">
        <f t="shared" si="1"/>
        <v>0.04673282804</v>
      </c>
    </row>
    <row r="8">
      <c r="A8" s="5" t="s">
        <v>23</v>
      </c>
      <c r="B8" s="5">
        <f>SUMIF(Hoja1!A:A,A8,Hoja1!H:H)</f>
        <v>465088.3217</v>
      </c>
      <c r="C8" s="7">
        <f t="shared" si="1"/>
        <v>0.04212288441</v>
      </c>
    </row>
    <row r="9">
      <c r="A9" s="5" t="s">
        <v>27</v>
      </c>
      <c r="B9" s="5">
        <f>SUMIF(Hoja1!A:A,A9,Hoja1!H:H)</f>
        <v>415705.4714</v>
      </c>
      <c r="C9" s="7">
        <f t="shared" si="1"/>
        <v>0.03765029717</v>
      </c>
    </row>
    <row r="10">
      <c r="A10" s="5" t="s">
        <v>35</v>
      </c>
      <c r="B10" s="5">
        <f>SUMIF(Hoja1!A:A,A10,Hoja1!H:H)</f>
        <v>329827.0785</v>
      </c>
      <c r="C10" s="7">
        <f t="shared" si="1"/>
        <v>0.02987232157</v>
      </c>
    </row>
    <row r="11">
      <c r="A11" s="5" t="s">
        <v>123</v>
      </c>
      <c r="B11" s="5">
        <f>SUMIF(Hoja1!A:A,A11,Hoja1!H:H)</f>
        <v>324400.059</v>
      </c>
      <c r="C11" s="7">
        <f t="shared" si="1"/>
        <v>0.02938079834</v>
      </c>
    </row>
    <row r="12">
      <c r="A12" s="5" t="s">
        <v>70</v>
      </c>
      <c r="B12" s="5">
        <f>SUMIF(Hoja1!A:A,A12,Hoja1!H:H)</f>
        <v>294882.7295</v>
      </c>
      <c r="C12" s="7">
        <f t="shared" si="1"/>
        <v>0.02670742427</v>
      </c>
    </row>
    <row r="13">
      <c r="A13" s="5" t="s">
        <v>43</v>
      </c>
      <c r="B13" s="5">
        <f>SUMIF(Hoja1!A:A,A13,Hoja1!H:H)</f>
        <v>258112.2129</v>
      </c>
      <c r="C13" s="7">
        <f t="shared" si="1"/>
        <v>0.02337713162</v>
      </c>
    </row>
    <row r="14">
      <c r="A14" s="5" t="s">
        <v>64</v>
      </c>
      <c r="B14" s="5">
        <f>SUMIF(Hoja1!A:A,A14,Hoja1!H:H)</f>
        <v>255075.1766</v>
      </c>
      <c r="C14" s="7">
        <f t="shared" si="1"/>
        <v>0.02310206832</v>
      </c>
    </row>
    <row r="15">
      <c r="A15" s="5" t="s">
        <v>60</v>
      </c>
      <c r="B15" s="5">
        <f>SUMIF(Hoja1!A:A,A15,Hoja1!H:H)</f>
        <v>187212.9268</v>
      </c>
      <c r="C15" s="7">
        <f t="shared" si="1"/>
        <v>0.01695580841</v>
      </c>
    </row>
    <row r="16">
      <c r="A16" s="5" t="s">
        <v>101</v>
      </c>
      <c r="B16" s="5">
        <f>SUMIF(Hoja1!A:A,A16,Hoja1!H:H)</f>
        <v>186463.1167</v>
      </c>
      <c r="C16" s="7">
        <f t="shared" si="1"/>
        <v>0.01688789838</v>
      </c>
    </row>
    <row r="17">
      <c r="A17" s="5" t="s">
        <v>113</v>
      </c>
      <c r="B17" s="5">
        <f>SUMIF(Hoja1!A:A,A17,Hoja1!H:H)</f>
        <v>169360.2498</v>
      </c>
      <c r="C17" s="7">
        <f t="shared" si="1"/>
        <v>0.01533889778</v>
      </c>
    </row>
    <row r="18">
      <c r="A18" s="5" t="s">
        <v>231</v>
      </c>
      <c r="B18" s="5">
        <f>SUMIF(Hoja1!A:A,A18,Hoja1!H:H)</f>
        <v>168559.9541</v>
      </c>
      <c r="C18" s="7">
        <f t="shared" si="1"/>
        <v>0.01526641529</v>
      </c>
    </row>
    <row r="19">
      <c r="A19" s="5" t="s">
        <v>175</v>
      </c>
      <c r="B19" s="5">
        <f>SUMIF(Hoja1!A:A,A19,Hoja1!H:H)</f>
        <v>159328.6444</v>
      </c>
      <c r="C19" s="7">
        <f t="shared" si="1"/>
        <v>0.01443033884</v>
      </c>
    </row>
    <row r="20">
      <c r="A20" s="5" t="s">
        <v>39</v>
      </c>
      <c r="B20" s="5">
        <f>SUMIF(Hoja1!A:A,A20,Hoja1!H:H)</f>
        <v>138355.442</v>
      </c>
      <c r="C20" s="7">
        <f t="shared" si="1"/>
        <v>0.01253080333</v>
      </c>
    </row>
    <row r="21" ht="15.75" customHeight="1">
      <c r="A21" s="5" t="s">
        <v>147</v>
      </c>
      <c r="B21" s="5">
        <f>SUMIF(Hoja1!A:A,A21,Hoja1!H:H)</f>
        <v>126249.297</v>
      </c>
      <c r="C21" s="7">
        <f t="shared" si="1"/>
        <v>0.01143435407</v>
      </c>
    </row>
    <row r="22" ht="15.75" customHeight="1">
      <c r="A22" s="5" t="s">
        <v>187</v>
      </c>
      <c r="B22" s="5">
        <f>SUMIF(Hoja1!A:A,A22,Hoja1!H:H)</f>
        <v>124243.3965</v>
      </c>
      <c r="C22" s="7">
        <f t="shared" si="1"/>
        <v>0.01125268038</v>
      </c>
    </row>
    <row r="23" ht="15.75" customHeight="1">
      <c r="A23" s="5" t="s">
        <v>129</v>
      </c>
      <c r="B23" s="5">
        <f>SUMIF(Hoja1!A:A,A23,Hoja1!H:H)</f>
        <v>117913.0548</v>
      </c>
      <c r="C23" s="8">
        <f t="shared" si="1"/>
        <v>0.01067934357</v>
      </c>
    </row>
    <row r="24" ht="15.75" customHeight="1">
      <c r="A24" s="5" t="s">
        <v>282</v>
      </c>
      <c r="B24" s="5">
        <f>SUMIF(Hoja1!A:A,A24,Hoja1!H:H)</f>
        <v>100134.666</v>
      </c>
      <c r="C24" s="8">
        <f t="shared" si="1"/>
        <v>0.0090691612</v>
      </c>
    </row>
    <row r="25" ht="15.75" customHeight="1">
      <c r="A25" s="5" t="s">
        <v>314</v>
      </c>
      <c r="B25" s="5">
        <f>SUMIF(Hoja1!A:A,A25,Hoja1!H:H)</f>
        <v>94192.4363</v>
      </c>
      <c r="C25" s="8">
        <f t="shared" si="1"/>
        <v>0.008530975563</v>
      </c>
    </row>
    <row r="26" ht="15.75" customHeight="1">
      <c r="A26" s="5" t="s">
        <v>260</v>
      </c>
      <c r="B26" s="5">
        <f>SUMIF(Hoja1!A:A,A26,Hoja1!H:H)</f>
        <v>90448.12087</v>
      </c>
      <c r="C26" s="8">
        <f t="shared" si="1"/>
        <v>0.008191854242</v>
      </c>
    </row>
    <row r="27" ht="15.75" customHeight="1">
      <c r="A27" s="5" t="s">
        <v>804</v>
      </c>
      <c r="B27" s="5">
        <f>SUMIF(Hoja1!A:A,A27,Hoja1!H:H)</f>
        <v>89776.86076</v>
      </c>
      <c r="C27" s="8">
        <f t="shared" si="1"/>
        <v>0.008131058451</v>
      </c>
    </row>
    <row r="28" ht="15.75" customHeight="1">
      <c r="A28" s="5" t="s">
        <v>107</v>
      </c>
      <c r="B28" s="5">
        <f>SUMIF(Hoja1!A:A,A28,Hoja1!H:H)</f>
        <v>88416.75582</v>
      </c>
      <c r="C28" s="8">
        <f t="shared" si="1"/>
        <v>0.008007874229</v>
      </c>
    </row>
    <row r="29" ht="15.75" customHeight="1">
      <c r="A29" s="5" t="s">
        <v>211</v>
      </c>
      <c r="B29" s="5">
        <f>SUMIF(Hoja1!A:A,A29,Hoja1!H:H)</f>
        <v>86366.4002</v>
      </c>
      <c r="C29" s="8">
        <f t="shared" si="1"/>
        <v>0.007822174248</v>
      </c>
    </row>
    <row r="30" ht="15.75" customHeight="1">
      <c r="A30" s="5" t="s">
        <v>73</v>
      </c>
      <c r="B30" s="5">
        <f>SUMIF(Hoja1!A:A,A30,Hoja1!H:H)</f>
        <v>85575.81</v>
      </c>
      <c r="C30" s="8">
        <f t="shared" si="1"/>
        <v>0.007750570774</v>
      </c>
    </row>
    <row r="31" ht="15.75" customHeight="1">
      <c r="A31" s="5" t="s">
        <v>195</v>
      </c>
      <c r="B31" s="5">
        <f>SUMIF(Hoja1!A:A,A31,Hoja1!H:H)</f>
        <v>85268.3594</v>
      </c>
      <c r="C31" s="8">
        <f t="shared" si="1"/>
        <v>0.007722725082</v>
      </c>
    </row>
    <row r="32" ht="15.75" customHeight="1">
      <c r="A32" s="5" t="s">
        <v>388</v>
      </c>
      <c r="B32" s="5">
        <f>SUMIF(Hoja1!A:A,A32,Hoja1!H:H)</f>
        <v>84019.27189</v>
      </c>
      <c r="C32" s="8">
        <f t="shared" si="1"/>
        <v>0.007609595669</v>
      </c>
    </row>
    <row r="33" ht="15.75" customHeight="1">
      <c r="A33" s="5" t="s">
        <v>167</v>
      </c>
      <c r="B33" s="5">
        <f>SUMIF(Hoja1!A:A,A33,Hoja1!H:H)</f>
        <v>83433.9516</v>
      </c>
      <c r="C33" s="8">
        <f t="shared" si="1"/>
        <v>0.007556583418</v>
      </c>
    </row>
    <row r="34" ht="15.75" customHeight="1">
      <c r="A34" s="5" t="s">
        <v>342</v>
      </c>
      <c r="B34" s="5">
        <f>SUMIF(Hoja1!A:A,A34,Hoja1!H:H)</f>
        <v>80630.70885</v>
      </c>
      <c r="C34" s="8">
        <f t="shared" si="1"/>
        <v>0.007302694716</v>
      </c>
    </row>
    <row r="35" ht="15.75" customHeight="1">
      <c r="A35" s="5" t="s">
        <v>139</v>
      </c>
      <c r="B35" s="5">
        <f>SUMIF(Hoja1!A:A,A35,Hoja1!H:H)</f>
        <v>79946.9725</v>
      </c>
      <c r="C35" s="8">
        <f t="shared" si="1"/>
        <v>0.007240768957</v>
      </c>
    </row>
    <row r="36" ht="15.75" customHeight="1">
      <c r="A36" s="5" t="s">
        <v>234</v>
      </c>
      <c r="B36" s="5">
        <f>SUMIF(Hoja1!A:A,A36,Hoja1!H:H)</f>
        <v>77056.6386</v>
      </c>
      <c r="C36" s="8">
        <f t="shared" si="1"/>
        <v>0.00697899244</v>
      </c>
    </row>
    <row r="37" ht="15.75" customHeight="1">
      <c r="A37" s="5" t="s">
        <v>436</v>
      </c>
      <c r="B37" s="5">
        <f>SUMIF(Hoja1!A:A,A37,Hoja1!H:H)</f>
        <v>73593.916</v>
      </c>
      <c r="C37" s="8">
        <f t="shared" si="1"/>
        <v>0.006665374882</v>
      </c>
    </row>
    <row r="38" ht="15.75" customHeight="1">
      <c r="A38" s="5" t="s">
        <v>181</v>
      </c>
      <c r="B38" s="5">
        <f>SUMIF(Hoja1!A:A,A38,Hoja1!H:H)</f>
        <v>71825.2532</v>
      </c>
      <c r="C38" s="8">
        <f t="shared" si="1"/>
        <v>0.006505187719</v>
      </c>
    </row>
    <row r="39" ht="15.75" customHeight="1">
      <c r="A39" s="5" t="s">
        <v>207</v>
      </c>
      <c r="B39" s="5">
        <f>SUMIF(Hoja1!A:A,A39,Hoja1!H:H)</f>
        <v>71341.7917</v>
      </c>
      <c r="C39" s="8">
        <f t="shared" si="1"/>
        <v>0.006461400782</v>
      </c>
    </row>
    <row r="40" ht="15.75" customHeight="1">
      <c r="A40" s="5" t="s">
        <v>225</v>
      </c>
      <c r="B40" s="5">
        <f>SUMIF(Hoja1!A:A,A40,Hoja1!H:H)</f>
        <v>65231.96</v>
      </c>
      <c r="C40" s="8">
        <f t="shared" si="1"/>
        <v>0.005908035491</v>
      </c>
    </row>
    <row r="41" ht="15.75" customHeight="1">
      <c r="A41" s="5" t="s">
        <v>91</v>
      </c>
      <c r="B41" s="5">
        <f>SUMIF(Hoja1!A:A,A41,Hoja1!H:H)</f>
        <v>59282.7179</v>
      </c>
      <c r="C41" s="8">
        <f t="shared" si="1"/>
        <v>0.005369214743</v>
      </c>
    </row>
    <row r="42" ht="15.75" customHeight="1">
      <c r="A42" s="5" t="s">
        <v>328</v>
      </c>
      <c r="B42" s="5">
        <f>SUMIF(Hoja1!A:A,A42,Hoja1!H:H)</f>
        <v>57657.7574</v>
      </c>
      <c r="C42" s="8">
        <f t="shared" si="1"/>
        <v>0.005222042647</v>
      </c>
    </row>
    <row r="43" ht="15.75" customHeight="1">
      <c r="A43" s="5" t="s">
        <v>153</v>
      </c>
      <c r="B43" s="5">
        <f>SUMIF(Hoja1!A:A,A43,Hoja1!H:H)</f>
        <v>56561.8878</v>
      </c>
      <c r="C43" s="8">
        <f t="shared" si="1"/>
        <v>0.005122790126</v>
      </c>
    </row>
    <row r="44" ht="15.75" customHeight="1">
      <c r="A44" s="5" t="s">
        <v>608</v>
      </c>
      <c r="B44" s="5">
        <f>SUMIF(Hoja1!A:A,A44,Hoja1!H:H)</f>
        <v>54395.0001</v>
      </c>
      <c r="C44" s="8">
        <f t="shared" si="1"/>
        <v>0.004926535875</v>
      </c>
    </row>
    <row r="45" ht="15.75" customHeight="1">
      <c r="A45" s="5" t="s">
        <v>286</v>
      </c>
      <c r="B45" s="5">
        <f>SUMIF(Hoja1!A:A,A45,Hoja1!H:H)</f>
        <v>52635.8162</v>
      </c>
      <c r="C45" s="8">
        <f t="shared" si="1"/>
        <v>0.004767207213</v>
      </c>
    </row>
    <row r="46" ht="15.75" customHeight="1">
      <c r="A46" s="5" t="s">
        <v>488</v>
      </c>
      <c r="B46" s="5">
        <f>SUMIF(Hoja1!A:A,A46,Hoja1!H:H)</f>
        <v>48356.03296</v>
      </c>
      <c r="C46" s="8">
        <f t="shared" si="1"/>
        <v>0.004379588762</v>
      </c>
    </row>
    <row r="47" ht="15.75" customHeight="1">
      <c r="A47" s="5" t="s">
        <v>448</v>
      </c>
      <c r="B47" s="5">
        <f>SUMIF(Hoja1!A:A,A47,Hoja1!H:H)</f>
        <v>46875.8712</v>
      </c>
      <c r="C47" s="8">
        <f t="shared" si="1"/>
        <v>0.004245531036</v>
      </c>
    </row>
    <row r="48" ht="15.75" customHeight="1">
      <c r="A48" s="5" t="s">
        <v>396</v>
      </c>
      <c r="B48" s="5">
        <f>SUMIF(Hoja1!A:A,A48,Hoja1!H:H)</f>
        <v>42190.025</v>
      </c>
      <c r="C48" s="8">
        <f t="shared" si="1"/>
        <v>0.003821135607</v>
      </c>
    </row>
    <row r="49" ht="15.75" customHeight="1">
      <c r="A49" s="5" t="s">
        <v>203</v>
      </c>
      <c r="B49" s="5">
        <f>SUMIF(Hoja1!A:A,A49,Hoja1!H:H)</f>
        <v>42139.5719</v>
      </c>
      <c r="C49" s="8">
        <f t="shared" si="1"/>
        <v>0.003816566088</v>
      </c>
    </row>
    <row r="50" ht="15.75" customHeight="1">
      <c r="A50" s="5" t="s">
        <v>534</v>
      </c>
      <c r="B50" s="5">
        <f>SUMIF(Hoja1!A:A,A50,Hoja1!H:H)</f>
        <v>40182.0638</v>
      </c>
      <c r="C50" s="8">
        <f t="shared" si="1"/>
        <v>0.003639275273</v>
      </c>
    </row>
    <row r="51" ht="15.75" customHeight="1">
      <c r="A51" s="5" t="s">
        <v>358</v>
      </c>
      <c r="B51" s="5">
        <f>SUMIF(Hoja1!A:A,A51,Hoja1!H:H)</f>
        <v>39864.8479</v>
      </c>
      <c r="C51" s="8">
        <f t="shared" si="1"/>
        <v>0.003610545142</v>
      </c>
    </row>
    <row r="52" ht="15.75" customHeight="1">
      <c r="A52" s="5" t="s">
        <v>254</v>
      </c>
      <c r="B52" s="5">
        <f>SUMIF(Hoja1!A:A,A52,Hoja1!H:H)</f>
        <v>37778.7419</v>
      </c>
      <c r="C52" s="8">
        <f t="shared" si="1"/>
        <v>0.003421607261</v>
      </c>
    </row>
    <row r="53" ht="15.75" customHeight="1">
      <c r="A53" s="5" t="s">
        <v>472</v>
      </c>
      <c r="B53" s="5">
        <f>SUMIF(Hoja1!A:A,A53,Hoja1!H:H)</f>
        <v>36121.4388</v>
      </c>
      <c r="C53" s="8">
        <f t="shared" si="1"/>
        <v>0.003271505906</v>
      </c>
    </row>
    <row r="54" ht="15.75" customHeight="1">
      <c r="A54" s="5" t="s">
        <v>350</v>
      </c>
      <c r="B54" s="5">
        <f>SUMIF(Hoja1!A:A,A54,Hoja1!H:H)</f>
        <v>32809.0641</v>
      </c>
      <c r="C54" s="8">
        <f t="shared" si="1"/>
        <v>0.002971505304</v>
      </c>
    </row>
    <row r="55" ht="15.75" customHeight="1">
      <c r="A55" s="5" t="s">
        <v>496</v>
      </c>
      <c r="B55" s="5">
        <f>SUMIF(Hoja1!A:A,A55,Hoja1!H:H)</f>
        <v>30735.1772</v>
      </c>
      <c r="C55" s="8">
        <f t="shared" si="1"/>
        <v>0.002783674103</v>
      </c>
    </row>
    <row r="56" ht="15.75" customHeight="1">
      <c r="A56" s="5" t="s">
        <v>680</v>
      </c>
      <c r="B56" s="5">
        <f>SUMIF(Hoja1!A:A,A56,Hoja1!H:H)</f>
        <v>29556.8648</v>
      </c>
      <c r="C56" s="8">
        <f t="shared" si="1"/>
        <v>0.002676954767</v>
      </c>
    </row>
    <row r="57" ht="15.75" customHeight="1">
      <c r="A57" s="5" t="s">
        <v>632</v>
      </c>
      <c r="B57" s="5">
        <f>SUMIF(Hoja1!A:A,A57,Hoja1!H:H)</f>
        <v>28219.7845</v>
      </c>
      <c r="C57" s="8">
        <f t="shared" si="1"/>
        <v>0.002555855878</v>
      </c>
    </row>
    <row r="58" ht="15.75" customHeight="1">
      <c r="A58" s="5" t="s">
        <v>400</v>
      </c>
      <c r="B58" s="5">
        <f>SUMIF(Hoja1!A:A,A58,Hoja1!H:H)</f>
        <v>25569.7646</v>
      </c>
      <c r="C58" s="8">
        <f t="shared" si="1"/>
        <v>0.002315844515</v>
      </c>
    </row>
    <row r="59" ht="15.75" customHeight="1">
      <c r="A59" s="5" t="s">
        <v>320</v>
      </c>
      <c r="B59" s="5">
        <f>SUMIF(Hoja1!A:A,A59,Hoja1!H:H)</f>
        <v>25095.8912</v>
      </c>
      <c r="C59" s="8">
        <f t="shared" si="1"/>
        <v>0.002272925969</v>
      </c>
    </row>
    <row r="60" ht="15.75" customHeight="1">
      <c r="A60" s="5" t="s">
        <v>414</v>
      </c>
      <c r="B60" s="5">
        <f>SUMIF(Hoja1!A:A,A60,Hoja1!H:H)</f>
        <v>25023.58</v>
      </c>
      <c r="C60" s="8">
        <f t="shared" si="1"/>
        <v>0.002266376769</v>
      </c>
    </row>
    <row r="61" ht="15.75" customHeight="1">
      <c r="A61" s="5" t="s">
        <v>244</v>
      </c>
      <c r="B61" s="5">
        <f>SUMIF(Hoja1!A:A,A61,Hoja1!H:H)</f>
        <v>24620.5</v>
      </c>
      <c r="C61" s="8">
        <f t="shared" si="1"/>
        <v>0.002229869957</v>
      </c>
    </row>
    <row r="62" ht="15.75" customHeight="1">
      <c r="A62" s="5" t="s">
        <v>484</v>
      </c>
      <c r="B62" s="5">
        <f>SUMIF(Hoja1!A:A,A62,Hoja1!H:H)</f>
        <v>23650.5996</v>
      </c>
      <c r="C62" s="8">
        <f t="shared" si="1"/>
        <v>0.002142026421</v>
      </c>
    </row>
    <row r="63" ht="15.75" customHeight="1">
      <c r="A63" s="5" t="s">
        <v>666</v>
      </c>
      <c r="B63" s="5">
        <f>SUMIF(Hoja1!A:A,A63,Hoja1!H:H)</f>
        <v>20474.8476</v>
      </c>
      <c r="C63" s="8">
        <f t="shared" si="1"/>
        <v>0.001854399688</v>
      </c>
    </row>
    <row r="64" ht="15.75" customHeight="1">
      <c r="A64" s="5" t="s">
        <v>788</v>
      </c>
      <c r="B64" s="5">
        <f>SUMIF(Hoja1!A:A,A64,Hoja1!H:H)</f>
        <v>17932.4924</v>
      </c>
      <c r="C64" s="8">
        <f t="shared" si="1"/>
        <v>0.001624139479</v>
      </c>
    </row>
    <row r="65" ht="15.75" customHeight="1">
      <c r="A65" s="5" t="s">
        <v>714</v>
      </c>
      <c r="B65" s="5">
        <f>SUMIF(Hoja1!A:A,A65,Hoja1!H:H)</f>
        <v>17906.0676</v>
      </c>
      <c r="C65" s="8">
        <f t="shared" si="1"/>
        <v>0.001621746195</v>
      </c>
    </row>
    <row r="66" ht="15.75" customHeight="1">
      <c r="A66" s="5" t="s">
        <v>502</v>
      </c>
      <c r="B66" s="5">
        <f>SUMIF(Hoja1!A:A,A66,Hoja1!H:H)</f>
        <v>17675.195</v>
      </c>
      <c r="C66" s="8">
        <f t="shared" si="1"/>
        <v>0.001600836145</v>
      </c>
    </row>
    <row r="67" ht="15.75" customHeight="1">
      <c r="A67" s="5" t="s">
        <v>1527</v>
      </c>
      <c r="B67" s="5">
        <f>SUMIF(Hoja1!A:A,A67,Hoja1!H:H)</f>
        <v>17208.1501</v>
      </c>
      <c r="C67" s="8">
        <f t="shared" si="1"/>
        <v>0.001558536054</v>
      </c>
    </row>
    <row r="68" ht="15.75" customHeight="1">
      <c r="A68" s="5" t="s">
        <v>1314</v>
      </c>
      <c r="B68" s="5">
        <f>SUMIF(Hoja1!A:A,A68,Hoja1!H:H)</f>
        <v>16253.0976</v>
      </c>
      <c r="C68" s="8">
        <f t="shared" si="1"/>
        <v>0.001472037288</v>
      </c>
    </row>
    <row r="69" ht="15.75" customHeight="1">
      <c r="A69" s="5" t="s">
        <v>856</v>
      </c>
      <c r="B69" s="5">
        <f>SUMIF(Hoja1!A:A,A69,Hoja1!H:H)</f>
        <v>15140.661</v>
      </c>
      <c r="C69" s="8">
        <f t="shared" si="1"/>
        <v>0.001371284299</v>
      </c>
    </row>
    <row r="70" ht="15.75" customHeight="1">
      <c r="A70" s="5" t="s">
        <v>684</v>
      </c>
      <c r="B70" s="5">
        <f>SUMIF(Hoja1!A:A,A70,Hoja1!H:H)</f>
        <v>13296.6</v>
      </c>
      <c r="C70" s="8">
        <f t="shared" si="1"/>
        <v>0.001204268348</v>
      </c>
    </row>
    <row r="71" ht="15.75" customHeight="1">
      <c r="A71" s="5" t="s">
        <v>696</v>
      </c>
      <c r="B71" s="5">
        <f>SUMIF(Hoja1!A:A,A71,Hoja1!H:H)</f>
        <v>12509.6752</v>
      </c>
      <c r="C71" s="8">
        <f t="shared" si="1"/>
        <v>0.001132996848</v>
      </c>
    </row>
    <row r="72" ht="15.75" customHeight="1">
      <c r="A72" s="5" t="s">
        <v>546</v>
      </c>
      <c r="B72" s="5">
        <f>SUMIF(Hoja1!A:A,A72,Hoja1!H:H)</f>
        <v>10499.75</v>
      </c>
      <c r="C72" s="8">
        <f t="shared" si="1"/>
        <v>0.0009509586352</v>
      </c>
    </row>
    <row r="73" ht="15.75" customHeight="1">
      <c r="A73" s="5" t="s">
        <v>938</v>
      </c>
      <c r="B73" s="5">
        <f>SUMIF(Hoja1!A:A,A73,Hoja1!H:H)</f>
        <v>9878.6</v>
      </c>
      <c r="C73" s="8">
        <f t="shared" si="1"/>
        <v>0.0008947012999</v>
      </c>
    </row>
    <row r="74" ht="15.75" customHeight="1">
      <c r="A74" s="5" t="s">
        <v>930</v>
      </c>
      <c r="B74" s="5">
        <f>SUMIF(Hoja1!A:A,A74,Hoja1!H:H)</f>
        <v>9797.2126</v>
      </c>
      <c r="C74" s="8">
        <f t="shared" si="1"/>
        <v>0.0008873300719</v>
      </c>
    </row>
    <row r="75" ht="15.75" customHeight="1">
      <c r="A75" s="5" t="s">
        <v>1318</v>
      </c>
      <c r="B75" s="5">
        <f>SUMIF(Hoja1!A:A,A75,Hoja1!H:H)</f>
        <v>9709.5512</v>
      </c>
      <c r="C75" s="8">
        <f t="shared" si="1"/>
        <v>0.00087939061</v>
      </c>
    </row>
    <row r="76" ht="15.75" customHeight="1">
      <c r="A76" s="5" t="s">
        <v>980</v>
      </c>
      <c r="B76" s="5">
        <f>SUMIF(Hoja1!A:A,A76,Hoja1!H:H)</f>
        <v>9505.6114</v>
      </c>
      <c r="C76" s="8">
        <f t="shared" si="1"/>
        <v>0.0008609198546</v>
      </c>
    </row>
    <row r="77" ht="15.75" customHeight="1">
      <c r="A77" s="5" t="s">
        <v>1068</v>
      </c>
      <c r="B77" s="5">
        <f>SUMIF(Hoja1!A:A,A77,Hoja1!H:H)</f>
        <v>7996.6844</v>
      </c>
      <c r="C77" s="8">
        <f t="shared" si="1"/>
        <v>0.0007242568711</v>
      </c>
    </row>
    <row r="78" ht="15.75" customHeight="1">
      <c r="A78" s="5" t="s">
        <v>626</v>
      </c>
      <c r="B78" s="5">
        <f>SUMIF(Hoja1!A:A,A78,Hoja1!H:H)</f>
        <v>7652.9944</v>
      </c>
      <c r="C78" s="8">
        <f t="shared" si="1"/>
        <v>0.0006931289897</v>
      </c>
    </row>
    <row r="79" ht="15.75" customHeight="1">
      <c r="A79" s="5" t="s">
        <v>1502</v>
      </c>
      <c r="B79" s="5">
        <f>SUMIF(Hoja1!A:A,A79,Hoja1!H:H)</f>
        <v>7283.1</v>
      </c>
      <c r="C79" s="8">
        <f t="shared" si="1"/>
        <v>0.000659627785</v>
      </c>
    </row>
    <row r="80" ht="15.75" customHeight="1">
      <c r="A80" s="5" t="s">
        <v>676</v>
      </c>
      <c r="B80" s="5">
        <f>SUMIF(Hoja1!A:A,A80,Hoja1!H:H)</f>
        <v>7079.39</v>
      </c>
      <c r="C80" s="8">
        <f t="shared" si="1"/>
        <v>0.0006411778425</v>
      </c>
    </row>
    <row r="81" ht="15.75" customHeight="1">
      <c r="A81" s="5" t="s">
        <v>996</v>
      </c>
      <c r="B81" s="5">
        <f>SUMIF(Hoja1!A:A,A81,Hoja1!H:H)</f>
        <v>6334.64</v>
      </c>
      <c r="C81" s="8">
        <f t="shared" si="1"/>
        <v>0.0005737260991</v>
      </c>
    </row>
    <row r="82" ht="15.75" customHeight="1">
      <c r="A82" s="5" t="s">
        <v>1172</v>
      </c>
      <c r="B82" s="5">
        <f>SUMIF(Hoja1!A:A,A82,Hoja1!H:H)</f>
        <v>5651.1</v>
      </c>
      <c r="C82" s="8">
        <f t="shared" si="1"/>
        <v>0.0005118181236</v>
      </c>
    </row>
    <row r="83" ht="15.75" customHeight="1">
      <c r="A83" s="5" t="s">
        <v>900</v>
      </c>
      <c r="B83" s="5">
        <f>SUMIF(Hoja1!A:A,A83,Hoja1!H:H)</f>
        <v>4764.5412</v>
      </c>
      <c r="C83" s="8">
        <f t="shared" si="1"/>
        <v>0.0004315228074</v>
      </c>
    </row>
    <row r="84" ht="15.75" customHeight="1">
      <c r="A84" s="5" t="s">
        <v>1372</v>
      </c>
      <c r="B84" s="5">
        <f>SUMIF(Hoja1!A:A,A84,Hoja1!H:H)</f>
        <v>3890.7994</v>
      </c>
      <c r="C84" s="8">
        <f t="shared" si="1"/>
        <v>0.0003523883223</v>
      </c>
    </row>
    <row r="85" ht="15.75" customHeight="1">
      <c r="A85" s="5" t="s">
        <v>1268</v>
      </c>
      <c r="B85" s="5">
        <f>SUMIF(Hoja1!A:A,A85,Hoja1!H:H)</f>
        <v>3623.1478</v>
      </c>
      <c r="C85" s="8">
        <f t="shared" si="1"/>
        <v>0.0003281472118</v>
      </c>
    </row>
    <row r="86" ht="15.75" customHeight="1">
      <c r="A86" s="5" t="s">
        <v>1583</v>
      </c>
      <c r="B86" s="5">
        <f>SUMIF(Hoja1!A:A,A86,Hoja1!H:H)</f>
        <v>3386.6</v>
      </c>
      <c r="C86" s="8">
        <f t="shared" si="1"/>
        <v>0.0003067231614</v>
      </c>
    </row>
    <row r="87" ht="15.75" customHeight="1">
      <c r="A87" s="5" t="s">
        <v>1569</v>
      </c>
      <c r="B87" s="5">
        <f>SUMIF(Hoja1!A:A,A87,Hoja1!H:H)</f>
        <v>3378.6288</v>
      </c>
      <c r="C87" s="8">
        <f t="shared" si="1"/>
        <v>0.0003060012126</v>
      </c>
    </row>
    <row r="88" ht="15.75" customHeight="1">
      <c r="A88" s="5" t="s">
        <v>1619</v>
      </c>
      <c r="B88" s="5">
        <f>SUMIF(Hoja1!A:A,A88,Hoja1!H:H)</f>
        <v>3275.3972</v>
      </c>
      <c r="C88" s="8">
        <f t="shared" si="1"/>
        <v>0.0002966515632</v>
      </c>
    </row>
    <row r="89" ht="15.75" customHeight="1">
      <c r="A89" s="5" t="s">
        <v>1336</v>
      </c>
      <c r="B89" s="5">
        <f>SUMIF(Hoja1!A:A,A89,Hoja1!H:H)</f>
        <v>3087.7494</v>
      </c>
      <c r="C89" s="8">
        <f t="shared" si="1"/>
        <v>0.0002796563685</v>
      </c>
    </row>
    <row r="90" ht="15.75" customHeight="1">
      <c r="A90" s="5" t="s">
        <v>1793</v>
      </c>
      <c r="B90" s="5">
        <f>SUMIF(Hoja1!A:A,A90,Hoja1!H:H)</f>
        <v>2978.612</v>
      </c>
      <c r="C90" s="8">
        <f t="shared" si="1"/>
        <v>0.0002697718329</v>
      </c>
    </row>
    <row r="91" ht="15.75" customHeight="1">
      <c r="A91" s="5" t="s">
        <v>1454</v>
      </c>
      <c r="B91" s="5">
        <f>SUMIF(Hoja1!A:A,A91,Hoja1!H:H)</f>
        <v>1899.5</v>
      </c>
      <c r="C91" s="8">
        <f t="shared" si="1"/>
        <v>0.0001720370416</v>
      </c>
    </row>
    <row r="92" ht="15.75" customHeight="1">
      <c r="A92" s="5" t="s">
        <v>1929</v>
      </c>
      <c r="B92" s="5">
        <f>SUMIF(Hoja1!A:A,A92,Hoja1!H:H)</f>
        <v>1774</v>
      </c>
      <c r="C92" s="8">
        <f t="shared" si="1"/>
        <v>0.0001606705511</v>
      </c>
    </row>
    <row r="93" ht="15.75" customHeight="1">
      <c r="A93" s="5" t="s">
        <v>1505</v>
      </c>
      <c r="B93" s="5">
        <f>SUMIF(Hoja1!A:A,A93,Hoja1!H:H)</f>
        <v>1757.26</v>
      </c>
      <c r="C93" s="8">
        <f t="shared" si="1"/>
        <v>0.0001591544152</v>
      </c>
    </row>
    <row r="94" ht="15.75" customHeight="1">
      <c r="A94" s="5" t="s">
        <v>1761</v>
      </c>
      <c r="B94" s="5">
        <f>SUMIF(Hoja1!A:A,A94,Hoja1!H:H)</f>
        <v>1554.65</v>
      </c>
      <c r="C94" s="8">
        <f t="shared" si="1"/>
        <v>0.0001408040994</v>
      </c>
    </row>
    <row r="95" ht="15.75" customHeight="1">
      <c r="A95" s="5" t="s">
        <v>2229</v>
      </c>
      <c r="B95" s="5">
        <f>SUMIF(Hoja1!A:A,A95,Hoja1!H:H)</f>
        <v>1192.5</v>
      </c>
      <c r="C95" s="8">
        <f t="shared" si="1"/>
        <v>0.0001080043022</v>
      </c>
    </row>
    <row r="96" ht="15.75" customHeight="1">
      <c r="A96" s="5" t="s">
        <v>2105</v>
      </c>
      <c r="B96" s="5">
        <f>SUMIF(Hoja1!A:A,A96,Hoja1!H:H)</f>
        <v>996.92</v>
      </c>
      <c r="C96" s="8">
        <f t="shared" si="1"/>
        <v>0.00009029069097</v>
      </c>
    </row>
    <row r="97" ht="15.75" customHeight="1">
      <c r="A97" s="5" t="s">
        <v>1871</v>
      </c>
      <c r="B97" s="5">
        <f>SUMIF(Hoja1!A:A,A97,Hoja1!H:H)</f>
        <v>911.9004</v>
      </c>
      <c r="C97" s="8">
        <f t="shared" si="1"/>
        <v>0.00008259049594</v>
      </c>
    </row>
    <row r="98" ht="15.75" customHeight="1">
      <c r="A98" s="5" t="s">
        <v>1875</v>
      </c>
      <c r="B98" s="5">
        <f>SUMIF(Hoja1!A:A,A98,Hoja1!H:H)</f>
        <v>911.5004</v>
      </c>
      <c r="C98" s="8">
        <f t="shared" si="1"/>
        <v>0.00008255426809</v>
      </c>
    </row>
    <row r="99" ht="15.75" customHeight="1">
      <c r="A99" s="5" t="s">
        <v>2291</v>
      </c>
      <c r="B99" s="5">
        <f>SUMIF(Hoja1!A:A,A99,Hoja1!H:H)</f>
        <v>640.96</v>
      </c>
      <c r="C99" s="8">
        <f t="shared" si="1"/>
        <v>0.00005805151997</v>
      </c>
    </row>
    <row r="100" ht="15.75" customHeight="1">
      <c r="A100" s="5" t="s">
        <v>2611</v>
      </c>
      <c r="B100" s="5">
        <f>SUMIF(Hoja1!A:A,A100,Hoja1!H:H)</f>
        <v>95</v>
      </c>
      <c r="C100" s="8">
        <f t="shared" si="1"/>
        <v>0.000008604116321</v>
      </c>
    </row>
    <row r="101" ht="15.75" customHeight="1">
      <c r="A101" s="5" t="s">
        <v>2707</v>
      </c>
      <c r="B101" s="5">
        <f>SUMIF(Hoja1!A:A,A101,Hoja1!H:H)</f>
        <v>45</v>
      </c>
      <c r="C101" s="8">
        <f t="shared" si="1"/>
        <v>0.000004075634047</v>
      </c>
    </row>
    <row r="102" ht="15.75" customHeight="1">
      <c r="A102" s="5" t="s">
        <v>2777</v>
      </c>
      <c r="B102" s="5">
        <f>SUMIF(Hoja1!A:A,A102,Hoja1!H:H)</f>
        <v>20</v>
      </c>
      <c r="C102" s="8">
        <f t="shared" si="1"/>
        <v>0.00000181139291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1">
    <sortState ref="A1:B1">
      <sortCondition descending="1" ref="B1"/>
    </sortState>
  </autoFilter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2021-01-12T18:10:22Z</dcterms:created>
  <dc:creator>USUARIO</dc:creator>
</cp:coreProperties>
</file>