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u Drive\academia\2022\LD2022\"/>
    </mc:Choice>
  </mc:AlternateContent>
  <xr:revisionPtr revIDLastSave="0" documentId="8_{5F4700A4-DF85-4E79-84FE-8574DF46CEFF}" xr6:coauthVersionLast="47" xr6:coauthVersionMax="47" xr10:uidLastSave="{00000000-0000-0000-0000-000000000000}"/>
  <bookViews>
    <workbookView xWindow="33675" yWindow="2145" windowWidth="21600" windowHeight="11385" xr2:uid="{2E7A7A31-6C23-466A-8FDF-E04307A9E63D}"/>
  </bookViews>
  <sheets>
    <sheet name="Planilha1" sheetId="1" r:id="rId1"/>
  </sheets>
  <definedNames>
    <definedName name="_xlnm._FilterDatabase" localSheetId="0" hidden="1">Planilha1!$A$1:$D$142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</calcChain>
</file>

<file path=xl/sharedStrings.xml><?xml version="1.0" encoding="utf-8"?>
<sst xmlns="http://schemas.openxmlformats.org/spreadsheetml/2006/main" count="286" uniqueCount="54">
  <si>
    <t>Label</t>
  </si>
  <si>
    <t>Gene_Name</t>
  </si>
  <si>
    <t>log2FC</t>
  </si>
  <si>
    <t>Kent_10h-IC19_10h</t>
  </si>
  <si>
    <t>IFNB1</t>
  </si>
  <si>
    <t>CD274</t>
  </si>
  <si>
    <t>CXCL10</t>
  </si>
  <si>
    <t>MX2</t>
  </si>
  <si>
    <t>USP18</t>
  </si>
  <si>
    <t>EPSTI1</t>
  </si>
  <si>
    <t>OAS2</t>
  </si>
  <si>
    <t>MX1</t>
  </si>
  <si>
    <t>CMPK2</t>
  </si>
  <si>
    <t>RSAD2</t>
  </si>
  <si>
    <t>IFIT1</t>
  </si>
  <si>
    <t>IFI44L</t>
  </si>
  <si>
    <t>DDX60</t>
  </si>
  <si>
    <t>IFIT3</t>
  </si>
  <si>
    <t>IFI35</t>
  </si>
  <si>
    <t>HERC6</t>
  </si>
  <si>
    <t>IFIT2</t>
  </si>
  <si>
    <t>IRF7</t>
  </si>
  <si>
    <t>DDX60L</t>
  </si>
  <si>
    <t>IFIT5</t>
  </si>
  <si>
    <t>OAS3</t>
  </si>
  <si>
    <t>PARP14</t>
  </si>
  <si>
    <t>LGALS9</t>
  </si>
  <si>
    <t>OAS1</t>
  </si>
  <si>
    <t>IFI44</t>
  </si>
  <si>
    <t>ISG15</t>
  </si>
  <si>
    <t>STAT1</t>
  </si>
  <si>
    <t>ISG20</t>
  </si>
  <si>
    <t>IFIH1</t>
  </si>
  <si>
    <t>DDX58</t>
  </si>
  <si>
    <t>SAMD9L</t>
  </si>
  <si>
    <t>TRIM21</t>
  </si>
  <si>
    <t>PARP12</t>
  </si>
  <si>
    <t>UBE2L6</t>
  </si>
  <si>
    <t>EIF2AK2</t>
  </si>
  <si>
    <t>OASL</t>
  </si>
  <si>
    <t>STAT2</t>
  </si>
  <si>
    <t>IFI16</t>
  </si>
  <si>
    <t>IFI27</t>
  </si>
  <si>
    <t>DHX58</t>
  </si>
  <si>
    <t>IFI6</t>
  </si>
  <si>
    <t>RTP4</t>
  </si>
  <si>
    <t>ADAR</t>
  </si>
  <si>
    <t>SP110</t>
  </si>
  <si>
    <t>IL6</t>
  </si>
  <si>
    <t>CCL2</t>
  </si>
  <si>
    <t>IFITM1</t>
  </si>
  <si>
    <t>Kent_10h-VIC_10h</t>
  </si>
  <si>
    <t>IC19_10h-VIC_10h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</si>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</sst>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5BD6-1743-487E-9D90-BF2F0662C191}">
  <dimension ref="A1:D142"/>
  <sheetViews>
    <sheetView tabSelected="1" workbookViewId="0"/>
  </sheetViews>
  <sheetFormatPr defaultRowHeight="15" x14ac:dyDescent="0.25"/>
  <cols>
    <col min="1" max="1" width="18.140625" bestFit="1" customWidth="1"/>
    <col min="2" max="2" width="15.140625" bestFit="1" customWidth="1"/>
    <col min="3" max="3" width="12.7109375" bestFit="1" customWidth="1"/>
  </cols>
  <sheetData>
    <row r="1" spans="1:4" ht="15.75" x14ac:dyDescent="0.25">
      <c r="A1" s="1" t="s">
        <v>0</v>
      </c>
      <c r="B1" s="2" t="s">
        <v>1</v>
      </c>
      <c r="C1" s="1" t="s">
        <v>2</v>
      </c>
      <c r="D1" s="4" t="s">
        <v>53</v>
      </c>
    </row>
    <row r="2" spans="1:4" x14ac:dyDescent="0.25">
      <c r="A2" t="s">
        <v>3</v>
      </c>
      <c r="B2" s="3" t="s">
        <v>4</v>
      </c>
      <c r="C2">
        <v>-2.63780526770489</v>
      </c>
      <c r="D2" t="str">
        <f>IF(A2 = "Kent_10h-IC19_10h", "Alpha/IC19", IF(A2 = "Kent_10h-VIC_10h", "Alpha/VIC", "IC19/VIC"))</f>
        <v>Alpha/IC19</v>
      </c>
    </row>
    <row r="3" spans="1:4" x14ac:dyDescent="0.25">
      <c r="A3" t="s">
        <v>3</v>
      </c>
      <c r="B3" s="3" t="s">
        <v>5</v>
      </c>
      <c r="C3">
        <v>-2.3279119411454299</v>
      </c>
      <c r="D3" t="str">
        <f t="shared" ref="D3:D66" si="0">IF(A3 = "Kent_10h-IC19_10h", "Alpha/IC19", IF(A3 = "Kent_10h-VIC_10h", "Alpha/VIC", "IC19/VIC"))</f>
        <v>Alpha/IC19</v>
      </c>
    </row>
    <row r="4" spans="1:4" x14ac:dyDescent="0.25">
      <c r="A4" t="s">
        <v>3</v>
      </c>
      <c r="B4" s="3" t="s">
        <v>6</v>
      </c>
      <c r="C4">
        <v>-2.08910861775284</v>
      </c>
      <c r="D4" t="str">
        <f t="shared" si="0"/>
        <v>Alpha/IC19</v>
      </c>
    </row>
    <row r="5" spans="1:4" x14ac:dyDescent="0.25">
      <c r="A5" t="s">
        <v>3</v>
      </c>
      <c r="B5" s="3" t="s">
        <v>7</v>
      </c>
      <c r="C5">
        <v>-1.8127267447435</v>
      </c>
      <c r="D5" t="str">
        <f t="shared" si="0"/>
        <v>Alpha/IC19</v>
      </c>
    </row>
    <row r="6" spans="1:4" x14ac:dyDescent="0.25">
      <c r="A6" t="s">
        <v>3</v>
      </c>
      <c r="B6" s="3" t="s">
        <v>8</v>
      </c>
      <c r="C6">
        <v>-1.79511758333552</v>
      </c>
      <c r="D6" t="str">
        <f t="shared" si="0"/>
        <v>Alpha/IC19</v>
      </c>
    </row>
    <row r="7" spans="1:4" x14ac:dyDescent="0.25">
      <c r="A7" t="s">
        <v>3</v>
      </c>
      <c r="B7" s="3" t="s">
        <v>9</v>
      </c>
      <c r="C7">
        <v>-1.76958558815803</v>
      </c>
      <c r="D7" t="str">
        <f t="shared" si="0"/>
        <v>Alpha/IC19</v>
      </c>
    </row>
    <row r="8" spans="1:4" x14ac:dyDescent="0.25">
      <c r="A8" t="s">
        <v>3</v>
      </c>
      <c r="B8" s="3" t="s">
        <v>10</v>
      </c>
      <c r="C8">
        <v>-1.5727601838950001</v>
      </c>
      <c r="D8" t="str">
        <f t="shared" si="0"/>
        <v>Alpha/IC19</v>
      </c>
    </row>
    <row r="9" spans="1:4" x14ac:dyDescent="0.25">
      <c r="A9" t="s">
        <v>3</v>
      </c>
      <c r="B9" s="3" t="s">
        <v>11</v>
      </c>
      <c r="C9">
        <v>-1.43629078966817</v>
      </c>
      <c r="D9" t="str">
        <f t="shared" si="0"/>
        <v>Alpha/IC19</v>
      </c>
    </row>
    <row r="10" spans="1:4" x14ac:dyDescent="0.25">
      <c r="A10" t="s">
        <v>3</v>
      </c>
      <c r="B10" s="3" t="s">
        <v>12</v>
      </c>
      <c r="C10">
        <v>-1.41719342737251</v>
      </c>
      <c r="D10" t="str">
        <f t="shared" si="0"/>
        <v>Alpha/IC19</v>
      </c>
    </row>
    <row r="11" spans="1:4" x14ac:dyDescent="0.25">
      <c r="A11" t="s">
        <v>3</v>
      </c>
      <c r="B11" s="3" t="s">
        <v>13</v>
      </c>
      <c r="C11">
        <v>-1.4057288903018901</v>
      </c>
      <c r="D11" t="str">
        <f t="shared" si="0"/>
        <v>Alpha/IC19</v>
      </c>
    </row>
    <row r="12" spans="1:4" x14ac:dyDescent="0.25">
      <c r="A12" t="s">
        <v>3</v>
      </c>
      <c r="B12" s="3" t="s">
        <v>14</v>
      </c>
      <c r="C12">
        <v>-1.2448270136214501</v>
      </c>
      <c r="D12" t="str">
        <f t="shared" si="0"/>
        <v>Alpha/IC19</v>
      </c>
    </row>
    <row r="13" spans="1:4" x14ac:dyDescent="0.25">
      <c r="A13" t="s">
        <v>3</v>
      </c>
      <c r="B13" s="3" t="s">
        <v>15</v>
      </c>
      <c r="C13">
        <v>-1.24078498900421</v>
      </c>
      <c r="D13" t="str">
        <f t="shared" si="0"/>
        <v>Alpha/IC19</v>
      </c>
    </row>
    <row r="14" spans="1:4" x14ac:dyDescent="0.25">
      <c r="A14" t="s">
        <v>3</v>
      </c>
      <c r="B14" s="3" t="s">
        <v>16</v>
      </c>
      <c r="C14">
        <v>-1.2280510337108399</v>
      </c>
      <c r="D14" t="str">
        <f t="shared" si="0"/>
        <v>Alpha/IC19</v>
      </c>
    </row>
    <row r="15" spans="1:4" x14ac:dyDescent="0.25">
      <c r="A15" t="s">
        <v>3</v>
      </c>
      <c r="B15" s="3" t="s">
        <v>17</v>
      </c>
      <c r="C15">
        <v>-1.2226404022492501</v>
      </c>
      <c r="D15" t="str">
        <f t="shared" si="0"/>
        <v>Alpha/IC19</v>
      </c>
    </row>
    <row r="16" spans="1:4" x14ac:dyDescent="0.25">
      <c r="A16" t="s">
        <v>3</v>
      </c>
      <c r="B16" s="3" t="s">
        <v>18</v>
      </c>
      <c r="C16">
        <v>-1.20558665573296</v>
      </c>
      <c r="D16" t="str">
        <f t="shared" si="0"/>
        <v>Alpha/IC19</v>
      </c>
    </row>
    <row r="17" spans="1:4" x14ac:dyDescent="0.25">
      <c r="A17" t="s">
        <v>3</v>
      </c>
      <c r="B17" s="3" t="s">
        <v>19</v>
      </c>
      <c r="C17">
        <v>-1.1991852096356801</v>
      </c>
      <c r="D17" t="str">
        <f t="shared" si="0"/>
        <v>Alpha/IC19</v>
      </c>
    </row>
    <row r="18" spans="1:4" x14ac:dyDescent="0.25">
      <c r="A18" t="s">
        <v>3</v>
      </c>
      <c r="B18" s="3" t="s">
        <v>20</v>
      </c>
      <c r="C18">
        <v>-1.1809449954818001</v>
      </c>
      <c r="D18" t="str">
        <f t="shared" si="0"/>
        <v>Alpha/IC19</v>
      </c>
    </row>
    <row r="19" spans="1:4" x14ac:dyDescent="0.25">
      <c r="A19" t="s">
        <v>3</v>
      </c>
      <c r="B19" s="3" t="s">
        <v>21</v>
      </c>
      <c r="C19">
        <v>-1.1783724171788501</v>
      </c>
      <c r="D19" t="str">
        <f t="shared" si="0"/>
        <v>Alpha/IC19</v>
      </c>
    </row>
    <row r="20" spans="1:4" x14ac:dyDescent="0.25">
      <c r="A20" t="s">
        <v>3</v>
      </c>
      <c r="B20" s="3" t="s">
        <v>22</v>
      </c>
      <c r="C20">
        <v>-1.15413603413389</v>
      </c>
      <c r="D20" t="str">
        <f t="shared" si="0"/>
        <v>Alpha/IC19</v>
      </c>
    </row>
    <row r="21" spans="1:4" x14ac:dyDescent="0.25">
      <c r="A21" t="s">
        <v>3</v>
      </c>
      <c r="B21" s="3" t="s">
        <v>23</v>
      </c>
      <c r="C21">
        <v>-1.0639919430267899</v>
      </c>
      <c r="D21" t="str">
        <f t="shared" si="0"/>
        <v>Alpha/IC19</v>
      </c>
    </row>
    <row r="22" spans="1:4" x14ac:dyDescent="0.25">
      <c r="A22" t="s">
        <v>3</v>
      </c>
      <c r="B22" s="3" t="s">
        <v>24</v>
      </c>
      <c r="C22">
        <v>-1.0473674629081999</v>
      </c>
      <c r="D22" t="str">
        <f t="shared" si="0"/>
        <v>Alpha/IC19</v>
      </c>
    </row>
    <row r="23" spans="1:4" x14ac:dyDescent="0.25">
      <c r="A23" t="s">
        <v>3</v>
      </c>
      <c r="B23" s="3" t="s">
        <v>25</v>
      </c>
      <c r="C23">
        <v>-0.98839623550097899</v>
      </c>
      <c r="D23" t="str">
        <f t="shared" si="0"/>
        <v>Alpha/IC19</v>
      </c>
    </row>
    <row r="24" spans="1:4" x14ac:dyDescent="0.25">
      <c r="A24" t="s">
        <v>3</v>
      </c>
      <c r="B24" s="3" t="s">
        <v>26</v>
      </c>
      <c r="C24">
        <v>-0.92649753272878999</v>
      </c>
      <c r="D24" t="str">
        <f t="shared" si="0"/>
        <v>Alpha/IC19</v>
      </c>
    </row>
    <row r="25" spans="1:4" x14ac:dyDescent="0.25">
      <c r="A25" t="s">
        <v>3</v>
      </c>
      <c r="B25" s="3" t="s">
        <v>27</v>
      </c>
      <c r="C25">
        <v>-0.92285388646970601</v>
      </c>
      <c r="D25" t="str">
        <f t="shared" si="0"/>
        <v>Alpha/IC19</v>
      </c>
    </row>
    <row r="26" spans="1:4" x14ac:dyDescent="0.25">
      <c r="A26" t="s">
        <v>3</v>
      </c>
      <c r="B26" s="3" t="s">
        <v>28</v>
      </c>
      <c r="C26">
        <v>-0.88770491536081997</v>
      </c>
      <c r="D26" t="str">
        <f t="shared" si="0"/>
        <v>Alpha/IC19</v>
      </c>
    </row>
    <row r="27" spans="1:4" x14ac:dyDescent="0.25">
      <c r="A27" t="s">
        <v>3</v>
      </c>
      <c r="B27" s="3" t="s">
        <v>29</v>
      </c>
      <c r="C27">
        <v>-0.86617422088877905</v>
      </c>
      <c r="D27" t="str">
        <f t="shared" si="0"/>
        <v>Alpha/IC19</v>
      </c>
    </row>
    <row r="28" spans="1:4" x14ac:dyDescent="0.25">
      <c r="A28" t="s">
        <v>3</v>
      </c>
      <c r="B28" s="3" t="s">
        <v>30</v>
      </c>
      <c r="C28">
        <v>-0.84344316637327699</v>
      </c>
      <c r="D28" t="str">
        <f t="shared" si="0"/>
        <v>Alpha/IC19</v>
      </c>
    </row>
    <row r="29" spans="1:4" x14ac:dyDescent="0.25">
      <c r="A29" t="s">
        <v>3</v>
      </c>
      <c r="B29" s="3" t="s">
        <v>31</v>
      </c>
      <c r="C29">
        <v>-0.827609601033784</v>
      </c>
      <c r="D29" t="str">
        <f t="shared" si="0"/>
        <v>Alpha/IC19</v>
      </c>
    </row>
    <row r="30" spans="1:4" x14ac:dyDescent="0.25">
      <c r="A30" t="s">
        <v>3</v>
      </c>
      <c r="B30" s="3" t="s">
        <v>32</v>
      </c>
      <c r="C30">
        <v>-0.82704263520354404</v>
      </c>
      <c r="D30" t="str">
        <f t="shared" si="0"/>
        <v>Alpha/IC19</v>
      </c>
    </row>
    <row r="31" spans="1:4" x14ac:dyDescent="0.25">
      <c r="A31" t="s">
        <v>3</v>
      </c>
      <c r="B31" s="3" t="s">
        <v>33</v>
      </c>
      <c r="C31">
        <v>-0.80203613828574005</v>
      </c>
      <c r="D31" t="str">
        <f t="shared" si="0"/>
        <v>Alpha/IC19</v>
      </c>
    </row>
    <row r="32" spans="1:4" x14ac:dyDescent="0.25">
      <c r="A32" t="s">
        <v>3</v>
      </c>
      <c r="B32" s="3" t="s">
        <v>34</v>
      </c>
      <c r="C32">
        <v>-0.80063768961336201</v>
      </c>
      <c r="D32" t="str">
        <f t="shared" si="0"/>
        <v>Alpha/IC19</v>
      </c>
    </row>
    <row r="33" spans="1:4" x14ac:dyDescent="0.25">
      <c r="A33" t="s">
        <v>3</v>
      </c>
      <c r="B33" s="3" t="s">
        <v>35</v>
      </c>
      <c r="C33">
        <v>-0.78094544822783796</v>
      </c>
      <c r="D33" t="str">
        <f t="shared" si="0"/>
        <v>Alpha/IC19</v>
      </c>
    </row>
    <row r="34" spans="1:4" x14ac:dyDescent="0.25">
      <c r="A34" t="s">
        <v>3</v>
      </c>
      <c r="B34" s="3" t="s">
        <v>36</v>
      </c>
      <c r="C34">
        <v>-0.766817511276773</v>
      </c>
      <c r="D34" t="str">
        <f t="shared" si="0"/>
        <v>Alpha/IC19</v>
      </c>
    </row>
    <row r="35" spans="1:4" x14ac:dyDescent="0.25">
      <c r="A35" t="s">
        <v>3</v>
      </c>
      <c r="B35" s="3" t="s">
        <v>37</v>
      </c>
      <c r="C35">
        <v>-0.69088112036624705</v>
      </c>
      <c r="D35" t="str">
        <f t="shared" si="0"/>
        <v>Alpha/IC19</v>
      </c>
    </row>
    <row r="36" spans="1:4" x14ac:dyDescent="0.25">
      <c r="A36" t="s">
        <v>3</v>
      </c>
      <c r="B36" s="3" t="s">
        <v>38</v>
      </c>
      <c r="C36">
        <v>-0.67432586980549403</v>
      </c>
      <c r="D36" t="str">
        <f t="shared" si="0"/>
        <v>Alpha/IC19</v>
      </c>
    </row>
    <row r="37" spans="1:4" x14ac:dyDescent="0.25">
      <c r="A37" t="s">
        <v>3</v>
      </c>
      <c r="B37" s="3" t="s">
        <v>39</v>
      </c>
      <c r="C37">
        <v>-0.66586526465009599</v>
      </c>
      <c r="D37" t="str">
        <f t="shared" si="0"/>
        <v>Alpha/IC19</v>
      </c>
    </row>
    <row r="38" spans="1:4" x14ac:dyDescent="0.25">
      <c r="A38" t="s">
        <v>3</v>
      </c>
      <c r="B38" s="3" t="s">
        <v>40</v>
      </c>
      <c r="C38">
        <v>-0.63390382340536</v>
      </c>
      <c r="D38" t="str">
        <f t="shared" si="0"/>
        <v>Alpha/IC19</v>
      </c>
    </row>
    <row r="39" spans="1:4" x14ac:dyDescent="0.25">
      <c r="A39" t="s">
        <v>3</v>
      </c>
      <c r="B39" s="3" t="s">
        <v>41</v>
      </c>
      <c r="C39">
        <v>-0.62442770674431103</v>
      </c>
      <c r="D39" t="str">
        <f t="shared" si="0"/>
        <v>Alpha/IC19</v>
      </c>
    </row>
    <row r="40" spans="1:4" x14ac:dyDescent="0.25">
      <c r="A40" t="s">
        <v>3</v>
      </c>
      <c r="B40" s="3" t="s">
        <v>42</v>
      </c>
      <c r="C40">
        <v>-0.58564334055743195</v>
      </c>
      <c r="D40" t="str">
        <f t="shared" si="0"/>
        <v>Alpha/IC19</v>
      </c>
    </row>
    <row r="41" spans="1:4" x14ac:dyDescent="0.25">
      <c r="A41" t="s">
        <v>3</v>
      </c>
      <c r="B41" s="3" t="s">
        <v>43</v>
      </c>
      <c r="C41">
        <v>-0.57338554516783902</v>
      </c>
      <c r="D41" t="str">
        <f t="shared" si="0"/>
        <v>Alpha/IC19</v>
      </c>
    </row>
    <row r="42" spans="1:4" x14ac:dyDescent="0.25">
      <c r="A42" t="s">
        <v>3</v>
      </c>
      <c r="B42" s="3" t="s">
        <v>44</v>
      </c>
      <c r="C42">
        <v>-0.53702243280316198</v>
      </c>
      <c r="D42" t="str">
        <f t="shared" si="0"/>
        <v>Alpha/IC19</v>
      </c>
    </row>
    <row r="43" spans="1:4" x14ac:dyDescent="0.25">
      <c r="A43" t="s">
        <v>3</v>
      </c>
      <c r="B43" s="3" t="s">
        <v>45</v>
      </c>
      <c r="C43">
        <v>-0.51630043198006004</v>
      </c>
      <c r="D43" t="str">
        <f t="shared" si="0"/>
        <v>Alpha/IC19</v>
      </c>
    </row>
    <row r="44" spans="1:4" x14ac:dyDescent="0.25">
      <c r="A44" t="s">
        <v>3</v>
      </c>
      <c r="B44" s="3" t="s">
        <v>46</v>
      </c>
      <c r="C44">
        <v>-0.39679685089724098</v>
      </c>
      <c r="D44" t="str">
        <f t="shared" si="0"/>
        <v>Alpha/IC19</v>
      </c>
    </row>
    <row r="45" spans="1:4" x14ac:dyDescent="0.25">
      <c r="A45" t="s">
        <v>3</v>
      </c>
      <c r="B45" s="3" t="s">
        <v>47</v>
      </c>
      <c r="C45">
        <v>-0.319187274800108</v>
      </c>
      <c r="D45" t="str">
        <f t="shared" si="0"/>
        <v>Alpha/IC19</v>
      </c>
    </row>
    <row r="46" spans="1:4" x14ac:dyDescent="0.25">
      <c r="A46" t="s">
        <v>3</v>
      </c>
      <c r="B46" s="3" t="s">
        <v>48</v>
      </c>
      <c r="C46">
        <v>-0.18120398211273001</v>
      </c>
      <c r="D46" t="str">
        <f t="shared" si="0"/>
        <v>Alpha/IC19</v>
      </c>
    </row>
    <row r="47" spans="1:4" x14ac:dyDescent="0.25">
      <c r="A47" t="s">
        <v>3</v>
      </c>
      <c r="B47" s="3" t="s">
        <v>49</v>
      </c>
      <c r="C47">
        <v>0.202878043729286</v>
      </c>
      <c r="D47" t="str">
        <f t="shared" si="0"/>
        <v>Alpha/IC19</v>
      </c>
    </row>
    <row r="48" spans="1:4" x14ac:dyDescent="0.25">
      <c r="A48" t="s">
        <v>3</v>
      </c>
      <c r="B48" s="3" t="s">
        <v>50</v>
      </c>
      <c r="C48">
        <v>0.251568135287912</v>
      </c>
      <c r="D48" t="str">
        <f t="shared" si="0"/>
        <v>Alpha/IC19</v>
      </c>
    </row>
    <row r="49" spans="1:4" x14ac:dyDescent="0.25">
      <c r="A49" t="s">
        <v>51</v>
      </c>
      <c r="B49" s="3" t="s">
        <v>8</v>
      </c>
      <c r="C49">
        <v>-1.15423527926907</v>
      </c>
      <c r="D49" t="str">
        <f t="shared" si="0"/>
        <v>Alpha/VIC</v>
      </c>
    </row>
    <row r="50" spans="1:4" x14ac:dyDescent="0.25">
      <c r="A50" t="s">
        <v>51</v>
      </c>
      <c r="B50" s="3" t="s">
        <v>50</v>
      </c>
      <c r="C50">
        <v>-1.0771057453713599</v>
      </c>
      <c r="D50" t="str">
        <f t="shared" si="0"/>
        <v>Alpha/VIC</v>
      </c>
    </row>
    <row r="51" spans="1:4" x14ac:dyDescent="0.25">
      <c r="A51" t="s">
        <v>51</v>
      </c>
      <c r="B51" s="3" t="s">
        <v>19</v>
      </c>
      <c r="C51">
        <v>-1.0357871493462201</v>
      </c>
      <c r="D51" t="str">
        <f t="shared" si="0"/>
        <v>Alpha/VIC</v>
      </c>
    </row>
    <row r="52" spans="1:4" x14ac:dyDescent="0.25">
      <c r="A52" t="s">
        <v>51</v>
      </c>
      <c r="B52" s="3" t="s">
        <v>10</v>
      </c>
      <c r="C52">
        <v>-0.966598227649766</v>
      </c>
      <c r="D52" t="str">
        <f t="shared" si="0"/>
        <v>Alpha/VIC</v>
      </c>
    </row>
    <row r="53" spans="1:4" x14ac:dyDescent="0.25">
      <c r="A53" t="s">
        <v>51</v>
      </c>
      <c r="B53" s="3" t="s">
        <v>4</v>
      </c>
      <c r="C53">
        <v>-0.95749218579572304</v>
      </c>
      <c r="D53" t="str">
        <f t="shared" si="0"/>
        <v>Alpha/VIC</v>
      </c>
    </row>
    <row r="54" spans="1:4" x14ac:dyDescent="0.25">
      <c r="A54" t="s">
        <v>51</v>
      </c>
      <c r="B54" s="3" t="s">
        <v>18</v>
      </c>
      <c r="C54">
        <v>-0.94214117045015</v>
      </c>
      <c r="D54" t="str">
        <f t="shared" si="0"/>
        <v>Alpha/VIC</v>
      </c>
    </row>
    <row r="55" spans="1:4" x14ac:dyDescent="0.25">
      <c r="A55" t="s">
        <v>51</v>
      </c>
      <c r="B55" s="3" t="s">
        <v>16</v>
      </c>
      <c r="C55">
        <v>-0.93333325531608602</v>
      </c>
      <c r="D55" t="str">
        <f t="shared" si="0"/>
        <v>Alpha/VIC</v>
      </c>
    </row>
    <row r="56" spans="1:4" x14ac:dyDescent="0.25">
      <c r="A56" t="s">
        <v>51</v>
      </c>
      <c r="B56" s="3" t="s">
        <v>9</v>
      </c>
      <c r="C56">
        <v>-0.87051793315728199</v>
      </c>
      <c r="D56" t="str">
        <f t="shared" si="0"/>
        <v>Alpha/VIC</v>
      </c>
    </row>
    <row r="57" spans="1:4" x14ac:dyDescent="0.25">
      <c r="A57" t="s">
        <v>51</v>
      </c>
      <c r="B57" s="3" t="s">
        <v>21</v>
      </c>
      <c r="C57">
        <v>-0.85407774155115201</v>
      </c>
      <c r="D57" t="str">
        <f t="shared" si="0"/>
        <v>Alpha/VIC</v>
      </c>
    </row>
    <row r="58" spans="1:4" x14ac:dyDescent="0.25">
      <c r="A58" t="s">
        <v>51</v>
      </c>
      <c r="B58" s="3" t="s">
        <v>11</v>
      </c>
      <c r="C58">
        <v>-0.79139975333858903</v>
      </c>
      <c r="D58" t="str">
        <f t="shared" si="0"/>
        <v>Alpha/VIC</v>
      </c>
    </row>
    <row r="59" spans="1:4" x14ac:dyDescent="0.25">
      <c r="A59" t="s">
        <v>51</v>
      </c>
      <c r="B59" s="3" t="s">
        <v>26</v>
      </c>
      <c r="C59">
        <v>-0.79138886152491095</v>
      </c>
      <c r="D59" t="str">
        <f t="shared" si="0"/>
        <v>Alpha/VIC</v>
      </c>
    </row>
    <row r="60" spans="1:4" x14ac:dyDescent="0.25">
      <c r="A60" t="s">
        <v>51</v>
      </c>
      <c r="B60" s="3" t="s">
        <v>6</v>
      </c>
      <c r="C60">
        <v>-0.77634865106408302</v>
      </c>
      <c r="D60" t="str">
        <f t="shared" si="0"/>
        <v>Alpha/VIC</v>
      </c>
    </row>
    <row r="61" spans="1:4" x14ac:dyDescent="0.25">
      <c r="A61" t="s">
        <v>51</v>
      </c>
      <c r="B61" s="3" t="s">
        <v>45</v>
      </c>
      <c r="C61">
        <v>-0.767750009303517</v>
      </c>
      <c r="D61" t="str">
        <f t="shared" si="0"/>
        <v>Alpha/VIC</v>
      </c>
    </row>
    <row r="62" spans="1:4" x14ac:dyDescent="0.25">
      <c r="A62" t="s">
        <v>51</v>
      </c>
      <c r="B62" s="3" t="s">
        <v>22</v>
      </c>
      <c r="C62">
        <v>-0.76080771102756495</v>
      </c>
      <c r="D62" t="str">
        <f t="shared" si="0"/>
        <v>Alpha/VIC</v>
      </c>
    </row>
    <row r="63" spans="1:4" x14ac:dyDescent="0.25">
      <c r="A63" t="s">
        <v>51</v>
      </c>
      <c r="B63" s="3" t="s">
        <v>15</v>
      </c>
      <c r="C63">
        <v>-0.73964893490819095</v>
      </c>
      <c r="D63" t="str">
        <f t="shared" si="0"/>
        <v>Alpha/VIC</v>
      </c>
    </row>
    <row r="64" spans="1:4" x14ac:dyDescent="0.25">
      <c r="A64" t="s">
        <v>51</v>
      </c>
      <c r="B64" s="3" t="s">
        <v>7</v>
      </c>
      <c r="C64">
        <v>-0.73237251301102402</v>
      </c>
      <c r="D64" t="str">
        <f t="shared" si="0"/>
        <v>Alpha/VIC</v>
      </c>
    </row>
    <row r="65" spans="1:4" x14ac:dyDescent="0.25">
      <c r="A65" t="s">
        <v>51</v>
      </c>
      <c r="B65" s="3" t="s">
        <v>29</v>
      </c>
      <c r="C65">
        <v>-0.70676153534154995</v>
      </c>
      <c r="D65" t="str">
        <f t="shared" si="0"/>
        <v>Alpha/VIC</v>
      </c>
    </row>
    <row r="66" spans="1:4" x14ac:dyDescent="0.25">
      <c r="A66" t="s">
        <v>51</v>
      </c>
      <c r="B66" s="3" t="s">
        <v>42</v>
      </c>
      <c r="C66">
        <v>-0.59430736135209605</v>
      </c>
      <c r="D66" t="str">
        <f t="shared" si="0"/>
        <v>Alpha/VIC</v>
      </c>
    </row>
    <row r="67" spans="1:4" x14ac:dyDescent="0.25">
      <c r="A67" t="s">
        <v>51</v>
      </c>
      <c r="B67" s="3" t="s">
        <v>44</v>
      </c>
      <c r="C67">
        <v>-0.53914226873618398</v>
      </c>
      <c r="D67" t="str">
        <f t="shared" ref="D67:D130" si="1">IF(A67 = "Kent_10h-IC19_10h", "Alpha/IC19", IF(A67 = "Kent_10h-VIC_10h", "Alpha/VIC", "IC19/VIC"))</f>
        <v>Alpha/VIC</v>
      </c>
    </row>
    <row r="68" spans="1:4" x14ac:dyDescent="0.25">
      <c r="A68" t="s">
        <v>51</v>
      </c>
      <c r="B68" s="3" t="s">
        <v>13</v>
      </c>
      <c r="C68">
        <v>-0.53749029553182603</v>
      </c>
      <c r="D68" t="str">
        <f t="shared" si="1"/>
        <v>Alpha/VIC</v>
      </c>
    </row>
    <row r="69" spans="1:4" x14ac:dyDescent="0.25">
      <c r="A69" t="s">
        <v>51</v>
      </c>
      <c r="B69" s="3" t="s">
        <v>24</v>
      </c>
      <c r="C69">
        <v>-0.50369307855702194</v>
      </c>
      <c r="D69" t="str">
        <f t="shared" si="1"/>
        <v>Alpha/VIC</v>
      </c>
    </row>
    <row r="70" spans="1:4" x14ac:dyDescent="0.25">
      <c r="A70" t="s">
        <v>51</v>
      </c>
      <c r="B70" s="3" t="s">
        <v>30</v>
      </c>
      <c r="C70">
        <v>-0.49771850131891199</v>
      </c>
      <c r="D70" t="str">
        <f t="shared" si="1"/>
        <v>Alpha/VIC</v>
      </c>
    </row>
    <row r="71" spans="1:4" x14ac:dyDescent="0.25">
      <c r="A71" t="s">
        <v>51</v>
      </c>
      <c r="B71" s="3" t="s">
        <v>28</v>
      </c>
      <c r="C71">
        <v>-0.49476657916945399</v>
      </c>
      <c r="D71" t="str">
        <f t="shared" si="1"/>
        <v>Alpha/VIC</v>
      </c>
    </row>
    <row r="72" spans="1:4" x14ac:dyDescent="0.25">
      <c r="A72" t="s">
        <v>51</v>
      </c>
      <c r="B72" s="3" t="s">
        <v>47</v>
      </c>
      <c r="C72">
        <v>-0.49137638371470999</v>
      </c>
      <c r="D72" t="str">
        <f t="shared" si="1"/>
        <v>Alpha/VIC</v>
      </c>
    </row>
    <row r="73" spans="1:4" x14ac:dyDescent="0.25">
      <c r="A73" t="s">
        <v>51</v>
      </c>
      <c r="B73" s="3" t="s">
        <v>27</v>
      </c>
      <c r="C73">
        <v>-0.47780547896214798</v>
      </c>
      <c r="D73" t="str">
        <f t="shared" si="1"/>
        <v>Alpha/VIC</v>
      </c>
    </row>
    <row r="74" spans="1:4" x14ac:dyDescent="0.25">
      <c r="A74" t="s">
        <v>51</v>
      </c>
      <c r="B74" s="3" t="s">
        <v>20</v>
      </c>
      <c r="C74">
        <v>-0.45383284727658502</v>
      </c>
      <c r="D74" t="str">
        <f t="shared" si="1"/>
        <v>Alpha/VIC</v>
      </c>
    </row>
    <row r="75" spans="1:4" x14ac:dyDescent="0.25">
      <c r="A75" t="s">
        <v>51</v>
      </c>
      <c r="B75" s="3" t="s">
        <v>25</v>
      </c>
      <c r="C75">
        <v>-0.418558532186868</v>
      </c>
      <c r="D75" t="str">
        <f t="shared" si="1"/>
        <v>Alpha/VIC</v>
      </c>
    </row>
    <row r="76" spans="1:4" x14ac:dyDescent="0.25">
      <c r="A76" t="s">
        <v>51</v>
      </c>
      <c r="B76" s="3" t="s">
        <v>37</v>
      </c>
      <c r="C76">
        <v>-0.39858800730773303</v>
      </c>
      <c r="D76" t="str">
        <f t="shared" si="1"/>
        <v>Alpha/VIC</v>
      </c>
    </row>
    <row r="77" spans="1:4" x14ac:dyDescent="0.25">
      <c r="A77" t="s">
        <v>51</v>
      </c>
      <c r="B77" s="3" t="s">
        <v>14</v>
      </c>
      <c r="C77">
        <v>-0.38894408511505502</v>
      </c>
      <c r="D77" t="str">
        <f t="shared" si="1"/>
        <v>Alpha/VIC</v>
      </c>
    </row>
    <row r="78" spans="1:4" x14ac:dyDescent="0.25">
      <c r="A78" t="s">
        <v>51</v>
      </c>
      <c r="B78" s="3" t="s">
        <v>43</v>
      </c>
      <c r="C78">
        <v>-0.36895849083756199</v>
      </c>
      <c r="D78" t="str">
        <f t="shared" si="1"/>
        <v>Alpha/VIC</v>
      </c>
    </row>
    <row r="79" spans="1:4" x14ac:dyDescent="0.25">
      <c r="A79" t="s">
        <v>51</v>
      </c>
      <c r="B79" s="3" t="s">
        <v>33</v>
      </c>
      <c r="C79">
        <v>-0.336234154333241</v>
      </c>
      <c r="D79" t="str">
        <f t="shared" si="1"/>
        <v>Alpha/VIC</v>
      </c>
    </row>
    <row r="80" spans="1:4" x14ac:dyDescent="0.25">
      <c r="A80" t="s">
        <v>51</v>
      </c>
      <c r="B80" s="3" t="s">
        <v>38</v>
      </c>
      <c r="C80">
        <v>-0.33526580302273301</v>
      </c>
      <c r="D80" t="str">
        <f t="shared" si="1"/>
        <v>Alpha/VIC</v>
      </c>
    </row>
    <row r="81" spans="1:4" x14ac:dyDescent="0.25">
      <c r="A81" t="s">
        <v>51</v>
      </c>
      <c r="B81" s="3" t="s">
        <v>40</v>
      </c>
      <c r="C81">
        <v>-0.32519820193384502</v>
      </c>
      <c r="D81" t="str">
        <f t="shared" si="1"/>
        <v>Alpha/VIC</v>
      </c>
    </row>
    <row r="82" spans="1:4" x14ac:dyDescent="0.25">
      <c r="A82" t="s">
        <v>51</v>
      </c>
      <c r="B82" s="3" t="s">
        <v>35</v>
      </c>
      <c r="C82">
        <v>-0.30261405623308202</v>
      </c>
      <c r="D82" t="str">
        <f t="shared" si="1"/>
        <v>Alpha/VIC</v>
      </c>
    </row>
    <row r="83" spans="1:4" x14ac:dyDescent="0.25">
      <c r="A83" t="s">
        <v>51</v>
      </c>
      <c r="B83" s="3" t="s">
        <v>17</v>
      </c>
      <c r="C83">
        <v>-0.26972077592827398</v>
      </c>
      <c r="D83" t="str">
        <f t="shared" si="1"/>
        <v>Alpha/VIC</v>
      </c>
    </row>
    <row r="84" spans="1:4" x14ac:dyDescent="0.25">
      <c r="A84" t="s">
        <v>51</v>
      </c>
      <c r="B84" s="3" t="s">
        <v>41</v>
      </c>
      <c r="C84">
        <v>-0.265332638518959</v>
      </c>
      <c r="D84" t="str">
        <f t="shared" si="1"/>
        <v>Alpha/VIC</v>
      </c>
    </row>
    <row r="85" spans="1:4" x14ac:dyDescent="0.25">
      <c r="A85" t="s">
        <v>51</v>
      </c>
      <c r="B85" s="3" t="s">
        <v>31</v>
      </c>
      <c r="C85">
        <v>-0.250207755742542</v>
      </c>
      <c r="D85" t="str">
        <f t="shared" si="1"/>
        <v>Alpha/VIC</v>
      </c>
    </row>
    <row r="86" spans="1:4" x14ac:dyDescent="0.25">
      <c r="A86" t="s">
        <v>51</v>
      </c>
      <c r="B86" s="3" t="s">
        <v>23</v>
      </c>
      <c r="C86">
        <v>-0.25016714849466098</v>
      </c>
      <c r="D86" t="str">
        <f t="shared" si="1"/>
        <v>Alpha/VIC</v>
      </c>
    </row>
    <row r="87" spans="1:4" x14ac:dyDescent="0.25">
      <c r="A87" t="s">
        <v>51</v>
      </c>
      <c r="B87" s="3" t="s">
        <v>12</v>
      </c>
      <c r="C87">
        <v>-0.24855557349768601</v>
      </c>
      <c r="D87" t="str">
        <f t="shared" si="1"/>
        <v>Alpha/VIC</v>
      </c>
    </row>
    <row r="88" spans="1:4" x14ac:dyDescent="0.25">
      <c r="A88" t="s">
        <v>51</v>
      </c>
      <c r="B88" s="3" t="s">
        <v>36</v>
      </c>
      <c r="C88">
        <v>-0.22867157844483499</v>
      </c>
      <c r="D88" t="str">
        <f t="shared" si="1"/>
        <v>Alpha/VIC</v>
      </c>
    </row>
    <row r="89" spans="1:4" x14ac:dyDescent="0.25">
      <c r="A89" t="s">
        <v>51</v>
      </c>
      <c r="B89" s="3" t="s">
        <v>46</v>
      </c>
      <c r="C89">
        <v>-0.18904050038700801</v>
      </c>
      <c r="D89" t="str">
        <f t="shared" si="1"/>
        <v>Alpha/VIC</v>
      </c>
    </row>
    <row r="90" spans="1:4" x14ac:dyDescent="0.25">
      <c r="A90" t="s">
        <v>51</v>
      </c>
      <c r="B90" s="3" t="s">
        <v>5</v>
      </c>
      <c r="C90">
        <v>-0.16599894669489901</v>
      </c>
      <c r="D90" t="str">
        <f t="shared" si="1"/>
        <v>Alpha/VIC</v>
      </c>
    </row>
    <row r="91" spans="1:4" x14ac:dyDescent="0.25">
      <c r="A91" t="s">
        <v>51</v>
      </c>
      <c r="B91" s="3" t="s">
        <v>32</v>
      </c>
      <c r="C91">
        <v>-0.104073292484507</v>
      </c>
      <c r="D91" t="str">
        <f t="shared" si="1"/>
        <v>Alpha/VIC</v>
      </c>
    </row>
    <row r="92" spans="1:4" x14ac:dyDescent="0.25">
      <c r="A92" t="s">
        <v>51</v>
      </c>
      <c r="B92" s="3" t="s">
        <v>39</v>
      </c>
      <c r="C92">
        <v>-6.3316746930858106E-2</v>
      </c>
      <c r="D92" t="str">
        <f t="shared" si="1"/>
        <v>Alpha/VIC</v>
      </c>
    </row>
    <row r="93" spans="1:4" x14ac:dyDescent="0.25">
      <c r="A93" t="s">
        <v>51</v>
      </c>
      <c r="B93" s="3" t="s">
        <v>34</v>
      </c>
      <c r="C93">
        <v>1.74376830188702E-2</v>
      </c>
      <c r="D93" t="str">
        <f t="shared" si="1"/>
        <v>Alpha/VIC</v>
      </c>
    </row>
    <row r="94" spans="1:4" x14ac:dyDescent="0.25">
      <c r="A94" t="s">
        <v>51</v>
      </c>
      <c r="B94" s="3" t="s">
        <v>48</v>
      </c>
      <c r="C94">
        <v>0.34929892663710499</v>
      </c>
      <c r="D94" t="str">
        <f t="shared" si="1"/>
        <v>Alpha/VIC</v>
      </c>
    </row>
    <row r="95" spans="1:4" x14ac:dyDescent="0.25">
      <c r="A95" t="s">
        <v>51</v>
      </c>
      <c r="B95" s="3" t="s">
        <v>49</v>
      </c>
      <c r="C95">
        <v>1.17980615018875</v>
      </c>
      <c r="D95" t="str">
        <f t="shared" si="1"/>
        <v>Alpha/VIC</v>
      </c>
    </row>
    <row r="96" spans="1:4" x14ac:dyDescent="0.25">
      <c r="A96" t="s">
        <v>52</v>
      </c>
      <c r="B96" s="3" t="s">
        <v>50</v>
      </c>
      <c r="C96">
        <v>-1.3293475295308199</v>
      </c>
      <c r="D96" t="str">
        <f t="shared" si="1"/>
        <v>IC19/VIC</v>
      </c>
    </row>
    <row r="97" spans="1:4" x14ac:dyDescent="0.25">
      <c r="A97" t="s">
        <v>52</v>
      </c>
      <c r="B97" s="3" t="s">
        <v>45</v>
      </c>
      <c r="C97">
        <v>-0.25689766532351199</v>
      </c>
      <c r="D97" t="str">
        <f t="shared" si="1"/>
        <v>IC19/VIC</v>
      </c>
    </row>
    <row r="98" spans="1:4" x14ac:dyDescent="0.25">
      <c r="A98" t="s">
        <v>52</v>
      </c>
      <c r="B98" s="3" t="s">
        <v>47</v>
      </c>
      <c r="C98">
        <v>-0.17077625341546199</v>
      </c>
      <c r="D98" t="str">
        <f t="shared" si="1"/>
        <v>IC19/VIC</v>
      </c>
    </row>
    <row r="99" spans="1:4" x14ac:dyDescent="0.25">
      <c r="A99" t="s">
        <v>52</v>
      </c>
      <c r="B99" s="3" t="s">
        <v>42</v>
      </c>
      <c r="C99">
        <v>-9.3218631705885308E-3</v>
      </c>
      <c r="D99" t="str">
        <f t="shared" si="1"/>
        <v>IC19/VIC</v>
      </c>
    </row>
    <row r="100" spans="1:4" x14ac:dyDescent="0.25">
      <c r="A100" t="s">
        <v>52</v>
      </c>
      <c r="B100" s="3" t="s">
        <v>44</v>
      </c>
      <c r="C100">
        <v>-2.4750699051920302E-3</v>
      </c>
      <c r="D100" t="str">
        <f t="shared" si="1"/>
        <v>IC19/VIC</v>
      </c>
    </row>
    <row r="101" spans="1:4" x14ac:dyDescent="0.25">
      <c r="A101" t="s">
        <v>52</v>
      </c>
      <c r="B101" s="3" t="s">
        <v>26</v>
      </c>
      <c r="C101">
        <v>0.13538304868805801</v>
      </c>
      <c r="D101" t="str">
        <f t="shared" si="1"/>
        <v>IC19/VIC</v>
      </c>
    </row>
    <row r="102" spans="1:4" x14ac:dyDescent="0.25">
      <c r="A102" t="s">
        <v>52</v>
      </c>
      <c r="B102" s="3" t="s">
        <v>29</v>
      </c>
      <c r="C102">
        <v>0.15729068686079001</v>
      </c>
      <c r="D102" t="str">
        <f t="shared" si="1"/>
        <v>IC19/VIC</v>
      </c>
    </row>
    <row r="103" spans="1:4" x14ac:dyDescent="0.25">
      <c r="A103" t="s">
        <v>52</v>
      </c>
      <c r="B103" s="3" t="s">
        <v>19</v>
      </c>
      <c r="C103">
        <v>0.166664961449316</v>
      </c>
      <c r="D103" t="str">
        <f t="shared" si="1"/>
        <v>IC19/VIC</v>
      </c>
    </row>
    <row r="104" spans="1:4" x14ac:dyDescent="0.25">
      <c r="A104" t="s">
        <v>52</v>
      </c>
      <c r="B104" s="3" t="s">
        <v>43</v>
      </c>
      <c r="C104">
        <v>0.202811068962436</v>
      </c>
      <c r="D104" t="str">
        <f t="shared" si="1"/>
        <v>IC19/VIC</v>
      </c>
    </row>
    <row r="105" spans="1:4" x14ac:dyDescent="0.25">
      <c r="A105" t="s">
        <v>52</v>
      </c>
      <c r="B105" s="3" t="s">
        <v>46</v>
      </c>
      <c r="C105">
        <v>0.207429512576012</v>
      </c>
      <c r="D105" t="str">
        <f t="shared" si="1"/>
        <v>IC19/VIC</v>
      </c>
    </row>
    <row r="106" spans="1:4" x14ac:dyDescent="0.25">
      <c r="A106" t="s">
        <v>52</v>
      </c>
      <c r="B106" s="3" t="s">
        <v>18</v>
      </c>
      <c r="C106">
        <v>0.26004412326146997</v>
      </c>
      <c r="D106" t="str">
        <f t="shared" si="1"/>
        <v>IC19/VIC</v>
      </c>
    </row>
    <row r="107" spans="1:4" x14ac:dyDescent="0.25">
      <c r="A107" t="s">
        <v>52</v>
      </c>
      <c r="B107" s="3" t="s">
        <v>37</v>
      </c>
      <c r="C107">
        <v>0.29044752468401702</v>
      </c>
      <c r="D107" t="str">
        <f t="shared" si="1"/>
        <v>IC19/VIC</v>
      </c>
    </row>
    <row r="108" spans="1:4" x14ac:dyDescent="0.25">
      <c r="A108" t="s">
        <v>52</v>
      </c>
      <c r="B108" s="3" t="s">
        <v>16</v>
      </c>
      <c r="C108">
        <v>0.294076852531236</v>
      </c>
      <c r="D108" t="str">
        <f t="shared" si="1"/>
        <v>IC19/VIC</v>
      </c>
    </row>
    <row r="109" spans="1:4" x14ac:dyDescent="0.25">
      <c r="A109" t="s">
        <v>52</v>
      </c>
      <c r="B109" s="3" t="s">
        <v>40</v>
      </c>
      <c r="C109">
        <v>0.30783342099571498</v>
      </c>
      <c r="D109" t="str">
        <f t="shared" si="1"/>
        <v>IC19/VIC</v>
      </c>
    </row>
    <row r="110" spans="1:4" x14ac:dyDescent="0.25">
      <c r="A110" t="s">
        <v>52</v>
      </c>
      <c r="B110" s="3" t="s">
        <v>21</v>
      </c>
      <c r="C110">
        <v>0.32124311645133902</v>
      </c>
      <c r="D110" t="str">
        <f t="shared" si="1"/>
        <v>IC19/VIC</v>
      </c>
    </row>
    <row r="111" spans="1:4" x14ac:dyDescent="0.25">
      <c r="A111" t="s">
        <v>52</v>
      </c>
      <c r="B111" s="3" t="s">
        <v>38</v>
      </c>
      <c r="C111">
        <v>0.33823762064723401</v>
      </c>
      <c r="D111" t="str">
        <f t="shared" si="1"/>
        <v>IC19/VIC</v>
      </c>
    </row>
    <row r="112" spans="1:4" x14ac:dyDescent="0.25">
      <c r="A112" t="s">
        <v>52</v>
      </c>
      <c r="B112" s="3" t="s">
        <v>30</v>
      </c>
      <c r="C112">
        <v>0.34423138470145598</v>
      </c>
      <c r="D112" t="str">
        <f t="shared" si="1"/>
        <v>IC19/VIC</v>
      </c>
    </row>
    <row r="113" spans="1:4" x14ac:dyDescent="0.25">
      <c r="A113" t="s">
        <v>52</v>
      </c>
      <c r="B113" s="3" t="s">
        <v>41</v>
      </c>
      <c r="C113">
        <v>0.34970083837163302</v>
      </c>
      <c r="D113" t="str">
        <f t="shared" si="1"/>
        <v>IC19/VIC</v>
      </c>
    </row>
    <row r="114" spans="1:4" x14ac:dyDescent="0.25">
      <c r="A114" t="s">
        <v>52</v>
      </c>
      <c r="B114" s="3" t="s">
        <v>22</v>
      </c>
      <c r="C114">
        <v>0.39336901786651401</v>
      </c>
      <c r="D114" t="str">
        <f t="shared" si="1"/>
        <v>IC19/VIC</v>
      </c>
    </row>
    <row r="115" spans="1:4" x14ac:dyDescent="0.25">
      <c r="A115" t="s">
        <v>52</v>
      </c>
      <c r="B115" s="3" t="s">
        <v>28</v>
      </c>
      <c r="C115">
        <v>0.39384996770826203</v>
      </c>
      <c r="D115" t="str">
        <f t="shared" si="1"/>
        <v>IC19/VIC</v>
      </c>
    </row>
    <row r="116" spans="1:4" x14ac:dyDescent="0.25">
      <c r="A116" t="s">
        <v>52</v>
      </c>
      <c r="B116" s="3" t="s">
        <v>27</v>
      </c>
      <c r="C116">
        <v>0.44487947048135301</v>
      </c>
      <c r="D116" t="str">
        <f t="shared" si="1"/>
        <v>IC19/VIC</v>
      </c>
    </row>
    <row r="117" spans="1:4" x14ac:dyDescent="0.25">
      <c r="A117" t="s">
        <v>52</v>
      </c>
      <c r="B117" s="3" t="s">
        <v>33</v>
      </c>
      <c r="C117">
        <v>0.46200582213490099</v>
      </c>
      <c r="D117" t="str">
        <f t="shared" si="1"/>
        <v>IC19/VIC</v>
      </c>
    </row>
    <row r="118" spans="1:4" x14ac:dyDescent="0.25">
      <c r="A118" t="s">
        <v>52</v>
      </c>
      <c r="B118" s="3" t="s">
        <v>35</v>
      </c>
      <c r="C118">
        <v>0.48057787703922999</v>
      </c>
      <c r="D118" t="str">
        <f t="shared" si="1"/>
        <v>IC19/VIC</v>
      </c>
    </row>
    <row r="119" spans="1:4" x14ac:dyDescent="0.25">
      <c r="A119" t="s">
        <v>52</v>
      </c>
      <c r="B119" s="3" t="s">
        <v>15</v>
      </c>
      <c r="C119">
        <v>0.50466757831333298</v>
      </c>
      <c r="D119" t="str">
        <f t="shared" si="1"/>
        <v>IC19/VIC</v>
      </c>
    </row>
    <row r="120" spans="1:4" x14ac:dyDescent="0.25">
      <c r="A120" t="s">
        <v>52</v>
      </c>
      <c r="B120" s="3" t="s">
        <v>48</v>
      </c>
      <c r="C120">
        <v>0.52928310963257097</v>
      </c>
      <c r="D120" t="str">
        <f t="shared" si="1"/>
        <v>IC19/VIC</v>
      </c>
    </row>
    <row r="121" spans="1:4" x14ac:dyDescent="0.25">
      <c r="A121" t="s">
        <v>52</v>
      </c>
      <c r="B121" s="3" t="s">
        <v>36</v>
      </c>
      <c r="C121">
        <v>0.53582850132753101</v>
      </c>
      <c r="D121" t="str">
        <f t="shared" si="1"/>
        <v>IC19/VIC</v>
      </c>
    </row>
    <row r="122" spans="1:4" x14ac:dyDescent="0.25">
      <c r="A122" t="s">
        <v>52</v>
      </c>
      <c r="B122" s="3" t="s">
        <v>24</v>
      </c>
      <c r="C122">
        <v>0.54321976173603603</v>
      </c>
      <c r="D122" t="str">
        <f t="shared" si="1"/>
        <v>IC19/VIC</v>
      </c>
    </row>
    <row r="123" spans="1:4" x14ac:dyDescent="0.25">
      <c r="A123" t="s">
        <v>52</v>
      </c>
      <c r="B123" s="3" t="s">
        <v>25</v>
      </c>
      <c r="C123">
        <v>0.56898735891763297</v>
      </c>
      <c r="D123" t="str">
        <f t="shared" si="1"/>
        <v>IC19/VIC</v>
      </c>
    </row>
    <row r="124" spans="1:4" x14ac:dyDescent="0.25">
      <c r="A124" t="s">
        <v>52</v>
      </c>
      <c r="B124" s="3" t="s">
        <v>31</v>
      </c>
      <c r="C124">
        <v>0.58010519691014795</v>
      </c>
      <c r="D124" t="str">
        <f t="shared" si="1"/>
        <v>IC19/VIC</v>
      </c>
    </row>
    <row r="125" spans="1:4" x14ac:dyDescent="0.25">
      <c r="A125" t="s">
        <v>52</v>
      </c>
      <c r="B125" s="3" t="s">
        <v>39</v>
      </c>
      <c r="C125">
        <v>0.60025441267254998</v>
      </c>
      <c r="D125" t="str">
        <f t="shared" si="1"/>
        <v>IC19/VIC</v>
      </c>
    </row>
    <row r="126" spans="1:4" x14ac:dyDescent="0.25">
      <c r="A126" t="s">
        <v>52</v>
      </c>
      <c r="B126" s="3" t="s">
        <v>10</v>
      </c>
      <c r="C126">
        <v>0.61282398532706595</v>
      </c>
      <c r="D126" t="str">
        <f t="shared" si="1"/>
        <v>IC19/VIC</v>
      </c>
    </row>
    <row r="127" spans="1:4" x14ac:dyDescent="0.25">
      <c r="A127" t="s">
        <v>52</v>
      </c>
      <c r="B127" s="3" t="s">
        <v>8</v>
      </c>
      <c r="C127">
        <v>0.633019215660659</v>
      </c>
      <c r="D127" t="str">
        <f t="shared" si="1"/>
        <v>IC19/VIC</v>
      </c>
    </row>
    <row r="128" spans="1:4" x14ac:dyDescent="0.25">
      <c r="A128" t="s">
        <v>52</v>
      </c>
      <c r="B128" s="3" t="s">
        <v>11</v>
      </c>
      <c r="C128">
        <v>0.64304962217167905</v>
      </c>
      <c r="D128" t="str">
        <f t="shared" si="1"/>
        <v>IC19/VIC</v>
      </c>
    </row>
    <row r="129" spans="1:4" x14ac:dyDescent="0.25">
      <c r="A129" t="s">
        <v>52</v>
      </c>
      <c r="B129" s="3" t="s">
        <v>32</v>
      </c>
      <c r="C129">
        <v>0.72204440241119905</v>
      </c>
      <c r="D129" t="str">
        <f t="shared" si="1"/>
        <v>IC19/VIC</v>
      </c>
    </row>
    <row r="130" spans="1:4" x14ac:dyDescent="0.25">
      <c r="A130" t="s">
        <v>52</v>
      </c>
      <c r="B130" s="3" t="s">
        <v>20</v>
      </c>
      <c r="C130">
        <v>0.728620704851491</v>
      </c>
      <c r="D130" t="str">
        <f t="shared" si="1"/>
        <v>IC19/VIC</v>
      </c>
    </row>
    <row r="131" spans="1:4" x14ac:dyDescent="0.25">
      <c r="A131" t="s">
        <v>52</v>
      </c>
      <c r="B131" s="3" t="s">
        <v>23</v>
      </c>
      <c r="C131">
        <v>0.813601246856408</v>
      </c>
      <c r="D131" t="str">
        <f t="shared" ref="D131:D142" si="2">IF(A131 = "Kent_10h-IC19_10h", "Alpha/IC19", IF(A131 = "Kent_10h-VIC_10h", "Alpha/VIC", "IC19/VIC"))</f>
        <v>IC19/VIC</v>
      </c>
    </row>
    <row r="132" spans="1:4" x14ac:dyDescent="0.25">
      <c r="A132" t="s">
        <v>52</v>
      </c>
      <c r="B132" s="3" t="s">
        <v>34</v>
      </c>
      <c r="C132">
        <v>0.81808552953355695</v>
      </c>
      <c r="D132" t="str">
        <f t="shared" si="2"/>
        <v>IC19/VIC</v>
      </c>
    </row>
    <row r="133" spans="1:4" x14ac:dyDescent="0.25">
      <c r="A133" t="s">
        <v>52</v>
      </c>
      <c r="B133" s="3" t="s">
        <v>14</v>
      </c>
      <c r="C133">
        <v>0.85315902477683003</v>
      </c>
      <c r="D133" t="str">
        <f t="shared" si="2"/>
        <v>IC19/VIC</v>
      </c>
    </row>
    <row r="134" spans="1:4" x14ac:dyDescent="0.25">
      <c r="A134" t="s">
        <v>52</v>
      </c>
      <c r="B134" s="3" t="s">
        <v>13</v>
      </c>
      <c r="C134">
        <v>0.86330198993506002</v>
      </c>
      <c r="D134" t="str">
        <f t="shared" si="2"/>
        <v>IC19/VIC</v>
      </c>
    </row>
    <row r="135" spans="1:4" x14ac:dyDescent="0.25">
      <c r="A135" t="s">
        <v>52</v>
      </c>
      <c r="B135" s="3" t="s">
        <v>9</v>
      </c>
      <c r="C135">
        <v>0.89578005445031705</v>
      </c>
      <c r="D135" t="str">
        <f t="shared" si="2"/>
        <v>IC19/VIC</v>
      </c>
    </row>
    <row r="136" spans="1:4" x14ac:dyDescent="0.25">
      <c r="A136" t="s">
        <v>52</v>
      </c>
      <c r="B136" s="3" t="s">
        <v>17</v>
      </c>
      <c r="C136">
        <v>0.966648644286495</v>
      </c>
      <c r="D136" t="str">
        <f t="shared" si="2"/>
        <v>IC19/VIC</v>
      </c>
    </row>
    <row r="137" spans="1:4" x14ac:dyDescent="0.25">
      <c r="A137" t="s">
        <v>52</v>
      </c>
      <c r="B137" s="3" t="s">
        <v>49</v>
      </c>
      <c r="C137">
        <v>0.97738512643571496</v>
      </c>
      <c r="D137" t="str">
        <f t="shared" si="2"/>
        <v>IC19/VIC</v>
      </c>
    </row>
    <row r="138" spans="1:4" x14ac:dyDescent="0.25">
      <c r="A138" t="s">
        <v>52</v>
      </c>
      <c r="B138" s="3" t="s">
        <v>7</v>
      </c>
      <c r="C138">
        <v>1.07934009604098</v>
      </c>
      <c r="D138" t="str">
        <f t="shared" si="2"/>
        <v>IC19/VIC</v>
      </c>
    </row>
    <row r="139" spans="1:4" x14ac:dyDescent="0.25">
      <c r="A139" t="s">
        <v>52</v>
      </c>
      <c r="B139" s="3" t="s">
        <v>12</v>
      </c>
      <c r="C139">
        <v>1.1600635658446601</v>
      </c>
      <c r="D139" t="str">
        <f t="shared" si="2"/>
        <v>IC19/VIC</v>
      </c>
    </row>
    <row r="140" spans="1:4" x14ac:dyDescent="0.25">
      <c r="A140" t="s">
        <v>52</v>
      </c>
      <c r="B140" s="3" t="s">
        <v>6</v>
      </c>
      <c r="C140">
        <v>1.29962342205593</v>
      </c>
      <c r="D140" t="str">
        <f t="shared" si="2"/>
        <v>IC19/VIC</v>
      </c>
    </row>
    <row r="141" spans="1:4" x14ac:dyDescent="0.25">
      <c r="A141" t="s">
        <v>52</v>
      </c>
      <c r="B141" s="3" t="s">
        <v>4</v>
      </c>
      <c r="C141">
        <v>1.6295257611535701</v>
      </c>
      <c r="D141" t="str">
        <f t="shared" si="2"/>
        <v>IC19/VIC</v>
      </c>
    </row>
    <row r="142" spans="1:4" x14ac:dyDescent="0.25">
      <c r="A142" t="s">
        <v>52</v>
      </c>
      <c r="B142" s="3" t="s">
        <v>5</v>
      </c>
      <c r="C142">
        <v>2.1565389813539899</v>
      </c>
      <c r="D142" t="str">
        <f t="shared" si="2"/>
        <v>IC19/VIC</v>
      </c>
    </row>
  </sheetData>
  <autoFilter ref="A1:D142" xr:uid="{31475BD6-1743-487E-9D90-BF2F0662C19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Benilton Carvalho</dc:creator>
  <cp:lastModifiedBy>Benilton Carvalho</cp:lastModifiedBy>
  <dcterms:created xsi:type="dcterms:W3CDTF">2022-05-14T22:10:25Z</dcterms:created>
  <dcterms:modified xsi:type="dcterms:W3CDTF">2022-05-14T22:16:56Z</dcterms:modified>
</cp:coreProperties>
</file>