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C\Desktop\3FebreroMexabor\Mexabor\Mexabor\CacheAplicacion\"/>
    </mc:Choice>
  </mc:AlternateContent>
  <xr:revisionPtr revIDLastSave="0" documentId="13_ncr:1_{85B12887-F503-441A-A18C-CEA930B7D657}" xr6:coauthVersionLast="47" xr6:coauthVersionMax="47" xr10:uidLastSave="{00000000-0000-0000-0000-000000000000}"/>
  <bookViews>
    <workbookView xWindow="7200" yWindow="345" windowWidth="21600" windowHeight="11295" xr2:uid="{C8E2561B-D24F-4B8B-86C8-4314ED78C5C4}"/>
  </bookViews>
  <sheets>
    <sheet name="Hoja1" sheetId="1" r:id="rId1"/>
  </sheets>
  <definedNames>
    <definedName name="_xlnm.Print_Area" localSheetId="0">Hoja1!$A$1:$J$144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1" l="1"/>
  <c r="E32" i="1"/>
  <c r="D32" i="1"/>
  <c r="C32" i="1"/>
  <c r="F30" i="1"/>
  <c r="F28" i="1"/>
  <c r="F26" i="1"/>
  <c r="F24" i="1"/>
  <c r="F22" i="1"/>
  <c r="F20" i="1"/>
  <c r="F18" i="1"/>
  <c r="F16" i="1"/>
  <c r="F14" i="1"/>
  <c r="F12" i="1"/>
  <c r="F10" i="1"/>
</calcChain>
</file>

<file path=xl/sharedStrings.xml><?xml version="1.0" encoding="utf-8"?>
<sst xmlns="http://schemas.openxmlformats.org/spreadsheetml/2006/main" count="92" uniqueCount="75">
  <si>
    <t>Evaluación Semanal</t>
  </si>
  <si>
    <t>Calificacion Anterior</t>
  </si>
  <si>
    <t>Evaluación General</t>
  </si>
  <si>
    <t>I. Control y Calidad</t>
  </si>
  <si>
    <t>Primera Calificacion</t>
  </si>
  <si>
    <t>Aspectos</t>
  </si>
  <si>
    <t>Estructura</t>
  </si>
  <si>
    <t>Limpieza</t>
  </si>
  <si>
    <t>Personal</t>
  </si>
  <si>
    <t>Total</t>
  </si>
  <si>
    <t>Estacionamiento</t>
  </si>
  <si>
    <t>Comedor</t>
  </si>
  <si>
    <t>Barra</t>
  </si>
  <si>
    <t>Tortillas</t>
  </si>
  <si>
    <t>Servicios</t>
  </si>
  <si>
    <t>Planchas</t>
  </si>
  <si>
    <t>Loza</t>
  </si>
  <si>
    <t>Baños</t>
  </si>
  <si>
    <t>Área de Juegos</t>
  </si>
  <si>
    <t>Caja</t>
  </si>
  <si>
    <t xml:space="preserve">Almacén </t>
  </si>
  <si>
    <t>Totales</t>
  </si>
  <si>
    <t>Temperaturas</t>
  </si>
  <si>
    <t>Porcentaje de Temperatura</t>
  </si>
  <si>
    <t>Ideales</t>
  </si>
  <si>
    <t>Obtenido</t>
  </si>
  <si>
    <t>Sabor</t>
  </si>
  <si>
    <t>Jugo Olla Gde.</t>
  </si>
  <si>
    <t>60° - 67°</t>
  </si>
  <si>
    <t>Jugo Olla Ch.</t>
  </si>
  <si>
    <t>65° - 78°</t>
  </si>
  <si>
    <t>Porcentaje de Sabores</t>
  </si>
  <si>
    <t>Frijol de la olla</t>
  </si>
  <si>
    <t>65° - 80°</t>
  </si>
  <si>
    <t>50° - 90°</t>
  </si>
  <si>
    <t>Cebollita C.</t>
  </si>
  <si>
    <t>Cloración</t>
  </si>
  <si>
    <t>Manifiestos</t>
  </si>
  <si>
    <t>Checks</t>
  </si>
  <si>
    <t>Frijol Frito</t>
  </si>
  <si>
    <t>60° - 75°</t>
  </si>
  <si>
    <t>Buena</t>
  </si>
  <si>
    <t>Porcentaje</t>
  </si>
  <si>
    <t>II. Otros</t>
  </si>
  <si>
    <t>Proveedores</t>
  </si>
  <si>
    <t>Gas</t>
  </si>
  <si>
    <t>Fumigación</t>
  </si>
  <si>
    <t>T. de Grasa</t>
  </si>
  <si>
    <t>Filete</t>
  </si>
  <si>
    <t>Masa</t>
  </si>
  <si>
    <t>Postres</t>
  </si>
  <si>
    <t>Refresco</t>
  </si>
  <si>
    <t>Cerveza</t>
  </si>
  <si>
    <t>Almacén</t>
  </si>
  <si>
    <t>Basura</t>
  </si>
  <si>
    <t>Calificación Actual</t>
  </si>
  <si>
    <t>Franelas</t>
  </si>
  <si>
    <t>Debe Haber Por Persona</t>
  </si>
  <si>
    <t>Cocina</t>
  </si>
  <si>
    <t>Mesas</t>
  </si>
  <si>
    <t>Existencias</t>
  </si>
  <si>
    <t>Observaciones</t>
  </si>
  <si>
    <t>Observacion Gas</t>
  </si>
  <si>
    <t>Sin Observacion</t>
  </si>
  <si>
    <t>Observacion Fumigacion</t>
  </si>
  <si>
    <t>Observacion Trampa</t>
  </si>
  <si>
    <t>Observacion Filete</t>
  </si>
  <si>
    <t>Observacion Masa</t>
  </si>
  <si>
    <t>Observacion Postres</t>
  </si>
  <si>
    <t>Observacion Refresco</t>
  </si>
  <si>
    <t>Observacion Cerveza</t>
  </si>
  <si>
    <t>Observacion Almacen</t>
  </si>
  <si>
    <t>Observacion Basura</t>
  </si>
  <si>
    <t>Observacion Mantenimiento</t>
  </si>
  <si>
    <t xml:space="preserve">Sin Observacion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</si>
</sst>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Bahnschrift Light Condensed"/>
      <family val="2"/>
    </font>
    <font>
      <sz val="14"/>
      <color theme="1"/>
      <name val="Bahnschrift Light Condensed"/>
      <family val="2"/>
    </font>
    <font>
      <sz val="10"/>
      <color theme="1"/>
      <name val="Bahnschrift Light Condensed"/>
      <family val="2"/>
    </font>
    <font>
      <sz val="11"/>
      <color theme="0"/>
      <name val="Bahnschrift Light Condensed"/>
      <family val="2"/>
    </font>
    <font>
      <sz val="11"/>
      <name val="Bahnschrift Light Condensed"/>
      <family val="2"/>
    </font>
    <font>
      <sz val="12"/>
      <color theme="1"/>
      <name val="Bahnschrift Light Condensed"/>
      <family val="2"/>
    </font>
    <font>
      <sz val="14"/>
      <color theme="0"/>
      <name val="Bahnschrift Light Condensed"/>
      <family val="2"/>
    </font>
    <font>
      <sz val="12"/>
      <color theme="0"/>
      <name val="Bahnschrift Light Condensed"/>
      <family val="2"/>
    </font>
    <font>
      <sz val="9"/>
      <color theme="1"/>
      <name val="Bahnschrift Light Condensed"/>
      <family val="2"/>
    </font>
    <font>
      <sz val="9"/>
      <color theme="0"/>
      <name val="Bahnschrift Light Condensed"/>
      <family val="2"/>
    </font>
    <font>
      <sz val="8"/>
      <color theme="1"/>
      <name val="Bahnschrift Light Condensed"/>
      <family val="2"/>
    </font>
    <font>
      <sz val="10"/>
      <name val="Bahnschrift Light Condensed"/>
      <family val="2"/>
    </font>
    <font>
      <sz val="18"/>
      <color theme="1"/>
      <name val="Bahnschrift Light Condensed"/>
      <family val="2"/>
    </font>
    <font>
      <sz val="14"/>
      <name val="Bahnschrift Light Condensed"/>
      <family val="2"/>
    </font>
    <font>
      <sz val="20"/>
      <color theme="1"/>
      <name val="Bahnschrift Light Condensed"/>
      <family val="2"/>
    </font>
    <font>
      <sz val="12"/>
      <name val="Bahnschrift Light Condensed"/>
      <family val="2"/>
    </font>
    <font>
      <sz val="24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4"/>
      <name val="Aptos Narrow"/>
      <family val="2"/>
      <scheme val="minor"/>
    </font>
    <font>
      <u/>
      <sz val="11"/>
      <color theme="1"/>
      <name val="Bahnschrift Light Condensed"/>
      <family val="2"/>
    </font>
    <font>
      <u/>
      <sz val="12"/>
      <color theme="1"/>
      <name val="Bahnschrift Light Condensed"/>
      <family val="2"/>
    </font>
    <font>
      <sz val="11"/>
      <color theme="0"/>
      <name val="Aptos Narrow"/>
      <family val="2"/>
      <scheme val="minor"/>
    </font>
    <font>
      <sz val="22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8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11" fillId="0" borderId="0" xfId="0" applyFont="1"/>
    <xf numFmtId="0" fontId="2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0" fillId="4" borderId="0" xfId="0" applyFill="1"/>
    <xf numFmtId="0" fontId="6" fillId="1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1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1" fontId="22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6" fillId="7" borderId="6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top" wrapText="1"/>
    </xf>
    <xf numFmtId="0" fontId="0" fillId="0" borderId="1" xfId="0" applyBorder="1"/>
    <xf numFmtId="16" fontId="24" fillId="0" borderId="1" xfId="0" applyNumberFormat="1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6" xfId="0" applyBorder="1"/>
    <xf numFmtId="49" fontId="0" fillId="0" borderId="0" xfId="0" applyNumberFormat="1"/>
    <xf numFmtId="0" fontId="0" fillId="12" borderId="4" xfId="0" applyFill="1" applyBorder="1"/>
    <xf numFmtId="0" fontId="0" fillId="12" borderId="23" xfId="0" applyFill="1" applyBorder="1"/>
    <xf numFmtId="0" fontId="0" fillId="12" borderId="3" xfId="0" applyFill="1" applyBorder="1"/>
    <xf numFmtId="0" fontId="0" fillId="12" borderId="5" xfId="0" applyFill="1" applyBorder="1" applyAlignment="1">
      <alignment horizontal="left" vertical="top" shrinkToFit="1"/>
    </xf>
    <xf numFmtId="0" fontId="0" fillId="12" borderId="5" xfId="0" applyFill="1" applyBorder="1"/>
    <xf numFmtId="0" fontId="0" fillId="12" borderId="19" xfId="0" applyFill="1" applyBorder="1"/>
    <xf numFmtId="0" fontId="0" fillId="0" borderId="6" xfId="0" applyBorder="1" applyAlignment="1">
      <alignment horizontal="left" vertical="top" shrinkToFit="1"/>
    </xf>
    <xf numFmtId="0" fontId="0" fillId="0" borderId="1" xfId="0" applyBorder="1" applyAlignment="1">
      <alignment vertical="top" wrapText="1"/>
    </xf>
    <xf numFmtId="0" fontId="27" fillId="12" borderId="1" xfId="0" applyFont="1" applyFill="1" applyBorder="1" applyAlignment="1">
      <alignment horizontal="center"/>
    </xf>
    <xf numFmtId="0" fontId="0" fillId="0" borderId="20" xfId="0" applyBorder="1" applyAlignment="1">
      <alignment vertical="top" wrapText="1" shrinkToFit="1"/>
    </xf>
    <xf numFmtId="0" fontId="0" fillId="0" borderId="18" xfId="0" applyBorder="1" applyAlignment="1">
      <alignment vertical="top" wrapText="1" shrinkToFit="1"/>
    </xf>
    <xf numFmtId="0" fontId="0" fillId="0" borderId="21" xfId="0" applyBorder="1" applyAlignment="1">
      <alignment vertical="top" wrapText="1" shrinkToFit="1"/>
    </xf>
    <xf numFmtId="0" fontId="0" fillId="0" borderId="5" xfId="0" applyBorder="1" applyAlignment="1">
      <alignment vertical="top" wrapText="1" shrinkToFit="1"/>
    </xf>
    <xf numFmtId="0" fontId="0" fillId="0" borderId="0" xfId="0" applyAlignment="1">
      <alignment vertical="top" wrapText="1" shrinkToFit="1"/>
    </xf>
    <xf numFmtId="0" fontId="0" fillId="0" borderId="14" xfId="0" applyBorder="1" applyAlignment="1">
      <alignment vertical="top" wrapText="1" shrinkToFit="1"/>
    </xf>
    <xf numFmtId="0" fontId="0" fillId="0" borderId="19" xfId="0" applyBorder="1" applyAlignment="1">
      <alignment vertical="top" wrapText="1" shrinkToFit="1"/>
    </xf>
    <xf numFmtId="0" fontId="0" fillId="0" borderId="15" xfId="0" applyBorder="1" applyAlignment="1">
      <alignment vertical="top" wrapText="1" shrinkToFit="1"/>
    </xf>
    <xf numFmtId="0" fontId="0" fillId="0" borderId="22" xfId="0" applyBorder="1" applyAlignment="1">
      <alignment vertical="top" wrapText="1" shrinkToFit="1"/>
    </xf>
    <xf numFmtId="0" fontId="0" fillId="0" borderId="20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0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0" fillId="0" borderId="14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22" xfId="0" applyBorder="1" applyAlignment="1">
      <alignment vertical="top"/>
    </xf>
    <xf numFmtId="0" fontId="20" fillId="12" borderId="1" xfId="0" applyFont="1" applyFill="1" applyBorder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6" fillId="6" borderId="14" xfId="0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2" applyNumberFormat="1" applyFont="1" applyBorder="1" applyAlignment="1">
      <alignment horizontal="center" vertical="center"/>
    </xf>
    <xf numFmtId="0" fontId="2" fillId="0" borderId="9" xfId="2" applyNumberFormat="1" applyFont="1" applyBorder="1" applyAlignment="1">
      <alignment horizontal="center" vertical="center"/>
    </xf>
    <xf numFmtId="0" fontId="2" fillId="0" borderId="10" xfId="2" applyNumberFormat="1" applyFont="1" applyBorder="1" applyAlignment="1">
      <alignment horizontal="center" vertical="center"/>
    </xf>
    <xf numFmtId="0" fontId="2" fillId="0" borderId="11" xfId="2" applyNumberFormat="1" applyFont="1" applyBorder="1" applyAlignment="1">
      <alignment horizontal="center" vertical="center"/>
    </xf>
    <xf numFmtId="0" fontId="2" fillId="0" borderId="4" xfId="2" applyNumberFormat="1" applyFont="1" applyBorder="1" applyAlignment="1">
      <alignment horizontal="center" vertical="center"/>
    </xf>
    <xf numFmtId="0" fontId="2" fillId="0" borderId="3" xfId="2" applyNumberFormat="1" applyFont="1" applyBorder="1" applyAlignment="1">
      <alignment horizontal="center" vertical="center"/>
    </xf>
    <xf numFmtId="9" fontId="4" fillId="0" borderId="6" xfId="2" applyFont="1" applyFill="1" applyBorder="1" applyAlignment="1">
      <alignment horizontal="center" vertical="center"/>
    </xf>
    <xf numFmtId="9" fontId="4" fillId="0" borderId="12" xfId="2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9" fillId="9" borderId="6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0" fillId="5" borderId="4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3" fillId="11" borderId="6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2" fillId="0" borderId="16" xfId="2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6" fillId="0" borderId="8" xfId="2" applyNumberFormat="1" applyFont="1" applyBorder="1" applyAlignment="1">
      <alignment horizontal="center" vertical="center"/>
    </xf>
    <xf numFmtId="0" fontId="6" fillId="0" borderId="9" xfId="2" applyNumberFormat="1" applyFont="1" applyBorder="1" applyAlignment="1">
      <alignment horizontal="center" vertical="center"/>
    </xf>
    <xf numFmtId="0" fontId="25" fillId="6" borderId="6" xfId="0" applyFont="1" applyFill="1" applyBorder="1" applyAlignment="1">
      <alignment horizontal="center"/>
    </xf>
    <xf numFmtId="0" fontId="25" fillId="6" borderId="2" xfId="0" applyFont="1" applyFill="1" applyBorder="1" applyAlignment="1">
      <alignment horizontal="center"/>
    </xf>
    <xf numFmtId="0" fontId="20" fillId="0" borderId="6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3" fillId="0" borderId="10" xfId="2" applyNumberFormat="1" applyFont="1" applyBorder="1" applyAlignment="1">
      <alignment horizontal="center" vertical="center"/>
    </xf>
    <xf numFmtId="0" fontId="23" fillId="0" borderId="17" xfId="2" applyNumberFormat="1" applyFont="1" applyBorder="1" applyAlignment="1">
      <alignment horizontal="center" vertical="center"/>
    </xf>
  </cellXfs>
  <cellStyles count="3">
    <cellStyle name="Moneda 2" xfId="1" xr:uid="{214A5C6F-FE66-44AE-93DE-EFBCF1AD54F6}"/>
    <cellStyle name="Normal" xfId="0" builtinId="0"/>
    <cellStyle name="Porcentaje" xfId="2" builtinId="5"/>
  </cellStyles>
  <dxfs count="1">
    <dxf>
      <font>
        <strike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3381-EF29-4DB7-89CF-A62FABB624E3}">
  <dimension ref="A2:I138"/>
  <sheetViews>
    <sheetView tabSelected="1" view="pageBreakPreview" topLeftCell="A62" zoomScaleNormal="100" zoomScaleSheetLayoutView="100" zoomScalePageLayoutView="130" workbookViewId="0">
      <selection activeCell="C71" sqref="C71:H76"/>
    </sheetView>
  </sheetViews>
  <sheetFormatPr baseColWidth="10" defaultRowHeight="15" x14ac:dyDescent="0.25"/>
  <cols>
    <col min="2" max="2" width="22" customWidth="1"/>
    <col min="7" max="7" width="9.42578125" customWidth="1"/>
    <col min="8" max="8" width="8.85546875" customWidth="1"/>
    <col min="9" max="9" width="9.42578125" customWidth="1"/>
  </cols>
  <sheetData>
    <row r="2" spans="2:9" ht="31.5" x14ac:dyDescent="0.25">
      <c r="E2" s="36" t="s">
        <v>0</v>
      </c>
      <c r="F2" s="36"/>
      <c r="G2" s="36"/>
      <c r="H2" s="119"/>
      <c r="I2" s="119"/>
    </row>
    <row r="3" spans="2:9" ht="15" customHeight="1" x14ac:dyDescent="0.25">
      <c r="C3" s="36"/>
      <c r="D3" s="36"/>
      <c r="E3" s="36"/>
      <c r="F3" s="36"/>
      <c r="H3" s="122" t="s">
        <v>1</v>
      </c>
      <c r="I3" s="123"/>
    </row>
    <row r="4" spans="2:9" ht="21" customHeight="1" x14ac:dyDescent="0.25">
      <c r="D4" s="36"/>
      <c r="E4" s="37" t="s">
        <v>2</v>
      </c>
      <c r="F4" s="37"/>
      <c r="G4" s="37"/>
      <c r="H4" s="124"/>
      <c r="I4" s="125"/>
    </row>
    <row r="5" spans="2:9" ht="28.5" customHeight="1" x14ac:dyDescent="0.25">
      <c r="B5" s="88" t="s">
        <v>3</v>
      </c>
      <c r="C5" s="88"/>
      <c r="D5" s="19"/>
      <c r="E5" s="19"/>
      <c r="F5" s="19"/>
      <c r="G5" s="19"/>
      <c r="H5" s="37"/>
      <c r="I5" s="37"/>
    </row>
    <row r="6" spans="2:9" ht="28.5" customHeight="1" x14ac:dyDescent="0.25">
      <c r="B6" s="88"/>
      <c r="C6" s="88"/>
      <c r="D6" s="86" t="s">
        <v>4</v>
      </c>
      <c r="E6" s="86"/>
      <c r="F6" s="86"/>
      <c r="G6" s="87"/>
      <c r="H6" s="85">
        <v>0</v>
      </c>
      <c r="I6" s="16"/>
    </row>
    <row r="7" spans="2:9" x14ac:dyDescent="0.25">
      <c r="D7" s="86"/>
      <c r="E7" s="86"/>
      <c r="F7" s="86"/>
      <c r="G7" s="87"/>
      <c r="H7" s="85"/>
    </row>
    <row r="8" spans="2:9" ht="21" x14ac:dyDescent="0.25">
      <c r="I8" s="17"/>
    </row>
    <row r="9" spans="2:9" ht="21" x14ac:dyDescent="0.25">
      <c r="B9" s="4" t="s">
        <v>5</v>
      </c>
      <c r="C9" s="22" t="s">
        <v>6</v>
      </c>
      <c r="D9" s="22" t="s">
        <v>7</v>
      </c>
      <c r="E9" s="22" t="s">
        <v>8</v>
      </c>
      <c r="F9" s="22" t="s">
        <v>9</v>
      </c>
      <c r="I9" s="17"/>
    </row>
    <row r="10" spans="2:9" ht="21" x14ac:dyDescent="0.35">
      <c r="B10" s="90" t="s">
        <v>10</v>
      </c>
      <c r="C10" s="96">
        <v>0</v>
      </c>
      <c r="D10" s="96">
        <v>0</v>
      </c>
      <c r="E10" s="94">
        <v>0</v>
      </c>
      <c r="F10" s="92">
        <f>ROUND(SUM(C10:D10)/2,0)</f>
        <v>0</v>
      </c>
      <c r="H10" s="18"/>
      <c r="I10" s="18"/>
    </row>
    <row r="11" spans="2:9" x14ac:dyDescent="0.25">
      <c r="B11" s="91"/>
      <c r="C11" s="97"/>
      <c r="D11" s="97"/>
      <c r="E11" s="95"/>
      <c r="F11" s="93"/>
    </row>
    <row r="12" spans="2:9" x14ac:dyDescent="0.25">
      <c r="B12" s="90" t="s">
        <v>11</v>
      </c>
      <c r="C12" s="96"/>
      <c r="D12" s="96"/>
      <c r="E12" s="94">
        <v>0</v>
      </c>
      <c r="F12" s="92">
        <f>ROUND(SUM(C12:E12)/3,0)</f>
        <v>0</v>
      </c>
    </row>
    <row r="13" spans="2:9" x14ac:dyDescent="0.25">
      <c r="B13" s="91"/>
      <c r="C13" s="97"/>
      <c r="D13" s="97"/>
      <c r="E13" s="95"/>
      <c r="F13" s="93"/>
    </row>
    <row r="14" spans="2:9" x14ac:dyDescent="0.25">
      <c r="B14" s="90" t="s">
        <v>12</v>
      </c>
      <c r="C14" s="96"/>
      <c r="D14" s="96"/>
      <c r="E14" s="94"/>
      <c r="F14" s="92">
        <f>ROUND(SUM(C14:E14)/3,0)</f>
        <v>0</v>
      </c>
    </row>
    <row r="15" spans="2:9" x14ac:dyDescent="0.25">
      <c r="B15" s="91"/>
      <c r="C15" s="97"/>
      <c r="D15" s="97"/>
      <c r="E15" s="95"/>
      <c r="F15" s="93"/>
      <c r="H15" s="14"/>
      <c r="I15" s="14"/>
    </row>
    <row r="16" spans="2:9" x14ac:dyDescent="0.25">
      <c r="B16" s="90" t="s">
        <v>13</v>
      </c>
      <c r="C16" s="96"/>
      <c r="D16" s="96"/>
      <c r="E16" s="94"/>
      <c r="F16" s="92">
        <f>ROUND(SUM(C14:E14)/3,0)</f>
        <v>0</v>
      </c>
      <c r="G16" s="31"/>
      <c r="I16" s="11"/>
    </row>
    <row r="17" spans="2:9" x14ac:dyDescent="0.25">
      <c r="B17" s="91"/>
      <c r="C17" s="97"/>
      <c r="D17" s="97"/>
      <c r="E17" s="95"/>
      <c r="F17" s="93"/>
      <c r="G17" s="31"/>
      <c r="I17" s="11"/>
    </row>
    <row r="18" spans="2:9" ht="15" customHeight="1" x14ac:dyDescent="0.25">
      <c r="B18" s="90" t="s">
        <v>14</v>
      </c>
      <c r="C18" s="96"/>
      <c r="D18" s="96"/>
      <c r="E18" s="94"/>
      <c r="F18" s="92">
        <f>ROUND(SUM(C18:E18)/3,0)</f>
        <v>0</v>
      </c>
      <c r="G18" s="21"/>
      <c r="I18" s="11"/>
    </row>
    <row r="19" spans="2:9" x14ac:dyDescent="0.25">
      <c r="B19" s="91"/>
      <c r="C19" s="97"/>
      <c r="D19" s="97"/>
      <c r="E19" s="95"/>
      <c r="F19" s="93"/>
      <c r="G19" s="21"/>
      <c r="I19" s="11"/>
    </row>
    <row r="20" spans="2:9" ht="15" customHeight="1" x14ac:dyDescent="0.25">
      <c r="B20" s="90" t="s">
        <v>15</v>
      </c>
      <c r="C20" s="96"/>
      <c r="D20" s="96"/>
      <c r="E20" s="94"/>
      <c r="F20" s="120">
        <f>ROUND(SUM(C20:E20)/3,0)</f>
        <v>0</v>
      </c>
      <c r="G20" s="21"/>
      <c r="I20" s="15"/>
    </row>
    <row r="21" spans="2:9" ht="15.75" customHeight="1" x14ac:dyDescent="0.25">
      <c r="B21" s="91"/>
      <c r="C21" s="97"/>
      <c r="D21" s="97"/>
      <c r="E21" s="95"/>
      <c r="F21" s="121"/>
      <c r="G21" s="21"/>
      <c r="I21" s="11"/>
    </row>
    <row r="22" spans="2:9" x14ac:dyDescent="0.25">
      <c r="B22" s="90" t="s">
        <v>16</v>
      </c>
      <c r="C22" s="96"/>
      <c r="D22" s="96"/>
      <c r="E22" s="94"/>
      <c r="F22" s="92">
        <f>ROUND(SUM(C22:E22)/3,0)</f>
        <v>0</v>
      </c>
      <c r="G22" s="35"/>
      <c r="I22" s="11"/>
    </row>
    <row r="23" spans="2:9" x14ac:dyDescent="0.25">
      <c r="B23" s="91"/>
      <c r="C23" s="97"/>
      <c r="D23" s="97"/>
      <c r="E23" s="95"/>
      <c r="F23" s="93"/>
      <c r="G23" s="31"/>
      <c r="I23" s="11"/>
    </row>
    <row r="24" spans="2:9" ht="15" customHeight="1" x14ac:dyDescent="0.25">
      <c r="B24" s="90" t="s">
        <v>17</v>
      </c>
      <c r="C24" s="96"/>
      <c r="D24" s="96"/>
      <c r="E24" s="94"/>
      <c r="F24" s="92">
        <f>ROUND(SUM(C24:E24)/3,0)</f>
        <v>0</v>
      </c>
      <c r="G24" s="31"/>
      <c r="I24" s="11"/>
    </row>
    <row r="25" spans="2:9" x14ac:dyDescent="0.25">
      <c r="B25" s="91"/>
      <c r="C25" s="97"/>
      <c r="D25" s="97"/>
      <c r="E25" s="95"/>
      <c r="F25" s="93"/>
      <c r="G25" s="31"/>
      <c r="I25" s="11"/>
    </row>
    <row r="26" spans="2:9" ht="15" customHeight="1" x14ac:dyDescent="0.25">
      <c r="B26" s="90" t="s">
        <v>18</v>
      </c>
      <c r="C26" s="96"/>
      <c r="D26" s="96"/>
      <c r="E26" s="94">
        <v>0</v>
      </c>
      <c r="F26" s="92">
        <f>ROUND(SUM(C26:D26)/2,0)</f>
        <v>0</v>
      </c>
      <c r="G26" s="31"/>
      <c r="I26" s="11"/>
    </row>
    <row r="27" spans="2:9" ht="15.75" customHeight="1" x14ac:dyDescent="0.25">
      <c r="B27" s="91"/>
      <c r="C27" s="97"/>
      <c r="D27" s="97"/>
      <c r="E27" s="95"/>
      <c r="F27" s="93"/>
      <c r="G27" s="31"/>
      <c r="I27" s="11"/>
    </row>
    <row r="28" spans="2:9" x14ac:dyDescent="0.25">
      <c r="B28" s="90" t="s">
        <v>19</v>
      </c>
      <c r="C28" s="96"/>
      <c r="D28" s="96">
        <v>0</v>
      </c>
      <c r="E28" s="94">
        <v>0</v>
      </c>
      <c r="F28" s="92">
        <f>C28</f>
        <v>0</v>
      </c>
      <c r="G28" s="21"/>
      <c r="I28" s="11"/>
    </row>
    <row r="29" spans="2:9" x14ac:dyDescent="0.25">
      <c r="B29" s="91"/>
      <c r="C29" s="97"/>
      <c r="D29" s="97"/>
      <c r="E29" s="95"/>
      <c r="F29" s="93"/>
      <c r="G29" s="31"/>
      <c r="I29" s="11"/>
    </row>
    <row r="30" spans="2:9" x14ac:dyDescent="0.25">
      <c r="B30" s="90" t="s">
        <v>20</v>
      </c>
      <c r="C30" s="96"/>
      <c r="D30" s="96">
        <v>0</v>
      </c>
      <c r="E30" s="126">
        <v>0</v>
      </c>
      <c r="F30" s="92">
        <f>C30</f>
        <v>0</v>
      </c>
      <c r="G30" s="31"/>
      <c r="I30" s="11"/>
    </row>
    <row r="31" spans="2:9" ht="15.75" customHeight="1" x14ac:dyDescent="0.25">
      <c r="B31" s="91"/>
      <c r="C31" s="118"/>
      <c r="D31" s="118"/>
      <c r="E31" s="127"/>
      <c r="F31" s="93"/>
      <c r="G31" s="31"/>
      <c r="I31" s="11"/>
    </row>
    <row r="32" spans="2:9" ht="18.75" x14ac:dyDescent="0.25">
      <c r="B32" s="3" t="s">
        <v>21</v>
      </c>
      <c r="C32" s="30">
        <f>AVERAGE(C10:C30)</f>
        <v>0</v>
      </c>
      <c r="D32" s="30">
        <f>AVERAGE(D10,D12,D14,D16,D18,D20,D22,D24,D26)</f>
        <v>0</v>
      </c>
      <c r="E32" s="30">
        <f>AVERAGE(E12,E14,E16,E18,E20,E22,E24)</f>
        <v>0</v>
      </c>
      <c r="F32" s="7"/>
      <c r="G32" s="38"/>
      <c r="I32" s="11"/>
    </row>
    <row r="33" spans="1:9" x14ac:dyDescent="0.25">
      <c r="B33" s="114"/>
      <c r="C33" s="114"/>
      <c r="D33" s="114"/>
      <c r="E33" s="114"/>
      <c r="F33" s="114"/>
      <c r="G33" s="114"/>
      <c r="I33" s="11"/>
    </row>
    <row r="34" spans="1:9" x14ac:dyDescent="0.25">
      <c r="B34" s="114"/>
      <c r="C34" s="114"/>
      <c r="D34" s="114"/>
      <c r="E34" s="114"/>
      <c r="F34" s="114"/>
      <c r="G34" s="114"/>
      <c r="I34" s="11"/>
    </row>
    <row r="35" spans="1:9" x14ac:dyDescent="0.25">
      <c r="B35" s="114"/>
      <c r="C35" s="114"/>
      <c r="D35" s="114"/>
      <c r="E35" s="114"/>
      <c r="F35" s="114"/>
      <c r="G35" s="114"/>
      <c r="I35" s="11"/>
    </row>
    <row r="36" spans="1:9" x14ac:dyDescent="0.25">
      <c r="B36" s="114"/>
      <c r="C36" s="114"/>
      <c r="D36" s="114"/>
      <c r="E36" s="114"/>
      <c r="F36" s="114"/>
      <c r="G36" s="114"/>
      <c r="I36" s="11"/>
    </row>
    <row r="37" spans="1:9" x14ac:dyDescent="0.25">
      <c r="B37" s="114"/>
      <c r="C37" s="114"/>
      <c r="D37" s="114"/>
      <c r="E37" s="114"/>
      <c r="F37" s="114"/>
      <c r="G37" s="114"/>
    </row>
    <row r="38" spans="1:9" x14ac:dyDescent="0.25">
      <c r="B38" s="114"/>
      <c r="C38" s="114"/>
      <c r="D38" s="114"/>
      <c r="E38" s="114"/>
      <c r="F38" s="114"/>
      <c r="G38" s="114"/>
      <c r="H38" s="7"/>
      <c r="I38" s="7"/>
    </row>
    <row r="39" spans="1:9" ht="18" x14ac:dyDescent="0.25">
      <c r="A39" s="8"/>
      <c r="B39" s="9"/>
      <c r="C39" s="9"/>
      <c r="D39" s="10"/>
      <c r="E39" s="7"/>
      <c r="F39" s="7"/>
      <c r="G39" s="7"/>
      <c r="I39" s="1"/>
    </row>
    <row r="40" spans="1:9" x14ac:dyDescent="0.25">
      <c r="A40" s="89" t="s">
        <v>22</v>
      </c>
      <c r="B40" s="89"/>
      <c r="C40" s="89"/>
      <c r="D40" s="89"/>
      <c r="G40" s="115" t="s">
        <v>23</v>
      </c>
      <c r="H40" s="116"/>
      <c r="I40" s="117"/>
    </row>
    <row r="41" spans="1:9" x14ac:dyDescent="0.25">
      <c r="A41" s="44" t="s">
        <v>5</v>
      </c>
      <c r="B41" s="44" t="s">
        <v>24</v>
      </c>
      <c r="C41" s="45" t="s">
        <v>25</v>
      </c>
      <c r="D41" s="46" t="s">
        <v>26</v>
      </c>
      <c r="G41" s="98">
        <v>1</v>
      </c>
      <c r="H41" s="99"/>
      <c r="I41" s="100"/>
    </row>
    <row r="42" spans="1:9" x14ac:dyDescent="0.25">
      <c r="A42" s="5" t="s">
        <v>27</v>
      </c>
      <c r="B42" s="2" t="s">
        <v>28</v>
      </c>
      <c r="C42" s="5">
        <v>0</v>
      </c>
      <c r="D42" s="39"/>
    </row>
    <row r="43" spans="1:9" x14ac:dyDescent="0.25">
      <c r="A43" s="5" t="s">
        <v>29</v>
      </c>
      <c r="B43" s="2" t="s">
        <v>30</v>
      </c>
      <c r="C43" s="5">
        <v>0</v>
      </c>
      <c r="D43" s="39"/>
      <c r="G43" s="115" t="s">
        <v>31</v>
      </c>
      <c r="H43" s="116"/>
      <c r="I43" s="117"/>
    </row>
    <row r="44" spans="1:9" x14ac:dyDescent="0.25">
      <c r="A44" s="5" t="s">
        <v>32</v>
      </c>
      <c r="B44" s="2" t="s">
        <v>33</v>
      </c>
      <c r="C44" s="5">
        <v>0</v>
      </c>
      <c r="D44" s="39"/>
      <c r="G44" s="98">
        <v>1</v>
      </c>
      <c r="H44" s="99"/>
      <c r="I44" s="100"/>
    </row>
    <row r="45" spans="1:9" x14ac:dyDescent="0.25">
      <c r="A45" s="5" t="s">
        <v>13</v>
      </c>
      <c r="B45" s="2" t="s">
        <v>34</v>
      </c>
      <c r="C45" s="5">
        <v>0</v>
      </c>
      <c r="D45" s="39"/>
    </row>
    <row r="46" spans="1:9" ht="18.75" customHeight="1" x14ac:dyDescent="0.25">
      <c r="A46" s="5" t="s">
        <v>35</v>
      </c>
      <c r="B46" s="2" t="s">
        <v>33</v>
      </c>
      <c r="C46" s="20">
        <v>0</v>
      </c>
      <c r="D46" s="39"/>
      <c r="G46" s="12" t="s">
        <v>36</v>
      </c>
      <c r="H46" s="12" t="s">
        <v>37</v>
      </c>
      <c r="I46" s="12" t="s">
        <v>38</v>
      </c>
    </row>
    <row r="47" spans="1:9" x14ac:dyDescent="0.25">
      <c r="A47" s="5" t="s">
        <v>39</v>
      </c>
      <c r="B47" s="2" t="s">
        <v>40</v>
      </c>
      <c r="C47" s="5">
        <v>0</v>
      </c>
      <c r="D47" s="39"/>
      <c r="G47" s="13" t="s">
        <v>41</v>
      </c>
      <c r="H47" s="13"/>
      <c r="I47" s="40"/>
    </row>
    <row r="48" spans="1:9" ht="18" x14ac:dyDescent="0.25">
      <c r="A48" s="8"/>
      <c r="B48" s="43" t="s">
        <v>42</v>
      </c>
      <c r="C48" s="41"/>
      <c r="D48" s="42"/>
      <c r="H48" s="7"/>
    </row>
    <row r="49" spans="1:8" ht="18" x14ac:dyDescent="0.25">
      <c r="A49" s="8"/>
      <c r="B49" s="9"/>
      <c r="C49" s="9"/>
      <c r="D49" s="10"/>
    </row>
    <row r="52" spans="1:8" x14ac:dyDescent="0.25">
      <c r="A52" s="101" t="s">
        <v>43</v>
      </c>
      <c r="B52" s="101"/>
    </row>
    <row r="53" spans="1:8" x14ac:dyDescent="0.25">
      <c r="A53" s="101"/>
      <c r="B53" s="101"/>
    </row>
    <row r="54" spans="1:8" ht="25.5" x14ac:dyDescent="0.25">
      <c r="A54" s="29"/>
      <c r="B54" s="29"/>
    </row>
    <row r="55" spans="1:8" x14ac:dyDescent="0.25">
      <c r="B55" s="102" t="s">
        <v>44</v>
      </c>
      <c r="C55" s="103"/>
      <c r="D55" s="104"/>
    </row>
    <row r="56" spans="1:8" x14ac:dyDescent="0.25">
      <c r="B56" s="26" t="s">
        <v>45</v>
      </c>
      <c r="C56" s="26" t="s">
        <v>46</v>
      </c>
      <c r="D56" s="26" t="s">
        <v>47</v>
      </c>
    </row>
    <row r="57" spans="1:8" x14ac:dyDescent="0.25">
      <c r="B57" s="5"/>
      <c r="C57" s="5"/>
      <c r="D57" s="5"/>
    </row>
    <row r="58" spans="1:8" x14ac:dyDescent="0.25">
      <c r="B58" s="27" t="s">
        <v>48</v>
      </c>
      <c r="C58" s="27" t="s">
        <v>49</v>
      </c>
      <c r="D58" s="27" t="s">
        <v>50</v>
      </c>
    </row>
    <row r="59" spans="1:8" x14ac:dyDescent="0.25">
      <c r="B59" s="5"/>
      <c r="C59" s="5">
        <v>10</v>
      </c>
      <c r="D59" s="5"/>
      <c r="G59" s="24"/>
    </row>
    <row r="60" spans="1:8" x14ac:dyDescent="0.25">
      <c r="B60" s="27" t="s">
        <v>51</v>
      </c>
      <c r="C60" s="27" t="s">
        <v>52</v>
      </c>
      <c r="D60" s="27" t="s">
        <v>53</v>
      </c>
      <c r="E60" s="27" t="s">
        <v>54</v>
      </c>
      <c r="G60" s="24"/>
      <c r="H60" s="25"/>
    </row>
    <row r="61" spans="1:8" x14ac:dyDescent="0.25">
      <c r="B61" s="5"/>
      <c r="C61" s="5"/>
      <c r="D61" s="5"/>
      <c r="E61" s="5"/>
      <c r="G61" s="24"/>
    </row>
    <row r="62" spans="1:8" x14ac:dyDescent="0.25">
      <c r="B62" s="105" t="s">
        <v>55</v>
      </c>
      <c r="C62" s="106"/>
      <c r="D62" s="107"/>
    </row>
    <row r="63" spans="1:8" x14ac:dyDescent="0.25">
      <c r="B63" s="108">
        <f>AVERAGE(B57,C57,D57,B59,C59,D59,B61,C61,D61,E610,E61) * 10</f>
        <v>100</v>
      </c>
      <c r="C63" s="109"/>
      <c r="D63" s="110"/>
    </row>
    <row r="64" spans="1:8" x14ac:dyDescent="0.25">
      <c r="B64" s="111"/>
      <c r="C64" s="111"/>
      <c r="D64" s="111"/>
    </row>
    <row r="65" spans="1:8" x14ac:dyDescent="0.25">
      <c r="B65" s="32" t="s">
        <v>56</v>
      </c>
      <c r="C65" s="33"/>
      <c r="D65" s="33"/>
      <c r="E65" s="33"/>
      <c r="F65" s="34"/>
    </row>
    <row r="66" spans="1:8" ht="15" customHeight="1" x14ac:dyDescent="0.25">
      <c r="B66" s="112" t="s">
        <v>57</v>
      </c>
      <c r="C66" s="23" t="s">
        <v>58</v>
      </c>
      <c r="D66" s="23" t="s">
        <v>59</v>
      </c>
      <c r="E66" s="23" t="s">
        <v>17</v>
      </c>
      <c r="F66" s="23" t="s">
        <v>19</v>
      </c>
    </row>
    <row r="67" spans="1:8" x14ac:dyDescent="0.25">
      <c r="B67" s="113"/>
      <c r="C67" s="28" t="s">
        <v>60</v>
      </c>
      <c r="D67" s="28" t="s">
        <v>60</v>
      </c>
      <c r="E67" s="28" t="s">
        <v>60</v>
      </c>
      <c r="F67" s="28" t="s">
        <v>60</v>
      </c>
    </row>
    <row r="68" spans="1:8" ht="15" customHeight="1" x14ac:dyDescent="0.25">
      <c r="B68" s="5">
        <v>2</v>
      </c>
      <c r="C68" s="5"/>
      <c r="D68" s="5"/>
      <c r="E68" s="5"/>
      <c r="F68" s="5"/>
      <c r="H68" s="6"/>
    </row>
    <row r="69" spans="1:8" x14ac:dyDescent="0.25">
      <c r="A69" s="6"/>
      <c r="B69" s="6"/>
      <c r="C69" s="6"/>
      <c r="D69" s="6"/>
      <c r="E69" s="7"/>
      <c r="F69" s="6"/>
    </row>
    <row r="70" spans="1:8" ht="15" customHeight="1" x14ac:dyDescent="0.25">
      <c r="B70" s="57" t="s">
        <v>61</v>
      </c>
      <c r="C70" s="57"/>
      <c r="D70" s="57"/>
      <c r="E70" s="57"/>
      <c r="F70" s="57"/>
      <c r="G70" s="57"/>
      <c r="H70" s="57"/>
    </row>
    <row r="71" spans="1:8" ht="15" customHeight="1" x14ac:dyDescent="0.25">
      <c r="B71" s="47" t="s">
        <v>62</v>
      </c>
      <c r="C71" s="58" t="s">
        <v>74</v>
      </c>
      <c r="D71" s="59"/>
      <c r="E71" s="59"/>
      <c r="F71" s="59"/>
      <c r="G71" s="59"/>
      <c r="H71" s="60"/>
    </row>
    <row r="72" spans="1:8" ht="15" customHeight="1" x14ac:dyDescent="0.25">
      <c r="B72" s="49"/>
      <c r="C72" s="61"/>
      <c r="D72" s="62"/>
      <c r="E72" s="62"/>
      <c r="F72" s="62"/>
      <c r="G72" s="62"/>
      <c r="H72" s="63"/>
    </row>
    <row r="73" spans="1:8" x14ac:dyDescent="0.25">
      <c r="B73" s="50"/>
      <c r="C73" s="61"/>
      <c r="D73" s="62"/>
      <c r="E73" s="62"/>
      <c r="F73" s="62"/>
      <c r="G73" s="62"/>
      <c r="H73" s="63"/>
    </row>
    <row r="74" spans="1:8" x14ac:dyDescent="0.25">
      <c r="B74" s="50"/>
      <c r="C74" s="61"/>
      <c r="D74" s="62"/>
      <c r="E74" s="62"/>
      <c r="F74" s="62"/>
      <c r="G74" s="62"/>
      <c r="H74" s="63"/>
    </row>
    <row r="75" spans="1:8" x14ac:dyDescent="0.25">
      <c r="B75" s="50"/>
      <c r="C75" s="61"/>
      <c r="D75" s="62"/>
      <c r="E75" s="62"/>
      <c r="F75" s="62"/>
      <c r="G75" s="62"/>
      <c r="H75" s="63"/>
    </row>
    <row r="76" spans="1:8" x14ac:dyDescent="0.25">
      <c r="B76" s="51"/>
      <c r="C76" s="64"/>
      <c r="D76" s="65"/>
      <c r="E76" s="65"/>
      <c r="F76" s="65"/>
      <c r="G76" s="65"/>
      <c r="H76" s="66"/>
    </row>
    <row r="77" spans="1:8" x14ac:dyDescent="0.25">
      <c r="B77" s="47" t="s">
        <v>64</v>
      </c>
      <c r="C77" s="67" t="s">
        <v>63</v>
      </c>
      <c r="D77" s="68"/>
      <c r="E77" s="68"/>
      <c r="F77" s="68"/>
      <c r="G77" s="68"/>
      <c r="H77" s="69"/>
    </row>
    <row r="78" spans="1:8" x14ac:dyDescent="0.25">
      <c r="B78" s="49"/>
      <c r="C78" s="70"/>
      <c r="D78" s="71"/>
      <c r="E78" s="71"/>
      <c r="F78" s="71"/>
      <c r="G78" s="71"/>
      <c r="H78" s="72"/>
    </row>
    <row r="79" spans="1:8" x14ac:dyDescent="0.25">
      <c r="B79" s="50"/>
      <c r="C79" s="70"/>
      <c r="D79" s="71"/>
      <c r="E79" s="71"/>
      <c r="F79" s="71"/>
      <c r="G79" s="71"/>
      <c r="H79" s="72"/>
    </row>
    <row r="80" spans="1:8" x14ac:dyDescent="0.25">
      <c r="B80" s="50"/>
      <c r="C80" s="70"/>
      <c r="D80" s="71"/>
      <c r="E80" s="71"/>
      <c r="F80" s="71"/>
      <c r="G80" s="71"/>
      <c r="H80" s="72"/>
    </row>
    <row r="81" spans="2:8" x14ac:dyDescent="0.25">
      <c r="B81" s="50"/>
      <c r="C81" s="70"/>
      <c r="D81" s="71"/>
      <c r="E81" s="71"/>
      <c r="F81" s="71"/>
      <c r="G81" s="71"/>
      <c r="H81" s="72"/>
    </row>
    <row r="82" spans="2:8" x14ac:dyDescent="0.25">
      <c r="B82" s="51"/>
      <c r="C82" s="73"/>
      <c r="D82" s="74"/>
      <c r="E82" s="74"/>
      <c r="F82" s="74"/>
      <c r="G82" s="74"/>
      <c r="H82" s="75"/>
    </row>
    <row r="83" spans="2:8" x14ac:dyDescent="0.25">
      <c r="B83" s="47" t="s">
        <v>65</v>
      </c>
      <c r="C83" s="67" t="s">
        <v>63</v>
      </c>
      <c r="D83" s="68"/>
      <c r="E83" s="68"/>
      <c r="F83" s="68"/>
      <c r="G83" s="68"/>
      <c r="H83" s="69"/>
    </row>
    <row r="84" spans="2:8" x14ac:dyDescent="0.25">
      <c r="B84" s="49"/>
      <c r="C84" s="70"/>
      <c r="D84" s="71"/>
      <c r="E84" s="71"/>
      <c r="F84" s="71"/>
      <c r="G84" s="71"/>
      <c r="H84" s="72"/>
    </row>
    <row r="85" spans="2:8" x14ac:dyDescent="0.25">
      <c r="B85" s="50"/>
      <c r="C85" s="70"/>
      <c r="D85" s="71"/>
      <c r="E85" s="71"/>
      <c r="F85" s="71"/>
      <c r="G85" s="71"/>
      <c r="H85" s="72"/>
    </row>
    <row r="86" spans="2:8" x14ac:dyDescent="0.25">
      <c r="B86" s="50"/>
      <c r="C86" s="70"/>
      <c r="D86" s="71"/>
      <c r="E86" s="71"/>
      <c r="F86" s="71"/>
      <c r="G86" s="71"/>
      <c r="H86" s="72"/>
    </row>
    <row r="87" spans="2:8" x14ac:dyDescent="0.25">
      <c r="B87" s="50"/>
      <c r="C87" s="70"/>
      <c r="D87" s="71"/>
      <c r="E87" s="71"/>
      <c r="F87" s="71"/>
      <c r="G87" s="71"/>
      <c r="H87" s="72"/>
    </row>
    <row r="88" spans="2:8" x14ac:dyDescent="0.25">
      <c r="B88" s="51"/>
      <c r="C88" s="73"/>
      <c r="D88" s="74"/>
      <c r="E88" s="74"/>
      <c r="F88" s="74"/>
      <c r="G88" s="74"/>
      <c r="H88" s="75"/>
    </row>
    <row r="89" spans="2:8" x14ac:dyDescent="0.25">
      <c r="B89" s="47" t="s">
        <v>66</v>
      </c>
      <c r="C89" s="76" t="s">
        <v>63</v>
      </c>
      <c r="D89" s="77"/>
      <c r="E89" s="77"/>
      <c r="F89" s="77"/>
      <c r="G89" s="77"/>
      <c r="H89" s="78"/>
    </row>
    <row r="90" spans="2:8" x14ac:dyDescent="0.25">
      <c r="B90" s="49"/>
      <c r="C90" s="79"/>
      <c r="D90" s="80"/>
      <c r="E90" s="80"/>
      <c r="F90" s="80"/>
      <c r="G90" s="80"/>
      <c r="H90" s="81"/>
    </row>
    <row r="91" spans="2:8" x14ac:dyDescent="0.25">
      <c r="B91" s="50"/>
      <c r="C91" s="79"/>
      <c r="D91" s="80"/>
      <c r="E91" s="80"/>
      <c r="F91" s="80"/>
      <c r="G91" s="80"/>
      <c r="H91" s="81"/>
    </row>
    <row r="92" spans="2:8" x14ac:dyDescent="0.25">
      <c r="B92" s="50"/>
      <c r="C92" s="79"/>
      <c r="D92" s="80"/>
      <c r="E92" s="80"/>
      <c r="F92" s="80"/>
      <c r="G92" s="80"/>
      <c r="H92" s="81"/>
    </row>
    <row r="93" spans="2:8" x14ac:dyDescent="0.25">
      <c r="B93" s="50"/>
      <c r="C93" s="79"/>
      <c r="D93" s="80"/>
      <c r="E93" s="80"/>
      <c r="F93" s="80"/>
      <c r="G93" s="80"/>
      <c r="H93" s="81"/>
    </row>
    <row r="94" spans="2:8" x14ac:dyDescent="0.25">
      <c r="B94" s="51"/>
      <c r="C94" s="82"/>
      <c r="D94" s="83"/>
      <c r="E94" s="83"/>
      <c r="F94" s="83"/>
      <c r="G94" s="83"/>
      <c r="H94" s="84"/>
    </row>
    <row r="95" spans="2:8" x14ac:dyDescent="0.25">
      <c r="B95" s="47" t="s">
        <v>67</v>
      </c>
      <c r="C95" s="76" t="s">
        <v>63</v>
      </c>
      <c r="D95" s="77"/>
      <c r="E95" s="77"/>
      <c r="F95" s="77"/>
      <c r="G95" s="77"/>
      <c r="H95" s="78"/>
    </row>
    <row r="96" spans="2:8" x14ac:dyDescent="0.25">
      <c r="B96" s="49"/>
      <c r="C96" s="79"/>
      <c r="D96" s="80"/>
      <c r="E96" s="80"/>
      <c r="F96" s="80"/>
      <c r="G96" s="80"/>
      <c r="H96" s="81"/>
    </row>
    <row r="97" spans="2:8" x14ac:dyDescent="0.25">
      <c r="B97" s="50"/>
      <c r="C97" s="79"/>
      <c r="D97" s="80"/>
      <c r="E97" s="80"/>
      <c r="F97" s="80"/>
      <c r="G97" s="80"/>
      <c r="H97" s="81"/>
    </row>
    <row r="98" spans="2:8" x14ac:dyDescent="0.25">
      <c r="B98" s="50"/>
      <c r="C98" s="79"/>
      <c r="D98" s="80"/>
      <c r="E98" s="80"/>
      <c r="F98" s="80"/>
      <c r="G98" s="80"/>
      <c r="H98" s="81"/>
    </row>
    <row r="99" spans="2:8" x14ac:dyDescent="0.25">
      <c r="B99" s="50"/>
      <c r="C99" s="79"/>
      <c r="D99" s="80"/>
      <c r="E99" s="80"/>
      <c r="F99" s="80"/>
      <c r="G99" s="80"/>
      <c r="H99" s="81"/>
    </row>
    <row r="100" spans="2:8" x14ac:dyDescent="0.25">
      <c r="B100" s="51"/>
      <c r="C100" s="82"/>
      <c r="D100" s="83"/>
      <c r="E100" s="83"/>
      <c r="F100" s="83"/>
      <c r="G100" s="83"/>
      <c r="H100" s="84"/>
    </row>
    <row r="103" spans="2:8" x14ac:dyDescent="0.25">
      <c r="B103" s="39" t="s">
        <v>68</v>
      </c>
      <c r="C103" s="56" t="s">
        <v>63</v>
      </c>
      <c r="D103" s="56"/>
      <c r="E103" s="56"/>
      <c r="F103" s="56"/>
      <c r="G103" s="56"/>
      <c r="H103" s="56"/>
    </row>
    <row r="104" spans="2:8" x14ac:dyDescent="0.25">
      <c r="B104" s="49"/>
      <c r="C104" s="56"/>
      <c r="D104" s="56"/>
      <c r="E104" s="56"/>
      <c r="F104" s="56"/>
      <c r="G104" s="56"/>
      <c r="H104" s="56"/>
    </row>
    <row r="105" spans="2:8" x14ac:dyDescent="0.25">
      <c r="B105" s="50"/>
      <c r="C105" s="56"/>
      <c r="D105" s="56"/>
      <c r="E105" s="56"/>
      <c r="F105" s="56"/>
      <c r="G105" s="56"/>
      <c r="H105" s="56"/>
    </row>
    <row r="106" spans="2:8" x14ac:dyDescent="0.25">
      <c r="B106" s="50"/>
      <c r="C106" s="56"/>
      <c r="D106" s="56"/>
      <c r="E106" s="56"/>
      <c r="F106" s="56"/>
      <c r="G106" s="56"/>
      <c r="H106" s="56"/>
    </row>
    <row r="107" spans="2:8" x14ac:dyDescent="0.25">
      <c r="B107" s="50"/>
      <c r="C107" s="56"/>
      <c r="D107" s="56"/>
      <c r="E107" s="56"/>
      <c r="F107" s="56"/>
      <c r="G107" s="56"/>
      <c r="H107" s="56"/>
    </row>
    <row r="108" spans="2:8" x14ac:dyDescent="0.25">
      <c r="B108" s="51"/>
      <c r="C108" s="56"/>
      <c r="D108" s="56"/>
      <c r="E108" s="56"/>
      <c r="F108" s="56"/>
      <c r="G108" s="56"/>
      <c r="H108" s="56"/>
    </row>
    <row r="109" spans="2:8" x14ac:dyDescent="0.25">
      <c r="B109" s="47" t="s">
        <v>69</v>
      </c>
      <c r="C109" s="56" t="s">
        <v>63</v>
      </c>
      <c r="D109" s="56"/>
      <c r="E109" s="56"/>
      <c r="F109" s="56"/>
      <c r="G109" s="56"/>
      <c r="H109" s="56"/>
    </row>
    <row r="110" spans="2:8" x14ac:dyDescent="0.25">
      <c r="B110" s="49"/>
      <c r="C110" s="56"/>
      <c r="D110" s="56"/>
      <c r="E110" s="56"/>
      <c r="F110" s="56"/>
      <c r="G110" s="56"/>
      <c r="H110" s="56"/>
    </row>
    <row r="111" spans="2:8" x14ac:dyDescent="0.25">
      <c r="B111" s="50"/>
      <c r="C111" s="56"/>
      <c r="D111" s="56"/>
      <c r="E111" s="56"/>
      <c r="F111" s="56"/>
      <c r="G111" s="56"/>
      <c r="H111" s="56"/>
    </row>
    <row r="112" spans="2:8" x14ac:dyDescent="0.25">
      <c r="B112" s="50"/>
      <c r="C112" s="56"/>
      <c r="D112" s="56"/>
      <c r="E112" s="56"/>
      <c r="F112" s="56"/>
      <c r="G112" s="56"/>
      <c r="H112" s="56"/>
    </row>
    <row r="113" spans="2:8" x14ac:dyDescent="0.25">
      <c r="B113" s="50"/>
      <c r="C113" s="56"/>
      <c r="D113" s="56"/>
      <c r="E113" s="56"/>
      <c r="F113" s="56"/>
      <c r="G113" s="56"/>
      <c r="H113" s="56"/>
    </row>
    <row r="114" spans="2:8" x14ac:dyDescent="0.25">
      <c r="B114" s="51"/>
      <c r="C114" s="56"/>
      <c r="D114" s="56"/>
      <c r="E114" s="56"/>
      <c r="F114" s="56"/>
      <c r="G114" s="56"/>
      <c r="H114" s="56"/>
    </row>
    <row r="115" spans="2:8" x14ac:dyDescent="0.25">
      <c r="B115" s="47" t="s">
        <v>70</v>
      </c>
      <c r="C115" s="56" t="s">
        <v>63</v>
      </c>
      <c r="D115" s="56"/>
      <c r="E115" s="56"/>
      <c r="F115" s="56"/>
      <c r="G115" s="56"/>
      <c r="H115" s="56"/>
    </row>
    <row r="116" spans="2:8" x14ac:dyDescent="0.25">
      <c r="B116" s="49"/>
      <c r="C116" s="56"/>
      <c r="D116" s="56"/>
      <c r="E116" s="56"/>
      <c r="F116" s="56"/>
      <c r="G116" s="56"/>
      <c r="H116" s="56"/>
    </row>
    <row r="117" spans="2:8" x14ac:dyDescent="0.25">
      <c r="B117" s="50"/>
      <c r="C117" s="56"/>
      <c r="D117" s="56"/>
      <c r="E117" s="56"/>
      <c r="F117" s="56"/>
      <c r="G117" s="56"/>
      <c r="H117" s="56"/>
    </row>
    <row r="118" spans="2:8" x14ac:dyDescent="0.25">
      <c r="B118" s="50"/>
      <c r="C118" s="56"/>
      <c r="D118" s="56"/>
      <c r="E118" s="56"/>
      <c r="F118" s="56"/>
      <c r="G118" s="56"/>
      <c r="H118" s="56"/>
    </row>
    <row r="119" spans="2:8" x14ac:dyDescent="0.25">
      <c r="B119" s="50"/>
      <c r="C119" s="56"/>
      <c r="D119" s="56"/>
      <c r="E119" s="56"/>
      <c r="F119" s="56"/>
      <c r="G119" s="56"/>
      <c r="H119" s="56"/>
    </row>
    <row r="120" spans="2:8" x14ac:dyDescent="0.25">
      <c r="B120" s="51"/>
      <c r="C120" s="56"/>
      <c r="D120" s="56"/>
      <c r="E120" s="56"/>
      <c r="F120" s="56"/>
      <c r="G120" s="56"/>
      <c r="H120" s="56"/>
    </row>
    <row r="121" spans="2:8" x14ac:dyDescent="0.25">
      <c r="B121" s="39" t="s">
        <v>71</v>
      </c>
      <c r="C121" s="56" t="s">
        <v>63</v>
      </c>
      <c r="D121" s="56"/>
      <c r="E121" s="56"/>
      <c r="F121" s="56"/>
      <c r="G121" s="56"/>
      <c r="H121" s="56"/>
    </row>
    <row r="122" spans="2:8" x14ac:dyDescent="0.25">
      <c r="B122" s="49"/>
      <c r="C122" s="56"/>
      <c r="D122" s="56"/>
      <c r="E122" s="56"/>
      <c r="F122" s="56"/>
      <c r="G122" s="56"/>
      <c r="H122" s="56"/>
    </row>
    <row r="123" spans="2:8" x14ac:dyDescent="0.25">
      <c r="B123" s="50"/>
      <c r="C123" s="56"/>
      <c r="D123" s="56"/>
      <c r="E123" s="56"/>
      <c r="F123" s="56"/>
      <c r="G123" s="56"/>
      <c r="H123" s="56"/>
    </row>
    <row r="124" spans="2:8" x14ac:dyDescent="0.25">
      <c r="B124" s="50"/>
      <c r="C124" s="56"/>
      <c r="D124" s="56"/>
      <c r="E124" s="56"/>
      <c r="F124" s="56"/>
      <c r="G124" s="56"/>
      <c r="H124" s="56"/>
    </row>
    <row r="125" spans="2:8" x14ac:dyDescent="0.25">
      <c r="B125" s="50"/>
      <c r="C125" s="56"/>
      <c r="D125" s="56"/>
      <c r="E125" s="56"/>
      <c r="F125" s="56"/>
      <c r="G125" s="56"/>
      <c r="H125" s="56"/>
    </row>
    <row r="126" spans="2:8" x14ac:dyDescent="0.25">
      <c r="B126" s="51"/>
      <c r="C126" s="56"/>
      <c r="D126" s="56"/>
      <c r="E126" s="56"/>
      <c r="F126" s="56"/>
      <c r="G126" s="56"/>
      <c r="H126" s="56"/>
    </row>
    <row r="127" spans="2:8" x14ac:dyDescent="0.25">
      <c r="B127" s="47" t="s">
        <v>72</v>
      </c>
      <c r="C127" s="56" t="s">
        <v>63</v>
      </c>
      <c r="D127" s="56"/>
      <c r="E127" s="56"/>
      <c r="F127" s="56"/>
      <c r="G127" s="56"/>
      <c r="H127" s="56"/>
    </row>
    <row r="128" spans="2:8" x14ac:dyDescent="0.25">
      <c r="B128" s="49"/>
      <c r="C128" s="56"/>
      <c r="D128" s="56"/>
      <c r="E128" s="56"/>
      <c r="F128" s="56"/>
      <c r="G128" s="56"/>
      <c r="H128" s="56"/>
    </row>
    <row r="129" spans="1:8" x14ac:dyDescent="0.25">
      <c r="B129" s="50"/>
      <c r="C129" s="56"/>
      <c r="D129" s="56"/>
      <c r="E129" s="56"/>
      <c r="F129" s="56"/>
      <c r="G129" s="56"/>
      <c r="H129" s="56"/>
    </row>
    <row r="130" spans="1:8" x14ac:dyDescent="0.25">
      <c r="B130" s="50"/>
      <c r="C130" s="56"/>
      <c r="D130" s="56"/>
      <c r="E130" s="56"/>
      <c r="F130" s="56"/>
      <c r="G130" s="56"/>
      <c r="H130" s="56"/>
    </row>
    <row r="131" spans="1:8" x14ac:dyDescent="0.25">
      <c r="B131" s="50"/>
      <c r="C131" s="56"/>
      <c r="D131" s="56"/>
      <c r="E131" s="56"/>
      <c r="F131" s="56"/>
      <c r="G131" s="56"/>
      <c r="H131" s="56"/>
    </row>
    <row r="132" spans="1:8" x14ac:dyDescent="0.25">
      <c r="B132" s="51"/>
      <c r="C132" s="56"/>
      <c r="D132" s="56"/>
      <c r="E132" s="56"/>
      <c r="F132" s="56"/>
      <c r="G132" s="56"/>
      <c r="H132" s="56"/>
    </row>
    <row r="133" spans="1:8" x14ac:dyDescent="0.25">
      <c r="A133" s="48"/>
      <c r="B133" s="55" t="s">
        <v>73</v>
      </c>
      <c r="C133" s="56" t="s">
        <v>63</v>
      </c>
      <c r="D133" s="56"/>
      <c r="E133" s="56"/>
      <c r="F133" s="56"/>
      <c r="G133" s="56"/>
      <c r="H133" s="56"/>
    </row>
    <row r="134" spans="1:8" x14ac:dyDescent="0.25">
      <c r="B134" s="52"/>
      <c r="C134" s="56"/>
      <c r="D134" s="56"/>
      <c r="E134" s="56"/>
      <c r="F134" s="56"/>
      <c r="G134" s="56"/>
      <c r="H134" s="56"/>
    </row>
    <row r="135" spans="1:8" x14ac:dyDescent="0.25">
      <c r="B135" s="53"/>
      <c r="C135" s="56"/>
      <c r="D135" s="56"/>
      <c r="E135" s="56"/>
      <c r="F135" s="56"/>
      <c r="G135" s="56"/>
      <c r="H135" s="56"/>
    </row>
    <row r="136" spans="1:8" x14ac:dyDescent="0.25">
      <c r="B136" s="53"/>
      <c r="C136" s="56"/>
      <c r="D136" s="56"/>
      <c r="E136" s="56"/>
      <c r="F136" s="56"/>
      <c r="G136" s="56"/>
      <c r="H136" s="56"/>
    </row>
    <row r="137" spans="1:8" x14ac:dyDescent="0.25">
      <c r="B137" s="53"/>
      <c r="C137" s="56"/>
      <c r="D137" s="56"/>
      <c r="E137" s="56"/>
      <c r="F137" s="56"/>
      <c r="G137" s="56"/>
      <c r="H137" s="56"/>
    </row>
    <row r="138" spans="1:8" x14ac:dyDescent="0.25">
      <c r="B138" s="54"/>
      <c r="C138" s="56"/>
      <c r="D138" s="56"/>
      <c r="E138" s="56"/>
      <c r="F138" s="56"/>
      <c r="G138" s="56"/>
      <c r="H138" s="56"/>
    </row>
  </sheetData>
  <mergeCells count="85">
    <mergeCell ref="E30:E31"/>
    <mergeCell ref="B24:B25"/>
    <mergeCell ref="C24:C25"/>
    <mergeCell ref="D24:D25"/>
    <mergeCell ref="E24:E25"/>
    <mergeCell ref="C26:C27"/>
    <mergeCell ref="D26:D27"/>
    <mergeCell ref="E26:E27"/>
    <mergeCell ref="C20:C21"/>
    <mergeCell ref="D20:D21"/>
    <mergeCell ref="E20:E21"/>
    <mergeCell ref="C22:C23"/>
    <mergeCell ref="B22:B23"/>
    <mergeCell ref="D22:D23"/>
    <mergeCell ref="E22:E23"/>
    <mergeCell ref="D16:D17"/>
    <mergeCell ref="E16:E17"/>
    <mergeCell ref="C18:C19"/>
    <mergeCell ref="D18:D19"/>
    <mergeCell ref="E18:E19"/>
    <mergeCell ref="H2:I2"/>
    <mergeCell ref="B14:B15"/>
    <mergeCell ref="B26:B27"/>
    <mergeCell ref="F16:F17"/>
    <mergeCell ref="F18:F19"/>
    <mergeCell ref="F20:F21"/>
    <mergeCell ref="F22:F23"/>
    <mergeCell ref="F24:F25"/>
    <mergeCell ref="H3:I3"/>
    <mergeCell ref="H4:I4"/>
    <mergeCell ref="B10:B11"/>
    <mergeCell ref="C10:C11"/>
    <mergeCell ref="D10:D11"/>
    <mergeCell ref="E10:E11"/>
    <mergeCell ref="C12:C13"/>
    <mergeCell ref="D12:D13"/>
    <mergeCell ref="B64:D64"/>
    <mergeCell ref="F26:F27"/>
    <mergeCell ref="F28:F29"/>
    <mergeCell ref="F30:F31"/>
    <mergeCell ref="B66:B67"/>
    <mergeCell ref="B28:B29"/>
    <mergeCell ref="B30:B31"/>
    <mergeCell ref="B33:G38"/>
    <mergeCell ref="G40:I40"/>
    <mergeCell ref="G41:I41"/>
    <mergeCell ref="G43:I43"/>
    <mergeCell ref="C28:C29"/>
    <mergeCell ref="D28:D29"/>
    <mergeCell ref="E28:E29"/>
    <mergeCell ref="C30:C31"/>
    <mergeCell ref="D30:D31"/>
    <mergeCell ref="G44:I44"/>
    <mergeCell ref="A52:B53"/>
    <mergeCell ref="B55:D55"/>
    <mergeCell ref="B62:D62"/>
    <mergeCell ref="B63:D63"/>
    <mergeCell ref="H6:H7"/>
    <mergeCell ref="D6:G7"/>
    <mergeCell ref="B5:C6"/>
    <mergeCell ref="A40:D40"/>
    <mergeCell ref="B16:B17"/>
    <mergeCell ref="B18:B19"/>
    <mergeCell ref="B20:B21"/>
    <mergeCell ref="F10:F11"/>
    <mergeCell ref="F12:F13"/>
    <mergeCell ref="F14:F15"/>
    <mergeCell ref="E12:E13"/>
    <mergeCell ref="B12:B13"/>
    <mergeCell ref="C14:C15"/>
    <mergeCell ref="D14:D15"/>
    <mergeCell ref="E14:E15"/>
    <mergeCell ref="C16:C17"/>
    <mergeCell ref="C127:H132"/>
    <mergeCell ref="C133:H138"/>
    <mergeCell ref="B70:H70"/>
    <mergeCell ref="C103:H108"/>
    <mergeCell ref="C109:H114"/>
    <mergeCell ref="C115:H120"/>
    <mergeCell ref="C121:H126"/>
    <mergeCell ref="C71:H76"/>
    <mergeCell ref="C77:H82"/>
    <mergeCell ref="C83:H88"/>
    <mergeCell ref="C89:H94"/>
    <mergeCell ref="C95:H100"/>
  </mergeCells>
  <conditionalFormatting sqref="H6:H7">
    <cfRule type="cellIs" dxfId="0" priority="1" operator="lessThan">
      <formula>0</formula>
    </cfRule>
  </conditionalFormatting>
  <pageMargins left="0.7" right="0.7" top="0.75" bottom="0.75" header="0.3" footer="0.3"/>
  <pageSetup scale="70" orientation="portrait" horizontalDpi="300" verticalDpi="300" r:id="rId1"/>
  <rowBreaks count="2" manualBreakCount="2">
    <brk id="39" max="15" man="1"/>
    <brk id="100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MEJIA PADILLA, CARLOS BENJAMIN</dc:creator>
  <cp:lastModifiedBy>MEJIA PADILLA, CARLOS BENJAMIN</cp:lastModifiedBy>
  <cp:lastPrinted>2024-11-06T18:33:15Z</cp:lastPrinted>
  <dcterms:created xsi:type="dcterms:W3CDTF">2024-07-31T18:54:16Z</dcterms:created>
  <dcterms:modified xsi:type="dcterms:W3CDTF">2025-02-27T05:48:21Z</dcterms:modified>
  <cp:contentStatus/>
</cp:coreProperties>
</file>