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ropbox\neil\bss\"/>
    </mc:Choice>
  </mc:AlternateContent>
  <xr:revisionPtr revIDLastSave="0" documentId="13_ncr:1_{D84F977E-8375-4C15-91D5-083E248AEDE9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Loans_and_Advances_joined" sheetId="1" r:id="rId1"/>
    <sheet name="Non-Nogotiable_debt_Joined" sheetId="2" r:id="rId2"/>
    <sheet name="Loans_and_Advance_filtered" sheetId="4" r:id="rId3"/>
    <sheet name="Non_Nogotiable_Debt_filtered" sheetId="3" r:id="rId4"/>
    <sheet name="Loans_and _advances_transformed" sheetId="5" r:id="rId5"/>
    <sheet name="Non_Nogotiable_Debt_transformed" sheetId="6" r:id="rId6"/>
    <sheet name=" union_of_transformations " sheetId="7" r:id="rId7"/>
    <sheet name="F05_01_filtered" sheetId="8" r:id="rId8"/>
  </sheets>
  <definedNames>
    <definedName name="_xlnm._FilterDatabase" localSheetId="7" hidden="1">F05_01_filtered!$A$1:$N$5</definedName>
    <definedName name="_xlnm._FilterDatabase" localSheetId="2" hidden="1">Loans_and_Advance_filtered!$A$1:$FI$6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/>
  <c r="BK7" i="6"/>
  <c r="BI7" i="6"/>
  <c r="BE7" i="6"/>
  <c r="BD7" i="6"/>
  <c r="BC7" i="6"/>
  <c r="BB7" i="6"/>
  <c r="BA7" i="6"/>
  <c r="AZ7" i="6"/>
  <c r="AX7" i="6"/>
  <c r="AY7" i="6"/>
  <c r="AX9" i="5"/>
  <c r="AX8" i="5"/>
  <c r="AQ8" i="5"/>
  <c r="AW9" i="5"/>
  <c r="AW8" i="5"/>
  <c r="AV9" i="5"/>
  <c r="AV8" i="5"/>
  <c r="AT9" i="5"/>
  <c r="AT8" i="5"/>
  <c r="AS9" i="5"/>
  <c r="AS8" i="5"/>
  <c r="AQ9" i="5"/>
  <c r="AP9" i="5"/>
  <c r="AP8" i="5"/>
  <c r="AO9" i="5"/>
  <c r="AO8" i="5"/>
  <c r="AN9" i="5"/>
  <c r="AN8" i="5"/>
  <c r="AM9" i="5"/>
  <c r="AM8" i="5"/>
  <c r="AL9" i="5"/>
  <c r="AL8" i="5"/>
  <c r="AK9" i="5"/>
  <c r="AK8" i="5"/>
  <c r="AR9" i="5"/>
  <c r="AR8" i="5"/>
</calcChain>
</file>

<file path=xl/sharedStrings.xml><?xml version="1.0" encoding="utf-8"?>
<sst xmlns="http://schemas.openxmlformats.org/spreadsheetml/2006/main" count="2933" uniqueCount="284">
  <si>
    <t>BIRD_INSTRMNT_uniqueID</t>
  </si>
  <si>
    <t>LTGTN_STTS</t>
  </si>
  <si>
    <t>CRRNT_LTV_RT</t>
  </si>
  <si>
    <t>ACCMLTD_CVRG_RT</t>
  </si>
  <si>
    <t>CMMRCL_RL_ESTT_LN_INDCTR</t>
  </si>
  <si>
    <t>DT_RFRNC</t>
  </si>
  <si>
    <t>INSTRMNT_ID</t>
  </si>
  <si>
    <t>RPRTNG_AGNT_ID</t>
  </si>
  <si>
    <t>BLNC_SHT_NTTNG_ID</t>
  </si>
  <si>
    <t>CRDT_FCLTY_ID</t>
  </si>
  <si>
    <t>CRRNCY</t>
  </si>
  <si>
    <t>CSH_RSRV_AMNT</t>
  </si>
  <si>
    <t>DBT_SCRTY_ID</t>
  </si>
  <si>
    <t>DT_CSH_RSRV_MTRTY</t>
  </si>
  <si>
    <t>DT_INCPTN</t>
  </si>
  <si>
    <t>DT_LGL_FNL_MTRTY</t>
  </si>
  <si>
    <t>DT_ORGNL_CSH_RSRV_AMNT</t>
  </si>
  <si>
    <t>DT_STTLMNT</t>
  </si>
  <si>
    <t>FDCRY</t>
  </si>
  <si>
    <t>FNNCL_CNTRCT_ID</t>
  </si>
  <si>
    <t>INSTRMNT_TYP_ORGN</t>
  </si>
  <si>
    <t>NMNL_AMNT</t>
  </si>
  <si>
    <t>NTNL_AMNT</t>
  </si>
  <si>
    <t>OFF_BLNC_SHT_AMNT</t>
  </si>
  <si>
    <t>ORGNL_CSH_RSRV_AMNT</t>
  </si>
  <si>
    <t>RPYMNT_RGHTS</t>
  </si>
  <si>
    <t>RVCBL_INDCTR</t>
  </si>
  <si>
    <t>RVLVNG_LN_INDCTR</t>
  </si>
  <si>
    <t>SGNFCNT_ASST_CLSS</t>
  </si>
  <si>
    <t>TYP_CMMTMNT</t>
  </si>
  <si>
    <t>TYP_INSTRMNT_INSTRMNT</t>
  </si>
  <si>
    <t>TYP_RSK</t>
  </si>
  <si>
    <t>the_BIRD_CRDT_FCLTY_EIL_1</t>
  </si>
  <si>
    <t>the_BIRD_FNNCL_CNTRCT_EIL_1</t>
  </si>
  <si>
    <t>the_BIRD_BLNC_SHT_NTTNG_EIL_1</t>
  </si>
  <si>
    <t>the_BIRD_SCRTY_EXCHNG_TRDBL_DRVTV_EIL_1</t>
  </si>
  <si>
    <t>TYP_INSTRMNT</t>
  </si>
  <si>
    <t>123321_2018-09-30_BLZ10</t>
  </si>
  <si>
    <t>3_Not_in_litigation_pre_litigation</t>
  </si>
  <si>
    <t>2_Not_a_commercial_real_estate_loan</t>
  </si>
  <si>
    <t>BLZ10</t>
  </si>
  <si>
    <t>EUR_Euro</t>
  </si>
  <si>
    <t>null</t>
  </si>
  <si>
    <t>2_Non_fiduciary_instrument</t>
  </si>
  <si>
    <t>A810</t>
  </si>
  <si>
    <t>1022_Other_loans</t>
  </si>
  <si>
    <t>2_Other_than_on_demand_or_short_notice</t>
  </si>
  <si>
    <t>2_Not_revocable</t>
  </si>
  <si>
    <t>2_Not_revolving_loan</t>
  </si>
  <si>
    <t>1_Interest_rate</t>
  </si>
  <si>
    <t>6_Warranties_and_indemnities_including_tender_and_performance_bonds_and_guarantees_not_having_the_character_of_credit_substitutes</t>
  </si>
  <si>
    <t>4_Credit_risk</t>
  </si>
  <si>
    <t>A810_2018-09-30_BLZ10</t>
  </si>
  <si>
    <t>GUA28569811_2018-09-30_BLZ10</t>
  </si>
  <si>
    <t>2_In_litigation</t>
  </si>
  <si>
    <t>GUA28569811</t>
  </si>
  <si>
    <t>EGP_Egyptian_Pound</t>
  </si>
  <si>
    <t>0_Not_applicable</t>
  </si>
  <si>
    <t>14_Financial_guarantee_instrument_not_for_a_Debt_security</t>
  </si>
  <si>
    <t>otc_derivative1_2018-09-30_BLZ10</t>
  </si>
  <si>
    <t>otc_derivative1</t>
  </si>
  <si>
    <t>5_Other_OTC_Derivative_instrument</t>
  </si>
  <si>
    <t>loan_to_central_bank_2018-09-30_BLZ10</t>
  </si>
  <si>
    <t>loan_to_cb</t>
  </si>
  <si>
    <t>loan_to_cb_2018-09-30_BLZ10</t>
  </si>
  <si>
    <t>BIRD_INSTRMNT</t>
  </si>
  <si>
    <t>BIRD_ABSTRCT_INSTRMNT_RL_uniqueID</t>
  </si>
  <si>
    <t>PRFRMNG_STTS</t>
  </si>
  <si>
    <t>TM_PST_DU_BND</t>
  </si>
  <si>
    <t>FRBRNC_MSR_CNT</t>
  </si>
  <si>
    <t>TP_OF_INT_RATE</t>
  </si>
  <si>
    <t>INTL_IMPRMNT_STTS</t>
  </si>
  <si>
    <t>ACCMLTD_TTL_WRTFFS</t>
  </si>
  <si>
    <t>TRNSFR_IMPRMNT_STGS</t>
  </si>
  <si>
    <t>ACCMLTD_PRTL_WRTFFS</t>
  </si>
  <si>
    <t>INTRST_RT_RST_FRQNCY</t>
  </si>
  <si>
    <t>DT_NXT_INTRST_RT_RST</t>
  </si>
  <si>
    <t>SBJCT_IMPRMNT_INDCTR</t>
  </si>
  <si>
    <t>APPLCTN_FRBRNC_STTS_DT</t>
  </si>
  <si>
    <t>MLTPL_FRBRNC_MSRS_INDCTR</t>
  </si>
  <si>
    <t>NN_PRFRMNG_EXT_CRTR_MT_INDCTR</t>
  </si>
  <si>
    <t>TYP_ABSTRCT_INSTRMNT_RL</t>
  </si>
  <si>
    <t>ABSTRCT_INSTRMNT_RL_TYP</t>
  </si>
  <si>
    <t>ACCMLTD_CHNGS_FV</t>
  </si>
  <si>
    <t>ACCMLTD_CHNGS_FV_CR</t>
  </si>
  <si>
    <t>ACCMLTD_IMPRMNT</t>
  </si>
  <si>
    <t>ACCMLTD_NGTV_VL_ADJSTMNT_MR</t>
  </si>
  <si>
    <t>ACCMLTD_WRTFFS</t>
  </si>
  <si>
    <t>ACCNTNG_CLSSFCTN</t>
  </si>
  <si>
    <t>ACCNTNG_HDG_INDCTR</t>
  </si>
  <si>
    <t>ACCRD_INTRST</t>
  </si>
  <si>
    <t>ANNLSD_AGRD_RT</t>
  </si>
  <si>
    <t>ARRRS</t>
  </si>
  <si>
    <t>CMLTV_RCVRS_SNC_DFLT</t>
  </si>
  <si>
    <t>CMMTMNT_INCPTN</t>
  </si>
  <si>
    <t>CRRYNG_AMNT</t>
  </si>
  <si>
    <t>DBT_FNNCNG_RGLTN867_2016_INDCTR</t>
  </si>
  <si>
    <t>DFLT_STTS</t>
  </si>
  <si>
    <t>DT_DFLT_STTS</t>
  </si>
  <si>
    <t>DT_END_INTRST_ONLY</t>
  </si>
  <si>
    <t>DT_FRBRNC_MSRS</t>
  </si>
  <si>
    <t>DT_FRBRNC_STTS</t>
  </si>
  <si>
    <t>DT_NN_PRFRMNG_STTS_INSTRMNT</t>
  </si>
  <si>
    <t>DT_PST_D</t>
  </si>
  <si>
    <t>ELGBL_GRNT_INDCTR</t>
  </si>
  <si>
    <t>FNNCL_ASST_INSTRMNT_TYP_CRR_123</t>
  </si>
  <si>
    <t>FNNCL_ASST_INSTRMNT_TYP_FXD_INTRST_RT</t>
  </si>
  <si>
    <t>FNNCL_ASST_INSTRMNT_TYP_INTRST_RT_ONL</t>
  </si>
  <si>
    <t>FNNCL_ASST_INSTRMNT_TYP_RNGTTN_STTS</t>
  </si>
  <si>
    <t>FRBRNC_MSR_TYP</t>
  </si>
  <si>
    <t>FRZNG_PRD_DYS</t>
  </si>
  <si>
    <t>FV</t>
  </si>
  <si>
    <t>FV_CHNG</t>
  </si>
  <si>
    <t>FV_CHNG_CR_BFR_PRCHS</t>
  </si>
  <si>
    <t>FV_CHNGS_HDG_ACCNTNG</t>
  </si>
  <si>
    <t>FV_HRRCHY</t>
  </si>
  <si>
    <t>FVO_DSGNTN</t>
  </si>
  <si>
    <t>GNRL_ALLWNCS_BNK_RSK</t>
  </si>
  <si>
    <t>GNRL_ALLWNCS_CRDT_RSK</t>
  </si>
  <si>
    <t>GRSS_CRRYNG_AMNT_E_INTRST</t>
  </si>
  <si>
    <t>HLD_SL_INDCTR</t>
  </si>
  <si>
    <t>IMPRMNT_STTS</t>
  </si>
  <si>
    <t>INTRST_RT_CP</t>
  </si>
  <si>
    <t>INTRST_RT_FLR</t>
  </si>
  <si>
    <t>INTRST_RT_SPRD</t>
  </si>
  <si>
    <t>LOCOM_INDCTR</t>
  </si>
  <si>
    <t>NN_PRFRMNG_PRR_FRBRNC_INDCTR</t>
  </si>
  <si>
    <t>PRDNTL_PRTFL_TYP</t>
  </si>
  <si>
    <t>PRJCT_FNNC_LN</t>
  </si>
  <si>
    <t>PRPS</t>
  </si>
  <si>
    <t>PRVSNS_OFF_BLNC_SHT</t>
  </si>
  <si>
    <t>PYMNT_FRQNCY</t>
  </si>
  <si>
    <t>RCGNTN_STTS</t>
  </si>
  <si>
    <t>RCRS</t>
  </si>
  <si>
    <t>RFRNC_RT</t>
  </si>
  <si>
    <t>SBRDNTD_DBT</t>
  </si>
  <si>
    <t>STRT_DT_PRD</t>
  </si>
  <si>
    <t>TYP_AMRTSTN</t>
  </si>
  <si>
    <t>TYP_HDG</t>
  </si>
  <si>
    <t>BLNC_SHT_RCGNSD_FFNCL_ASST_INSTRMNT_FR_VL_TYP</t>
  </si>
  <si>
    <t>PRFRMNG_FRBRN_EXPSR_UNDR_PRBTN_RCLSSFD_NN_PRFRMNG_INDCTR</t>
  </si>
  <si>
    <t>the_BIRD_INSTRMNT_EIL_1</t>
  </si>
  <si>
    <t>GRSS_CRRYNG_AMNT</t>
  </si>
  <si>
    <t>1_Non_performing</t>
  </si>
  <si>
    <t>9__1m_3m_</t>
  </si>
  <si>
    <t>2_Variable</t>
  </si>
  <si>
    <t>3_To_stage_2_from_stage_1</t>
  </si>
  <si>
    <t>8_Monthly</t>
  </si>
  <si>
    <t>2_Current_reference_period_date</t>
  </si>
  <si>
    <t>2_Not_multiple_forbearance_measures_in_place</t>
  </si>
  <si>
    <t>10_Non_balance_sheet_recognised_financial_asset_instrument</t>
  </si>
  <si>
    <t>35_Balance_sheet_recognised_financial_asset_instrument_according_to_International_Financial_Reporting_Standard_IFRS_</t>
  </si>
  <si>
    <t>4_IFRS_Financial_assets_designated_at_fair_value_through_profit_or_loss</t>
  </si>
  <si>
    <t>2_Not_debt_financing_according_to_AnaCredit</t>
  </si>
  <si>
    <t>1_Grace_period_payment_moratorium</t>
  </si>
  <si>
    <t>2_Level_2</t>
  </si>
  <si>
    <t>2_Not_held_for_sale</t>
  </si>
  <si>
    <t>23_Stage_1_IFRS_</t>
  </si>
  <si>
    <t>2_Not_non_performing_prior_to_forbearance</t>
  </si>
  <si>
    <t>2_Non_trading_book</t>
  </si>
  <si>
    <t>1_Project_finance_loan</t>
  </si>
  <si>
    <t>8_Construction_investment</t>
  </si>
  <si>
    <t>1_Entirely_recognised</t>
  </si>
  <si>
    <t>1_Recourse</t>
  </si>
  <si>
    <t>4_EUR_LIBOR_ON</t>
  </si>
  <si>
    <t>3_Fixed_amortisation_schedule</t>
  </si>
  <si>
    <t>5_Portfolio_cash_flow_hedges_of_interest_rate_risk</t>
  </si>
  <si>
    <t>5_Off_balance_sheet_item_given_instrument</t>
  </si>
  <si>
    <t>1_Performing_forborne_exposure_under_probation</t>
  </si>
  <si>
    <t>2_Over_the_counter_OTC_Derivative_role</t>
  </si>
  <si>
    <t>BIRD_ABSTRCT_INSTRMNT_RL</t>
  </si>
  <si>
    <t>BIRD_PRTY_uniqueID</t>
  </si>
  <si>
    <t>TYP_ECNMY</t>
  </si>
  <si>
    <t>PRTY_RFRNC_DT</t>
  </si>
  <si>
    <t>INSTTNL_UNT_GRP_ID</t>
  </si>
  <si>
    <t>PRTY_RPRTNG_AGNT_ID</t>
  </si>
  <si>
    <t>MRKT_CPTLSTN_INDCTR</t>
  </si>
  <si>
    <t>MLTLTRL_DVLPMNT_BNK_INDCTR</t>
  </si>
  <si>
    <t>LSTD_CNTRL_BNK_PRVT_SCTR_CMPNY_INDCTR</t>
  </si>
  <si>
    <t>PRTY_ID</t>
  </si>
  <si>
    <t>ANNL_TRNVR</t>
  </si>
  <si>
    <t>AREA_ISSR_SHS</t>
  </si>
  <si>
    <t>BLNC_SHT_TTL</t>
  </si>
  <si>
    <t>CNTRY_CD</t>
  </si>
  <si>
    <t>CTY</t>
  </si>
  <si>
    <t>DT_ENTRPRS_SZ</t>
  </si>
  <si>
    <t>DT_INTTN_LGL_PRCDNGS</t>
  </si>
  <si>
    <t>ECNMC_ACTVTY</t>
  </si>
  <si>
    <t>ENTRPRS_INDCTR</t>
  </si>
  <si>
    <t>ENTRPRS_SZ</t>
  </si>
  <si>
    <t>FRST_NM</t>
  </si>
  <si>
    <t>GVRND_CNTRY_CD</t>
  </si>
  <si>
    <t>INSTTTNL_SCTR</t>
  </si>
  <si>
    <t>INSTTTNL_SCTR_CNTRL</t>
  </si>
  <si>
    <t>INTRNTNL_ORGNSTN_CD</t>
  </si>
  <si>
    <t>LEI</t>
  </si>
  <si>
    <t>LGL_FRM</t>
  </si>
  <si>
    <t>LGL_PRCDNG_STTS</t>
  </si>
  <si>
    <t>LST_NM</t>
  </si>
  <si>
    <t>NM_ENTTY</t>
  </si>
  <si>
    <t>NMBR_EMPLYS</t>
  </si>
  <si>
    <t>ORGNSTN_PRTY_ID</t>
  </si>
  <si>
    <t>ORGNSTN_TYP_BY_PRCDNG_STTS</t>
  </si>
  <si>
    <t>PD</t>
  </si>
  <si>
    <t>PLLNG_EFFCT_INDCTR</t>
  </si>
  <si>
    <t>PRTY_TYP_ADDRS</t>
  </si>
  <si>
    <t>PSTL_CD</t>
  </si>
  <si>
    <t>STRT</t>
  </si>
  <si>
    <t>TRRTRL_UNT</t>
  </si>
  <si>
    <t>TYP_PRTY</t>
  </si>
  <si>
    <t>ULTMT_PRNT_UNDRT_PRTY_ID</t>
  </si>
  <si>
    <t>the_BIRD_GRP_EIL_1</t>
  </si>
  <si>
    <t>the_BIRD_PRTY_EIL_1</t>
  </si>
  <si>
    <t>1_Emerging_market_economy</t>
  </si>
  <si>
    <t>1_Large_Market_Capitalisation</t>
  </si>
  <si>
    <t>T_TRUE</t>
  </si>
  <si>
    <t>DK_Denmark</t>
  </si>
  <si>
    <t xml:space="preserve">Frankfurt am Main </t>
  </si>
  <si>
    <t>1_Enterprise</t>
  </si>
  <si>
    <t>1_Large_enterprise</t>
  </si>
  <si>
    <t>S125_W_Other_financial_corporations_excluding_financial_vehicle_corporations</t>
  </si>
  <si>
    <t>2_National_private</t>
  </si>
  <si>
    <t>5299000000000000AA00</t>
  </si>
  <si>
    <t>DE205_InvAG_Investmentaktiengesellschaft</t>
  </si>
  <si>
    <t>1_No_legal_actions_taken</t>
  </si>
  <si>
    <t>1_Pulling_effect</t>
  </si>
  <si>
    <t>11_Performing</t>
  </si>
  <si>
    <t>6_No_registered_Postal_Code_system_party</t>
  </si>
  <si>
    <t>18_Non_self_employed_natural_person</t>
  </si>
  <si>
    <t>63829150_2018-09-30_BLZ10</t>
  </si>
  <si>
    <t>HRB1234-R1101</t>
  </si>
  <si>
    <t>Marburg</t>
  </si>
  <si>
    <t>22_Manufacture_of_rubber_and_plastic_products</t>
  </si>
  <si>
    <t>DE-60999</t>
  </si>
  <si>
    <t xml:space="preserve">Sterr NameStrasse </t>
  </si>
  <si>
    <t>78451209_2018-09-30_BLZ10</t>
  </si>
  <si>
    <t>HRB1234-R7707</t>
  </si>
  <si>
    <t>DE-61213</t>
  </si>
  <si>
    <t xml:space="preserve">Alley NameAllee </t>
  </si>
  <si>
    <t>central_bank_party_2018-09-30_BLZ10</t>
  </si>
  <si>
    <t>central_bank_party</t>
  </si>
  <si>
    <t>London</t>
  </si>
  <si>
    <t>94_Activities_of_membership_organisations</t>
  </si>
  <si>
    <t>LEI1</t>
  </si>
  <si>
    <t>NL9_COV_Cooperatieve_Vereniging</t>
  </si>
  <si>
    <t>EC1</t>
  </si>
  <si>
    <t>Threadneedle Street</t>
  </si>
  <si>
    <t>BIRD_PRTY</t>
  </si>
  <si>
    <t>BIRD_LNG_SCRTY_PSTN_PRDNTL_PRTFL_ASSGNMNT_ACCNTNG_CLSSFCTN_FNNCL_ASSTS_ASSGNMNT_uniqueID</t>
  </si>
  <si>
    <t>INVSTR_PRTY_ID</t>
  </si>
  <si>
    <t>INVSTR_PRTY_RL_TYP</t>
  </si>
  <si>
    <t>SCRTY_ID</t>
  </si>
  <si>
    <t>IMPRMNT_ASSSSMNT_MTHD</t>
  </si>
  <si>
    <t>NMBR_SHRS</t>
  </si>
  <si>
    <t>TYP_LNG_SCRTY_PSTN_PRDNTL_PRTFL_ASSGNMNT_ACCNTNG_CLSSFCTN_FNNCL_ASSTS_ASSGNMNT</t>
  </si>
  <si>
    <t>LNG_SCRTY_PSTN_PRDNTL_PRTFL_ASSGNMNT_ACCNTNG_CLSSFCTN_FNNCL_ASSTS_ASSGNMNT_TYP</t>
  </si>
  <si>
    <t>the_BIRD_LNG_SCRTY_PSTN_PRDNTL_PRTFL_ASSGNMNT_EIL_1</t>
  </si>
  <si>
    <t>non_negotiable_bond1_2018-09-30_BLZ10</t>
  </si>
  <si>
    <t>28_Loan_debtor</t>
  </si>
  <si>
    <t>non_negotiable_bond1</t>
  </si>
  <si>
    <t>1_Collectively_assessed</t>
  </si>
  <si>
    <t>3_Long_debt_security_position_Prudential_portfolio_assignment_Accounting_classification_for_financial_assets_assignment_according_to_International_Financial_Reporting_Standard_IFRS_</t>
  </si>
  <si>
    <t>2_Not_subject_to_impairment</t>
  </si>
  <si>
    <t>4_Long_debt_security_position_Prudential_portfolio_assignment_Accounting_classification_for_financial_assets_assignment_according_to_national_general_accepted_accounting_principles_nGAAP_</t>
  </si>
  <si>
    <t>BIRD_LNG_SCRTY_PSTN_PRDNTL_PRTFL_ASSGNMNT_ACCNTNG_CLSSFCTN_FNNCL_ASSTS_ASSGNMNT</t>
  </si>
  <si>
    <t>BIRD_SCRTY_PSTN_uniqueID</t>
  </si>
  <si>
    <t>NGTBL_SCRTY_PSTN_INDCTR</t>
  </si>
  <si>
    <t>FRBRNC_MSR_GRNTD_RFRNC_PRD_INDCTR</t>
  </si>
  <si>
    <t>TYP_SCRTY_PSTN</t>
  </si>
  <si>
    <t>the_BIRD_ENTTY_RL_EIL_1</t>
  </si>
  <si>
    <t>18_Non_forborne_long_non_negotiable_security_position</t>
  </si>
  <si>
    <t>1_Forbearance_measure_granted_during_the_reference_period</t>
  </si>
  <si>
    <t>8_Issuer</t>
  </si>
  <si>
    <t>central_bank_party_er_2018-09-30_BLZ10</t>
  </si>
  <si>
    <t>BIRD_SCRTY_PSTN</t>
  </si>
  <si>
    <t>SUBA_CD</t>
  </si>
  <si>
    <t>TYP_CLLTRL_GRNT_RCVD</t>
  </si>
  <si>
    <t>ENTTY_RIAD_CD_RPRTNG_AGNT</t>
  </si>
  <si>
    <t>2-Other_than_on_demand_or_short_notice</t>
  </si>
  <si>
    <t>2-Non_project_finance_loan</t>
  </si>
  <si>
    <t>0-Not_applicable</t>
  </si>
  <si>
    <t>19-Other_purposes</t>
  </si>
  <si>
    <t>F05.01 Output Layer</t>
  </si>
  <si>
    <t>S14_Households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</si>
</sst>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6"/>
  <sheetViews>
    <sheetView workbookViewId="0">
      <selection activeCell="E20" sqref="E20"/>
    </sheetView>
  </sheetViews>
  <sheetFormatPr defaultRowHeight="14.4" x14ac:dyDescent="0.3"/>
  <cols>
    <col min="1" max="1" width="34.33203125" bestFit="1" customWidth="1"/>
    <col min="2" max="2" width="26.88671875" bestFit="1" customWidth="1"/>
    <col min="3" max="3" width="14.21875" bestFit="1" customWidth="1"/>
    <col min="4" max="4" width="17.5546875" bestFit="1" customWidth="1"/>
    <col min="5" max="5" width="32.33203125" bestFit="1" customWidth="1"/>
    <col min="6" max="7" width="14.21875" bestFit="1" customWidth="1"/>
    <col min="8" max="8" width="15.88671875" bestFit="1" customWidth="1"/>
    <col min="9" max="9" width="18.77734375" bestFit="1" customWidth="1"/>
    <col min="10" max="10" width="14.21875" bestFit="1" customWidth="1"/>
    <col min="11" max="11" width="18" bestFit="1" customWidth="1"/>
    <col min="12" max="12" width="15.33203125" bestFit="1" customWidth="1"/>
    <col min="13" max="13" width="14.21875" bestFit="1" customWidth="1"/>
    <col min="14" max="14" width="18.88671875" bestFit="1" customWidth="1"/>
    <col min="15" max="15" width="14.21875" bestFit="1" customWidth="1"/>
    <col min="16" max="16" width="17.33203125" bestFit="1" customWidth="1"/>
    <col min="17" max="17" width="25.21875" bestFit="1" customWidth="1"/>
    <col min="18" max="18" width="14.21875" bestFit="1" customWidth="1"/>
    <col min="19" max="19" width="23.5546875" bestFit="1" customWidth="1"/>
    <col min="20" max="20" width="16.77734375" bestFit="1" customWidth="1"/>
    <col min="21" max="21" width="30.21875" bestFit="1" customWidth="1"/>
    <col min="22" max="23" width="14.21875" bestFit="1" customWidth="1"/>
    <col min="24" max="24" width="19.44140625" bestFit="1" customWidth="1"/>
    <col min="25" max="25" width="22.33203125" bestFit="1" customWidth="1"/>
    <col min="26" max="26" width="35.5546875" bestFit="1" customWidth="1"/>
    <col min="27" max="27" width="14.44140625" bestFit="1" customWidth="1"/>
    <col min="28" max="28" width="18.109375" bestFit="1" customWidth="1"/>
    <col min="29" max="29" width="19" bestFit="1" customWidth="1"/>
    <col min="30" max="30" width="115.109375" bestFit="1" customWidth="1"/>
    <col min="31" max="31" width="50.33203125" bestFit="1" customWidth="1"/>
    <col min="32" max="32" width="14.21875" bestFit="1" customWidth="1"/>
    <col min="33" max="33" width="24.44140625" bestFit="1" customWidth="1"/>
    <col min="34" max="34" width="27.5546875" bestFit="1" customWidth="1"/>
    <col min="35" max="35" width="29.5546875" bestFit="1" customWidth="1"/>
    <col min="36" max="36" width="40.109375" bestFit="1" customWidth="1"/>
    <col min="37" max="37" width="14.21875" bestFit="1" customWidth="1"/>
    <col min="38" max="38" width="34.33203125" bestFit="1" customWidth="1"/>
    <col min="39" max="50" width="25.44140625" bestFit="1" customWidth="1"/>
    <col min="51" max="51" width="28.21875" bestFit="1" customWidth="1"/>
    <col min="52" max="52" width="40.5546875" bestFit="1" customWidth="1"/>
    <col min="53" max="53" width="32.33203125" bestFit="1" customWidth="1"/>
    <col min="54" max="56" width="25.44140625" bestFit="1" customWidth="1"/>
    <col min="57" max="57" width="52.5546875" bestFit="1" customWidth="1"/>
    <col min="58" max="58" width="101.5546875" bestFit="1" customWidth="1"/>
    <col min="59" max="61" width="25.44140625" bestFit="1" customWidth="1"/>
    <col min="62" max="62" width="30.44140625" bestFit="1" customWidth="1"/>
    <col min="63" max="63" width="25.44140625" bestFit="1" customWidth="1"/>
    <col min="64" max="64" width="60.44140625" bestFit="1" customWidth="1"/>
    <col min="65" max="71" width="25.44140625" bestFit="1" customWidth="1"/>
    <col min="72" max="72" width="38.77734375" bestFit="1" customWidth="1"/>
    <col min="73" max="78" width="25.44140625" bestFit="1" customWidth="1"/>
    <col min="79" max="79" width="30.109375" bestFit="1" customWidth="1"/>
    <col min="80" max="82" width="25.44140625" bestFit="1" customWidth="1"/>
    <col min="83" max="86" width="101.5546875" bestFit="1" customWidth="1"/>
    <col min="87" max="87" width="32.109375" bestFit="1" customWidth="1"/>
    <col min="88" max="96" width="25.44140625" bestFit="1" customWidth="1"/>
    <col min="97" max="97" width="27.5546875" bestFit="1" customWidth="1"/>
    <col min="98" max="103" width="25.44140625" bestFit="1" customWidth="1"/>
    <col min="104" max="104" width="37.21875" bestFit="1" customWidth="1"/>
    <col min="105" max="114" width="25.44140625" bestFit="1" customWidth="1"/>
    <col min="115" max="115" width="26.44140625" bestFit="1" customWidth="1"/>
    <col min="116" max="116" width="42.6640625" bestFit="1" customWidth="1"/>
    <col min="117" max="117" width="48.21875" bestFit="1" customWidth="1"/>
    <col min="118" max="118" width="63.21875" bestFit="1" customWidth="1"/>
    <col min="119" max="119" width="34.33203125" bestFit="1" customWidth="1"/>
    <col min="120" max="120" width="25.44140625" bestFit="1" customWidth="1"/>
    <col min="121" max="121" width="32.44140625" bestFit="1" customWidth="1"/>
    <col min="122" max="122" width="25.109375" bestFit="1" customWidth="1"/>
    <col min="123" max="123" width="14.6640625" bestFit="1" customWidth="1"/>
    <col min="124" max="124" width="19" bestFit="1" customWidth="1"/>
    <col min="125" max="125" width="20.88671875" bestFit="1" customWidth="1"/>
    <col min="126" max="126" width="25.77734375" bestFit="1" customWidth="1"/>
    <col min="127" max="127" width="28.44140625" bestFit="1" customWidth="1"/>
    <col min="128" max="128" width="40.109375" bestFit="1" customWidth="1"/>
    <col min="129" max="129" width="16.21875" bestFit="1" customWidth="1"/>
    <col min="130" max="130" width="12" bestFit="1" customWidth="1"/>
    <col min="131" max="131" width="14.88671875" bestFit="1" customWidth="1"/>
    <col min="132" max="132" width="13.109375" bestFit="1" customWidth="1"/>
    <col min="133" max="133" width="14.88671875" bestFit="1" customWidth="1"/>
    <col min="134" max="134" width="15.88671875" bestFit="1" customWidth="1"/>
    <col min="135" max="135" width="14.88671875" bestFit="1" customWidth="1"/>
    <col min="136" max="136" width="12.44140625" bestFit="1" customWidth="1"/>
    <col min="137" max="137" width="14.21875" bestFit="1" customWidth="1"/>
    <col min="138" max="138" width="22.109375" bestFit="1" customWidth="1"/>
    <col min="139" max="139" width="41" bestFit="1" customWidth="1"/>
    <col min="140" max="140" width="15.6640625" bestFit="1" customWidth="1"/>
    <col min="141" max="141" width="16.33203125" bestFit="1" customWidth="1"/>
    <col min="142" max="142" width="9.77734375" bestFit="1" customWidth="1"/>
    <col min="143" max="143" width="16.77734375" bestFit="1" customWidth="1"/>
    <col min="144" max="144" width="66.33203125" bestFit="1" customWidth="1"/>
    <col min="145" max="145" width="20.109375" bestFit="1" customWidth="1"/>
    <col min="146" max="146" width="21.88671875" bestFit="1" customWidth="1"/>
    <col min="147" max="147" width="21.5546875" bestFit="1" customWidth="1"/>
    <col min="148" max="148" width="36.44140625" bestFit="1" customWidth="1"/>
    <col min="149" max="149" width="21.88671875" bestFit="1" customWidth="1"/>
    <col min="150" max="151" width="9.77734375" bestFit="1" customWidth="1"/>
    <col min="152" max="152" width="13.33203125" bestFit="1" customWidth="1"/>
    <col min="153" max="153" width="16.77734375" bestFit="1" customWidth="1"/>
    <col min="154" max="154" width="29.109375" bestFit="1" customWidth="1"/>
    <col min="155" max="155" width="9.77734375" bestFit="1" customWidth="1"/>
    <col min="156" max="156" width="19.6640625" bestFit="1" customWidth="1"/>
    <col min="157" max="157" width="15.77734375" bestFit="1" customWidth="1"/>
    <col min="158" max="158" width="36.6640625" bestFit="1" customWidth="1"/>
    <col min="159" max="159" width="9.77734375" bestFit="1" customWidth="1"/>
    <col min="160" max="160" width="17.33203125" bestFit="1" customWidth="1"/>
    <col min="161" max="161" width="14.88671875" bestFit="1" customWidth="1"/>
    <col min="162" max="162" width="32.6640625" bestFit="1" customWidth="1"/>
    <col min="163" max="163" width="25.88671875" bestFit="1" customWidth="1"/>
    <col min="164" max="164" width="17.6640625" bestFit="1" customWidth="1"/>
    <col min="165" max="165" width="18.21875" bestFit="1" customWidth="1"/>
  </cols>
  <sheetData>
    <row r="1" spans="1:165" x14ac:dyDescent="0.3">
      <c r="A1" t="s">
        <v>65</v>
      </c>
      <c r="B1" t="s">
        <v>65</v>
      </c>
      <c r="C1" t="s">
        <v>65</v>
      </c>
      <c r="D1" t="s">
        <v>65</v>
      </c>
      <c r="E1" t="s">
        <v>65</v>
      </c>
      <c r="F1" t="s">
        <v>65</v>
      </c>
      <c r="G1" t="s">
        <v>65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170</v>
      </c>
      <c r="AM1" t="s">
        <v>170</v>
      </c>
      <c r="AN1" t="s">
        <v>170</v>
      </c>
      <c r="AO1" t="s">
        <v>170</v>
      </c>
      <c r="AP1" t="s">
        <v>170</v>
      </c>
      <c r="AQ1" t="s">
        <v>170</v>
      </c>
      <c r="AR1" t="s">
        <v>170</v>
      </c>
      <c r="AS1" t="s">
        <v>170</v>
      </c>
      <c r="AT1" t="s">
        <v>170</v>
      </c>
      <c r="AU1" t="s">
        <v>170</v>
      </c>
      <c r="AV1" t="s">
        <v>170</v>
      </c>
      <c r="AW1" t="s">
        <v>170</v>
      </c>
      <c r="AX1" t="s">
        <v>170</v>
      </c>
      <c r="AY1" t="s">
        <v>170</v>
      </c>
      <c r="AZ1" t="s">
        <v>170</v>
      </c>
      <c r="BA1" t="s">
        <v>170</v>
      </c>
      <c r="BB1" t="s">
        <v>170</v>
      </c>
      <c r="BC1" t="s">
        <v>170</v>
      </c>
      <c r="BD1" t="s">
        <v>170</v>
      </c>
      <c r="BE1" t="s">
        <v>170</v>
      </c>
      <c r="BF1" t="s">
        <v>170</v>
      </c>
      <c r="BG1" t="s">
        <v>170</v>
      </c>
      <c r="BH1" t="s">
        <v>170</v>
      </c>
      <c r="BI1" t="s">
        <v>170</v>
      </c>
      <c r="BJ1" t="s">
        <v>170</v>
      </c>
      <c r="BK1" t="s">
        <v>170</v>
      </c>
      <c r="BL1" t="s">
        <v>170</v>
      </c>
      <c r="BM1" t="s">
        <v>170</v>
      </c>
      <c r="BN1" t="s">
        <v>170</v>
      </c>
      <c r="BO1" t="s">
        <v>170</v>
      </c>
      <c r="BP1" t="s">
        <v>170</v>
      </c>
      <c r="BQ1" t="s">
        <v>170</v>
      </c>
      <c r="BR1" t="s">
        <v>170</v>
      </c>
      <c r="BS1" t="s">
        <v>170</v>
      </c>
      <c r="BT1" t="s">
        <v>170</v>
      </c>
      <c r="BU1" t="s">
        <v>170</v>
      </c>
      <c r="BV1" t="s">
        <v>170</v>
      </c>
      <c r="BW1" t="s">
        <v>170</v>
      </c>
      <c r="BX1" t="s">
        <v>170</v>
      </c>
      <c r="BY1" t="s">
        <v>170</v>
      </c>
      <c r="BZ1" t="s">
        <v>170</v>
      </c>
      <c r="CA1" t="s">
        <v>170</v>
      </c>
      <c r="CB1" t="s">
        <v>170</v>
      </c>
      <c r="CC1" t="s">
        <v>170</v>
      </c>
      <c r="CD1" t="s">
        <v>170</v>
      </c>
      <c r="CE1" t="s">
        <v>170</v>
      </c>
      <c r="CF1" t="s">
        <v>170</v>
      </c>
      <c r="CG1" t="s">
        <v>170</v>
      </c>
      <c r="CH1" t="s">
        <v>170</v>
      </c>
      <c r="CI1" t="s">
        <v>170</v>
      </c>
      <c r="CJ1" t="s">
        <v>170</v>
      </c>
      <c r="CK1" t="s">
        <v>170</v>
      </c>
      <c r="CL1" t="s">
        <v>170</v>
      </c>
      <c r="CM1" t="s">
        <v>170</v>
      </c>
      <c r="CN1" t="s">
        <v>170</v>
      </c>
      <c r="CO1" t="s">
        <v>170</v>
      </c>
      <c r="CP1" t="s">
        <v>170</v>
      </c>
      <c r="CQ1" t="s">
        <v>170</v>
      </c>
      <c r="CR1" t="s">
        <v>170</v>
      </c>
      <c r="CS1" t="s">
        <v>170</v>
      </c>
      <c r="CT1" t="s">
        <v>170</v>
      </c>
      <c r="CU1" t="s">
        <v>170</v>
      </c>
      <c r="CV1" t="s">
        <v>170</v>
      </c>
      <c r="CW1" t="s">
        <v>170</v>
      </c>
      <c r="CX1" t="s">
        <v>170</v>
      </c>
      <c r="CY1" t="s">
        <v>170</v>
      </c>
      <c r="CZ1" t="s">
        <v>170</v>
      </c>
      <c r="DA1" t="s">
        <v>170</v>
      </c>
      <c r="DB1" t="s">
        <v>170</v>
      </c>
      <c r="DC1" t="s">
        <v>170</v>
      </c>
      <c r="DD1" t="s">
        <v>170</v>
      </c>
      <c r="DE1" t="s">
        <v>170</v>
      </c>
      <c r="DF1" t="s">
        <v>170</v>
      </c>
      <c r="DG1" t="s">
        <v>170</v>
      </c>
      <c r="DH1" t="s">
        <v>170</v>
      </c>
      <c r="DI1" t="s">
        <v>170</v>
      </c>
      <c r="DJ1" t="s">
        <v>170</v>
      </c>
      <c r="DK1" t="s">
        <v>170</v>
      </c>
      <c r="DL1" t="s">
        <v>170</v>
      </c>
      <c r="DM1" t="s">
        <v>170</v>
      </c>
      <c r="DN1" t="s">
        <v>170</v>
      </c>
      <c r="DO1" t="s">
        <v>170</v>
      </c>
      <c r="DP1" t="s">
        <v>170</v>
      </c>
      <c r="DQ1" t="s">
        <v>247</v>
      </c>
      <c r="DR1" t="s">
        <v>247</v>
      </c>
      <c r="DS1" t="s">
        <v>247</v>
      </c>
      <c r="DT1" t="s">
        <v>247</v>
      </c>
      <c r="DU1" t="s">
        <v>247</v>
      </c>
      <c r="DV1" t="s">
        <v>247</v>
      </c>
      <c r="DW1" t="s">
        <v>247</v>
      </c>
      <c r="DX1" t="s">
        <v>247</v>
      </c>
      <c r="DY1" t="s">
        <v>247</v>
      </c>
      <c r="DZ1" t="s">
        <v>247</v>
      </c>
      <c r="EA1" t="s">
        <v>247</v>
      </c>
      <c r="EB1" t="s">
        <v>247</v>
      </c>
      <c r="EC1" t="s">
        <v>247</v>
      </c>
      <c r="ED1" t="s">
        <v>247</v>
      </c>
      <c r="EE1" t="s">
        <v>247</v>
      </c>
      <c r="EF1" t="s">
        <v>247</v>
      </c>
      <c r="EG1" t="s">
        <v>247</v>
      </c>
      <c r="EH1" t="s">
        <v>247</v>
      </c>
      <c r="EI1" t="s">
        <v>247</v>
      </c>
      <c r="EJ1" t="s">
        <v>247</v>
      </c>
      <c r="EK1" t="s">
        <v>247</v>
      </c>
      <c r="EL1" t="s">
        <v>247</v>
      </c>
      <c r="EM1" t="s">
        <v>247</v>
      </c>
      <c r="EN1" t="s">
        <v>247</v>
      </c>
      <c r="EO1" t="s">
        <v>247</v>
      </c>
      <c r="EP1" t="s">
        <v>247</v>
      </c>
      <c r="EQ1" t="s">
        <v>247</v>
      </c>
      <c r="ER1" t="s">
        <v>247</v>
      </c>
      <c r="ES1" t="s">
        <v>247</v>
      </c>
      <c r="ET1" t="s">
        <v>247</v>
      </c>
      <c r="EU1" t="s">
        <v>247</v>
      </c>
      <c r="EV1" t="s">
        <v>247</v>
      </c>
      <c r="EW1" t="s">
        <v>247</v>
      </c>
      <c r="EX1" t="s">
        <v>247</v>
      </c>
      <c r="EY1" t="s">
        <v>247</v>
      </c>
      <c r="EZ1" t="s">
        <v>247</v>
      </c>
      <c r="FA1" t="s">
        <v>247</v>
      </c>
      <c r="FB1" t="s">
        <v>247</v>
      </c>
      <c r="FC1" t="s">
        <v>247</v>
      </c>
      <c r="FD1" t="s">
        <v>247</v>
      </c>
      <c r="FE1" t="s">
        <v>247</v>
      </c>
      <c r="FF1" t="s">
        <v>247</v>
      </c>
      <c r="FG1" t="s">
        <v>247</v>
      </c>
      <c r="FH1" t="s">
        <v>247</v>
      </c>
      <c r="FI1" t="s">
        <v>247</v>
      </c>
    </row>
    <row r="2" spans="1:16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66</v>
      </c>
      <c r="AM2" t="s">
        <v>2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6</v>
      </c>
      <c r="BC2" t="s">
        <v>5</v>
      </c>
      <c r="BD2" t="s">
        <v>7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93</v>
      </c>
      <c r="BR2" t="s">
        <v>94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 t="s">
        <v>100</v>
      </c>
      <c r="BY2" t="s">
        <v>101</v>
      </c>
      <c r="BZ2" t="s">
        <v>14</v>
      </c>
      <c r="CA2" t="s">
        <v>102</v>
      </c>
      <c r="CB2" t="s">
        <v>103</v>
      </c>
      <c r="CC2" t="s">
        <v>17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  <c r="CP2" t="s">
        <v>116</v>
      </c>
      <c r="CQ2" t="s">
        <v>117</v>
      </c>
      <c r="CR2" t="s">
        <v>118</v>
      </c>
      <c r="CS2" t="s">
        <v>119</v>
      </c>
      <c r="CT2" t="s">
        <v>120</v>
      </c>
      <c r="CU2" t="s">
        <v>121</v>
      </c>
      <c r="CV2" t="s">
        <v>122</v>
      </c>
      <c r="CW2" t="s">
        <v>123</v>
      </c>
      <c r="CX2" t="s">
        <v>124</v>
      </c>
      <c r="CY2" t="s">
        <v>125</v>
      </c>
      <c r="CZ2" t="s">
        <v>126</v>
      </c>
      <c r="DA2" t="s">
        <v>127</v>
      </c>
      <c r="DB2" t="s">
        <v>128</v>
      </c>
      <c r="DC2" t="s">
        <v>129</v>
      </c>
      <c r="DD2" t="s">
        <v>130</v>
      </c>
      <c r="DE2" t="s">
        <v>131</v>
      </c>
      <c r="DF2" t="s">
        <v>132</v>
      </c>
      <c r="DG2" t="s">
        <v>133</v>
      </c>
      <c r="DH2" t="s">
        <v>134</v>
      </c>
      <c r="DI2" t="s">
        <v>135</v>
      </c>
      <c r="DJ2" t="s">
        <v>136</v>
      </c>
      <c r="DK2" t="s">
        <v>137</v>
      </c>
      <c r="DL2" t="s">
        <v>138</v>
      </c>
      <c r="DM2" t="s">
        <v>139</v>
      </c>
      <c r="DN2" t="s">
        <v>140</v>
      </c>
      <c r="DO2" t="s">
        <v>141</v>
      </c>
      <c r="DP2" t="s">
        <v>142</v>
      </c>
      <c r="DQ2" t="s">
        <v>171</v>
      </c>
      <c r="DR2" t="s">
        <v>172</v>
      </c>
      <c r="DS2" t="s">
        <v>173</v>
      </c>
      <c r="DT2" t="s">
        <v>174</v>
      </c>
      <c r="DU2" t="s">
        <v>175</v>
      </c>
      <c r="DV2" t="s">
        <v>176</v>
      </c>
      <c r="DW2" t="s">
        <v>177</v>
      </c>
      <c r="DX2" t="s">
        <v>178</v>
      </c>
      <c r="DY2" t="s">
        <v>179</v>
      </c>
      <c r="DZ2" t="s">
        <v>180</v>
      </c>
      <c r="EA2" t="s">
        <v>181</v>
      </c>
      <c r="EB2" t="s">
        <v>182</v>
      </c>
      <c r="EC2" t="s">
        <v>183</v>
      </c>
      <c r="ED2" t="s">
        <v>184</v>
      </c>
      <c r="EE2" t="s">
        <v>97</v>
      </c>
      <c r="EF2" t="s">
        <v>98</v>
      </c>
      <c r="EG2" t="s">
        <v>185</v>
      </c>
      <c r="EH2" t="s">
        <v>186</v>
      </c>
      <c r="EI2" t="s">
        <v>187</v>
      </c>
      <c r="EJ2" t="s">
        <v>188</v>
      </c>
      <c r="EK2" t="s">
        <v>189</v>
      </c>
      <c r="EL2" t="s">
        <v>190</v>
      </c>
      <c r="EM2" t="s">
        <v>191</v>
      </c>
      <c r="EN2" t="s">
        <v>192</v>
      </c>
      <c r="EO2" t="s">
        <v>193</v>
      </c>
      <c r="EP2" t="s">
        <v>194</v>
      </c>
      <c r="EQ2" t="s">
        <v>195</v>
      </c>
      <c r="ER2" t="s">
        <v>196</v>
      </c>
      <c r="ES2" t="s">
        <v>197</v>
      </c>
      <c r="ET2" t="s">
        <v>198</v>
      </c>
      <c r="EU2" t="s">
        <v>199</v>
      </c>
      <c r="EV2" t="s">
        <v>200</v>
      </c>
      <c r="EW2" t="s">
        <v>201</v>
      </c>
      <c r="EX2" t="s">
        <v>202</v>
      </c>
      <c r="EY2" t="s">
        <v>203</v>
      </c>
      <c r="EZ2" t="s">
        <v>204</v>
      </c>
      <c r="FA2" t="s">
        <v>67</v>
      </c>
      <c r="FB2" t="s">
        <v>205</v>
      </c>
      <c r="FC2" t="s">
        <v>206</v>
      </c>
      <c r="FD2" t="s">
        <v>207</v>
      </c>
      <c r="FE2" t="s">
        <v>208</v>
      </c>
      <c r="FF2" t="s">
        <v>209</v>
      </c>
      <c r="FG2" t="s">
        <v>210</v>
      </c>
      <c r="FH2" t="s">
        <v>211</v>
      </c>
      <c r="FI2" t="s">
        <v>212</v>
      </c>
    </row>
    <row r="3" spans="1:165" x14ac:dyDescent="0.3">
      <c r="A3" t="s">
        <v>37</v>
      </c>
      <c r="B3" t="s">
        <v>38</v>
      </c>
      <c r="C3">
        <v>0</v>
      </c>
      <c r="D3">
        <v>0</v>
      </c>
      <c r="E3" t="s">
        <v>39</v>
      </c>
      <c r="F3" s="1">
        <v>43373</v>
      </c>
      <c r="G3">
        <v>123321</v>
      </c>
      <c r="H3" t="s">
        <v>40</v>
      </c>
      <c r="K3" t="s">
        <v>41</v>
      </c>
      <c r="L3">
        <v>0</v>
      </c>
      <c r="M3" t="s">
        <v>42</v>
      </c>
      <c r="N3" s="1">
        <v>43373</v>
      </c>
      <c r="O3" s="1">
        <v>43055</v>
      </c>
      <c r="P3" s="1">
        <v>44896</v>
      </c>
      <c r="Q3" s="1">
        <v>43373</v>
      </c>
      <c r="R3" s="1">
        <v>43070</v>
      </c>
      <c r="S3" t="s">
        <v>43</v>
      </c>
      <c r="T3" t="s">
        <v>44</v>
      </c>
      <c r="U3" t="s">
        <v>45</v>
      </c>
      <c r="V3">
        <v>850000</v>
      </c>
      <c r="W3">
        <v>850000</v>
      </c>
      <c r="X3">
        <v>0</v>
      </c>
      <c r="Y3">
        <v>0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45</v>
      </c>
      <c r="AF3" t="s">
        <v>51</v>
      </c>
      <c r="AG3" t="s">
        <v>42</v>
      </c>
      <c r="AH3" t="s">
        <v>52</v>
      </c>
      <c r="AI3" t="s">
        <v>42</v>
      </c>
      <c r="AJ3" t="s">
        <v>42</v>
      </c>
      <c r="AK3">
        <v>1022</v>
      </c>
      <c r="AL3" t="s">
        <v>37</v>
      </c>
      <c r="AM3">
        <v>0</v>
      </c>
      <c r="AN3" t="s">
        <v>143</v>
      </c>
      <c r="AO3" t="s">
        <v>144</v>
      </c>
      <c r="AP3">
        <v>0</v>
      </c>
      <c r="AQ3" t="s">
        <v>145</v>
      </c>
      <c r="AR3" t="s">
        <v>143</v>
      </c>
      <c r="AS3">
        <v>0</v>
      </c>
      <c r="AT3" t="s">
        <v>146</v>
      </c>
      <c r="AU3">
        <v>0</v>
      </c>
      <c r="AV3" t="s">
        <v>147</v>
      </c>
      <c r="AW3" t="s">
        <v>42</v>
      </c>
      <c r="AX3" t="s">
        <v>57</v>
      </c>
      <c r="AY3" t="s">
        <v>148</v>
      </c>
      <c r="AZ3" t="s">
        <v>149</v>
      </c>
      <c r="BA3" t="s">
        <v>57</v>
      </c>
      <c r="BB3">
        <v>123321</v>
      </c>
      <c r="BC3" s="1">
        <v>43373</v>
      </c>
      <c r="BD3" t="s">
        <v>40</v>
      </c>
      <c r="BE3" t="s">
        <v>150</v>
      </c>
      <c r="BF3" t="s">
        <v>151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152</v>
      </c>
      <c r="BM3" t="s">
        <v>57</v>
      </c>
      <c r="BN3">
        <v>191200</v>
      </c>
      <c r="BO3">
        <v>2.4E-2</v>
      </c>
      <c r="BP3">
        <v>0</v>
      </c>
      <c r="BQ3">
        <v>0</v>
      </c>
      <c r="BR3">
        <v>100000000</v>
      </c>
      <c r="BS3">
        <v>83491250</v>
      </c>
      <c r="BT3" t="s">
        <v>153</v>
      </c>
      <c r="BU3" t="s">
        <v>143</v>
      </c>
      <c r="BV3" s="1">
        <v>43373</v>
      </c>
      <c r="BW3" s="1">
        <v>44896</v>
      </c>
      <c r="BX3" s="1">
        <v>43055</v>
      </c>
      <c r="BY3" s="1">
        <v>43055</v>
      </c>
      <c r="BZ3" s="1">
        <v>43055</v>
      </c>
      <c r="CA3" s="1">
        <v>43055</v>
      </c>
      <c r="CB3" s="1">
        <v>43373</v>
      </c>
      <c r="CC3" s="1">
        <v>43070</v>
      </c>
      <c r="CD3" t="s">
        <v>57</v>
      </c>
      <c r="CE3" t="s">
        <v>151</v>
      </c>
      <c r="CF3" t="s">
        <v>151</v>
      </c>
      <c r="CG3" t="s">
        <v>151</v>
      </c>
      <c r="CH3" t="s">
        <v>151</v>
      </c>
      <c r="CI3" t="s">
        <v>154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155</v>
      </c>
      <c r="CP3" t="s">
        <v>57</v>
      </c>
      <c r="CQ3">
        <v>0</v>
      </c>
      <c r="CR3">
        <v>0</v>
      </c>
      <c r="CS3">
        <v>83300000</v>
      </c>
      <c r="CT3" t="s">
        <v>156</v>
      </c>
      <c r="CU3" t="s">
        <v>157</v>
      </c>
      <c r="CV3">
        <v>4.2000000000000003E-2</v>
      </c>
      <c r="CW3">
        <v>2.5000000000000001E-2</v>
      </c>
      <c r="CX3">
        <v>2.4E-2</v>
      </c>
      <c r="CY3" t="s">
        <v>57</v>
      </c>
      <c r="CZ3" t="s">
        <v>158</v>
      </c>
      <c r="DA3" t="s">
        <v>159</v>
      </c>
      <c r="DB3" t="s">
        <v>160</v>
      </c>
      <c r="DC3" t="s">
        <v>161</v>
      </c>
      <c r="DD3">
        <v>0</v>
      </c>
      <c r="DE3" t="s">
        <v>147</v>
      </c>
      <c r="DF3" t="s">
        <v>162</v>
      </c>
      <c r="DG3" t="s">
        <v>163</v>
      </c>
      <c r="DH3" t="s">
        <v>164</v>
      </c>
      <c r="DI3" t="s">
        <v>57</v>
      </c>
      <c r="DJ3" s="1">
        <v>44927</v>
      </c>
      <c r="DK3" t="s">
        <v>165</v>
      </c>
      <c r="DL3" t="s">
        <v>166</v>
      </c>
      <c r="DM3" t="s">
        <v>167</v>
      </c>
      <c r="DN3" t="s">
        <v>168</v>
      </c>
      <c r="DO3" t="s">
        <v>37</v>
      </c>
      <c r="DP3">
        <v>83682450</v>
      </c>
      <c r="DQ3" t="s">
        <v>235</v>
      </c>
      <c r="DR3" t="s">
        <v>213</v>
      </c>
      <c r="DS3" s="1">
        <v>43373</v>
      </c>
      <c r="DT3" t="s">
        <v>236</v>
      </c>
      <c r="DU3" t="s">
        <v>40</v>
      </c>
      <c r="DV3" t="s">
        <v>214</v>
      </c>
      <c r="DW3" t="s">
        <v>57</v>
      </c>
      <c r="DX3" t="s">
        <v>215</v>
      </c>
      <c r="DY3">
        <v>78451209</v>
      </c>
      <c r="DZ3">
        <v>31452130</v>
      </c>
      <c r="EA3" t="s">
        <v>57</v>
      </c>
      <c r="EB3">
        <v>12505060</v>
      </c>
      <c r="EC3" t="s">
        <v>216</v>
      </c>
      <c r="ED3" t="s">
        <v>217</v>
      </c>
      <c r="EE3" t="s">
        <v>57</v>
      </c>
      <c r="EF3" s="1">
        <v>43373</v>
      </c>
      <c r="EG3" s="1">
        <v>43373</v>
      </c>
      <c r="EH3" s="1">
        <v>43373</v>
      </c>
      <c r="EI3" t="s">
        <v>232</v>
      </c>
      <c r="EJ3" t="s">
        <v>218</v>
      </c>
      <c r="EK3" t="s">
        <v>219</v>
      </c>
      <c r="EM3" t="s">
        <v>57</v>
      </c>
      <c r="EN3" t="s">
        <v>220</v>
      </c>
      <c r="EO3" t="s">
        <v>221</v>
      </c>
      <c r="EP3" t="s">
        <v>57</v>
      </c>
      <c r="EQ3" t="s">
        <v>222</v>
      </c>
      <c r="ER3" t="s">
        <v>223</v>
      </c>
      <c r="ES3" t="s">
        <v>224</v>
      </c>
      <c r="ET3" t="s">
        <v>42</v>
      </c>
      <c r="EU3" t="s">
        <v>42</v>
      </c>
      <c r="EV3">
        <v>127</v>
      </c>
      <c r="EW3">
        <v>78451209</v>
      </c>
      <c r="EX3" t="s">
        <v>57</v>
      </c>
      <c r="EY3">
        <v>1.7500000000000002E-2</v>
      </c>
      <c r="EZ3" t="s">
        <v>225</v>
      </c>
      <c r="FA3" t="s">
        <v>226</v>
      </c>
      <c r="FB3" t="s">
        <v>227</v>
      </c>
      <c r="FC3" t="s">
        <v>237</v>
      </c>
      <c r="FD3" t="s">
        <v>238</v>
      </c>
      <c r="FE3" t="s">
        <v>216</v>
      </c>
      <c r="FF3" t="s">
        <v>228</v>
      </c>
      <c r="FG3" t="s">
        <v>42</v>
      </c>
      <c r="FH3" t="s">
        <v>42</v>
      </c>
      <c r="FI3" t="s">
        <v>42</v>
      </c>
    </row>
    <row r="4" spans="1:165" x14ac:dyDescent="0.3">
      <c r="A4" t="s">
        <v>53</v>
      </c>
      <c r="B4" t="s">
        <v>54</v>
      </c>
      <c r="C4">
        <v>0</v>
      </c>
      <c r="D4">
        <v>0</v>
      </c>
      <c r="E4" t="s">
        <v>39</v>
      </c>
      <c r="F4" s="1">
        <v>43373</v>
      </c>
      <c r="G4" t="s">
        <v>55</v>
      </c>
      <c r="H4" t="s">
        <v>40</v>
      </c>
      <c r="K4" t="s">
        <v>56</v>
      </c>
      <c r="L4">
        <v>0</v>
      </c>
      <c r="M4" t="s">
        <v>42</v>
      </c>
      <c r="N4" s="1">
        <v>43373</v>
      </c>
      <c r="O4" s="1">
        <v>43055</v>
      </c>
      <c r="P4" s="1">
        <v>44896</v>
      </c>
      <c r="Q4" s="1">
        <v>43373</v>
      </c>
      <c r="R4" s="1">
        <v>43070</v>
      </c>
      <c r="S4" t="s">
        <v>43</v>
      </c>
      <c r="T4" t="s">
        <v>44</v>
      </c>
      <c r="U4" t="s">
        <v>45</v>
      </c>
      <c r="V4">
        <v>0</v>
      </c>
      <c r="W4">
        <v>0</v>
      </c>
      <c r="X4">
        <v>50000000</v>
      </c>
      <c r="Y4">
        <v>0</v>
      </c>
      <c r="Z4" t="s">
        <v>57</v>
      </c>
      <c r="AA4" t="s">
        <v>47</v>
      </c>
      <c r="AB4" t="s">
        <v>48</v>
      </c>
      <c r="AC4" t="s">
        <v>49</v>
      </c>
      <c r="AD4" t="s">
        <v>50</v>
      </c>
      <c r="AE4" t="s">
        <v>58</v>
      </c>
      <c r="AF4" t="s">
        <v>51</v>
      </c>
      <c r="AG4" t="s">
        <v>42</v>
      </c>
      <c r="AH4" t="s">
        <v>52</v>
      </c>
      <c r="AI4" t="s">
        <v>42</v>
      </c>
      <c r="AJ4" t="s">
        <v>42</v>
      </c>
      <c r="AK4">
        <v>14</v>
      </c>
      <c r="AL4" t="s">
        <v>53</v>
      </c>
      <c r="AM4">
        <v>0</v>
      </c>
      <c r="AN4" t="s">
        <v>143</v>
      </c>
      <c r="AO4" t="s">
        <v>144</v>
      </c>
      <c r="AP4">
        <v>0</v>
      </c>
      <c r="AQ4" t="s">
        <v>145</v>
      </c>
      <c r="AR4" t="s">
        <v>143</v>
      </c>
      <c r="AS4">
        <v>0</v>
      </c>
      <c r="AT4" t="s">
        <v>146</v>
      </c>
      <c r="AU4">
        <v>0</v>
      </c>
      <c r="AV4" t="s">
        <v>147</v>
      </c>
      <c r="AW4" t="s">
        <v>42</v>
      </c>
      <c r="AX4" t="s">
        <v>57</v>
      </c>
      <c r="AY4" t="s">
        <v>148</v>
      </c>
      <c r="AZ4" t="s">
        <v>149</v>
      </c>
      <c r="BA4" t="s">
        <v>57</v>
      </c>
      <c r="BB4">
        <v>123321</v>
      </c>
      <c r="BC4" s="1">
        <v>43373</v>
      </c>
      <c r="BD4" t="s">
        <v>40</v>
      </c>
      <c r="BE4" t="s">
        <v>150</v>
      </c>
      <c r="BF4" t="s">
        <v>167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152</v>
      </c>
      <c r="BM4" t="s">
        <v>57</v>
      </c>
      <c r="BN4">
        <v>191200</v>
      </c>
      <c r="BO4">
        <v>2.4E-2</v>
      </c>
      <c r="BP4">
        <v>0</v>
      </c>
      <c r="BQ4">
        <v>0</v>
      </c>
      <c r="BR4">
        <v>100000000</v>
      </c>
      <c r="BS4">
        <v>0</v>
      </c>
      <c r="BT4" t="s">
        <v>153</v>
      </c>
      <c r="BU4" t="s">
        <v>143</v>
      </c>
      <c r="BV4" s="1">
        <v>43373</v>
      </c>
      <c r="BW4" s="1">
        <v>44896</v>
      </c>
      <c r="BX4" s="1">
        <v>43055</v>
      </c>
      <c r="BY4" s="1">
        <v>43055</v>
      </c>
      <c r="BZ4" s="1">
        <v>43055</v>
      </c>
      <c r="CA4" s="1">
        <v>43055</v>
      </c>
      <c r="CB4" s="1">
        <v>43373</v>
      </c>
      <c r="CC4" s="1">
        <v>43070</v>
      </c>
      <c r="CD4" t="s">
        <v>57</v>
      </c>
      <c r="CE4" t="s">
        <v>151</v>
      </c>
      <c r="CF4" t="s">
        <v>151</v>
      </c>
      <c r="CG4" t="s">
        <v>151</v>
      </c>
      <c r="CH4" t="s">
        <v>151</v>
      </c>
      <c r="CI4" t="s">
        <v>154</v>
      </c>
      <c r="CJ4">
        <v>0</v>
      </c>
      <c r="CK4">
        <v>0</v>
      </c>
      <c r="CL4">
        <v>0</v>
      </c>
      <c r="CM4">
        <v>0</v>
      </c>
      <c r="CN4">
        <v>0</v>
      </c>
      <c r="CO4" t="s">
        <v>155</v>
      </c>
      <c r="CP4" t="s">
        <v>57</v>
      </c>
      <c r="CQ4">
        <v>0</v>
      </c>
      <c r="CR4">
        <v>0</v>
      </c>
      <c r="CS4">
        <v>0</v>
      </c>
      <c r="CT4" t="s">
        <v>156</v>
      </c>
      <c r="CU4" t="s">
        <v>157</v>
      </c>
      <c r="CV4">
        <v>4.2000000000000003E-2</v>
      </c>
      <c r="CW4">
        <v>2.5000000000000001E-2</v>
      </c>
      <c r="CX4">
        <v>2.4E-2</v>
      </c>
      <c r="CY4" t="s">
        <v>57</v>
      </c>
      <c r="CZ4" t="s">
        <v>158</v>
      </c>
      <c r="DA4" t="s">
        <v>159</v>
      </c>
      <c r="DB4" t="s">
        <v>160</v>
      </c>
      <c r="DC4" t="s">
        <v>161</v>
      </c>
      <c r="DD4">
        <v>0</v>
      </c>
      <c r="DE4" t="s">
        <v>147</v>
      </c>
      <c r="DF4" t="s">
        <v>162</v>
      </c>
      <c r="DG4" t="s">
        <v>163</v>
      </c>
      <c r="DH4" t="s">
        <v>164</v>
      </c>
      <c r="DI4" t="s">
        <v>57</v>
      </c>
      <c r="DJ4" s="1">
        <v>44927</v>
      </c>
      <c r="DK4" t="s">
        <v>165</v>
      </c>
      <c r="DL4" t="s">
        <v>166</v>
      </c>
      <c r="DM4" t="s">
        <v>167</v>
      </c>
      <c r="DN4" t="s">
        <v>168</v>
      </c>
      <c r="DO4" t="s">
        <v>53</v>
      </c>
      <c r="DP4">
        <v>191200</v>
      </c>
      <c r="DQ4" t="s">
        <v>229</v>
      </c>
      <c r="DR4" t="s">
        <v>213</v>
      </c>
      <c r="DS4" s="1">
        <v>43373</v>
      </c>
      <c r="DT4" t="s">
        <v>230</v>
      </c>
      <c r="DU4" t="s">
        <v>40</v>
      </c>
      <c r="DV4" t="s">
        <v>214</v>
      </c>
      <c r="DW4" t="s">
        <v>57</v>
      </c>
      <c r="DX4" t="s">
        <v>215</v>
      </c>
      <c r="DY4">
        <v>63829150</v>
      </c>
      <c r="DZ4">
        <v>1654789000</v>
      </c>
      <c r="EA4" t="s">
        <v>57</v>
      </c>
      <c r="EB4">
        <v>7000000</v>
      </c>
      <c r="EC4" t="s">
        <v>216</v>
      </c>
      <c r="ED4" t="s">
        <v>231</v>
      </c>
      <c r="EE4" t="s">
        <v>57</v>
      </c>
      <c r="EF4" s="1">
        <v>43055</v>
      </c>
      <c r="EG4" s="1">
        <v>43373</v>
      </c>
      <c r="EH4" s="1">
        <v>43373</v>
      </c>
      <c r="EI4" t="s">
        <v>232</v>
      </c>
      <c r="EJ4" t="s">
        <v>218</v>
      </c>
      <c r="EK4" t="s">
        <v>219</v>
      </c>
      <c r="EM4" t="s">
        <v>57</v>
      </c>
      <c r="EN4" t="s">
        <v>220</v>
      </c>
      <c r="EO4" t="s">
        <v>221</v>
      </c>
      <c r="EP4" t="s">
        <v>57</v>
      </c>
      <c r="EQ4" t="s">
        <v>222</v>
      </c>
      <c r="ER4" t="s">
        <v>223</v>
      </c>
      <c r="ES4" t="s">
        <v>224</v>
      </c>
      <c r="ET4" t="s">
        <v>42</v>
      </c>
      <c r="EU4" t="s">
        <v>42</v>
      </c>
      <c r="EV4">
        <v>80</v>
      </c>
      <c r="EW4">
        <v>63829150</v>
      </c>
      <c r="EX4" t="s">
        <v>57</v>
      </c>
      <c r="EY4">
        <v>3.3500000000000002E-2</v>
      </c>
      <c r="EZ4" t="s">
        <v>225</v>
      </c>
      <c r="FA4" t="s">
        <v>226</v>
      </c>
      <c r="FB4" t="s">
        <v>227</v>
      </c>
      <c r="FC4" t="s">
        <v>233</v>
      </c>
      <c r="FD4" t="s">
        <v>234</v>
      </c>
      <c r="FE4" t="s">
        <v>216</v>
      </c>
      <c r="FF4" t="s">
        <v>228</v>
      </c>
      <c r="FG4" t="s">
        <v>42</v>
      </c>
      <c r="FH4" t="s">
        <v>42</v>
      </c>
      <c r="FI4" t="s">
        <v>42</v>
      </c>
    </row>
    <row r="5" spans="1:165" x14ac:dyDescent="0.3">
      <c r="A5" t="s">
        <v>59</v>
      </c>
      <c r="B5" t="s">
        <v>54</v>
      </c>
      <c r="C5">
        <v>0</v>
      </c>
      <c r="D5">
        <v>0</v>
      </c>
      <c r="E5" t="s">
        <v>39</v>
      </c>
      <c r="F5" s="1">
        <v>43373</v>
      </c>
      <c r="G5" t="s">
        <v>60</v>
      </c>
      <c r="H5" t="s">
        <v>40</v>
      </c>
      <c r="K5" t="s">
        <v>41</v>
      </c>
      <c r="L5">
        <v>0</v>
      </c>
      <c r="M5" t="s">
        <v>42</v>
      </c>
      <c r="N5" s="1">
        <v>43373</v>
      </c>
      <c r="O5" s="1">
        <v>43055</v>
      </c>
      <c r="P5" s="1">
        <v>44896</v>
      </c>
      <c r="Q5" s="1">
        <v>43373</v>
      </c>
      <c r="R5" s="1">
        <v>43070</v>
      </c>
      <c r="S5" t="s">
        <v>43</v>
      </c>
      <c r="T5" t="s">
        <v>44</v>
      </c>
      <c r="U5" t="s">
        <v>61</v>
      </c>
      <c r="V5">
        <v>1000000</v>
      </c>
      <c r="W5">
        <v>1000000</v>
      </c>
      <c r="X5">
        <v>0</v>
      </c>
      <c r="Y5">
        <v>0</v>
      </c>
      <c r="Z5" t="s">
        <v>46</v>
      </c>
      <c r="AA5" t="s">
        <v>47</v>
      </c>
      <c r="AB5" t="s">
        <v>48</v>
      </c>
      <c r="AC5" t="s">
        <v>49</v>
      </c>
      <c r="AD5" t="s">
        <v>50</v>
      </c>
      <c r="AE5" t="s">
        <v>61</v>
      </c>
      <c r="AF5" t="s">
        <v>51</v>
      </c>
      <c r="AG5" t="s">
        <v>42</v>
      </c>
      <c r="AH5" t="s">
        <v>42</v>
      </c>
      <c r="AI5" t="s">
        <v>42</v>
      </c>
      <c r="AJ5" t="s">
        <v>42</v>
      </c>
      <c r="AK5">
        <v>5</v>
      </c>
      <c r="AL5" t="s">
        <v>59</v>
      </c>
      <c r="AM5">
        <v>0</v>
      </c>
      <c r="AN5" t="s">
        <v>143</v>
      </c>
      <c r="AO5" t="s">
        <v>144</v>
      </c>
      <c r="AP5">
        <v>0</v>
      </c>
      <c r="AQ5" t="s">
        <v>145</v>
      </c>
      <c r="AR5" t="s">
        <v>143</v>
      </c>
      <c r="AS5">
        <v>0</v>
      </c>
      <c r="AT5" t="s">
        <v>146</v>
      </c>
      <c r="AU5">
        <v>0</v>
      </c>
      <c r="AV5" t="s">
        <v>57</v>
      </c>
      <c r="AW5" t="s">
        <v>42</v>
      </c>
      <c r="AX5" t="s">
        <v>57</v>
      </c>
      <c r="AY5" t="s">
        <v>148</v>
      </c>
      <c r="AZ5" t="s">
        <v>149</v>
      </c>
      <c r="BA5" t="s">
        <v>57</v>
      </c>
      <c r="BB5">
        <v>123321</v>
      </c>
      <c r="BC5" s="1">
        <v>43373</v>
      </c>
      <c r="BD5" t="s">
        <v>40</v>
      </c>
      <c r="BE5" t="s">
        <v>169</v>
      </c>
      <c r="BF5" t="s">
        <v>151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152</v>
      </c>
      <c r="BM5" t="s">
        <v>57</v>
      </c>
      <c r="BN5">
        <v>191200</v>
      </c>
      <c r="BO5">
        <v>2.4E-2</v>
      </c>
      <c r="BP5">
        <v>0</v>
      </c>
      <c r="BQ5">
        <v>0</v>
      </c>
      <c r="BR5">
        <v>100000000</v>
      </c>
      <c r="BS5">
        <v>83491250</v>
      </c>
      <c r="BT5" t="s">
        <v>153</v>
      </c>
      <c r="BU5" t="s">
        <v>143</v>
      </c>
      <c r="BV5" s="1">
        <v>43373</v>
      </c>
      <c r="BW5" s="1">
        <v>44896</v>
      </c>
      <c r="BX5" s="1">
        <v>43055</v>
      </c>
      <c r="BY5" s="1">
        <v>43055</v>
      </c>
      <c r="BZ5" s="1">
        <v>43055</v>
      </c>
      <c r="CA5" s="1">
        <v>43055</v>
      </c>
      <c r="CB5" s="1">
        <v>43373</v>
      </c>
      <c r="CC5" s="1">
        <v>43070</v>
      </c>
      <c r="CD5" t="s">
        <v>57</v>
      </c>
      <c r="CE5" t="s">
        <v>167</v>
      </c>
      <c r="CF5" t="s">
        <v>167</v>
      </c>
      <c r="CG5" t="s">
        <v>167</v>
      </c>
      <c r="CH5" t="s">
        <v>167</v>
      </c>
      <c r="CI5" t="s">
        <v>154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155</v>
      </c>
      <c r="CP5" t="s">
        <v>57</v>
      </c>
      <c r="CQ5">
        <v>0</v>
      </c>
      <c r="CR5">
        <v>0</v>
      </c>
      <c r="CS5">
        <v>10000000</v>
      </c>
      <c r="CT5" t="s">
        <v>156</v>
      </c>
      <c r="CU5" t="s">
        <v>157</v>
      </c>
      <c r="CV5">
        <v>0</v>
      </c>
      <c r="CW5">
        <v>0</v>
      </c>
      <c r="CX5">
        <v>0</v>
      </c>
      <c r="CY5" t="s">
        <v>57</v>
      </c>
      <c r="CZ5" t="s">
        <v>158</v>
      </c>
      <c r="DA5" t="s">
        <v>159</v>
      </c>
      <c r="DB5" t="s">
        <v>160</v>
      </c>
      <c r="DC5" t="s">
        <v>161</v>
      </c>
      <c r="DD5">
        <v>0</v>
      </c>
      <c r="DE5" t="s">
        <v>147</v>
      </c>
      <c r="DF5" t="s">
        <v>162</v>
      </c>
      <c r="DG5" t="s">
        <v>163</v>
      </c>
      <c r="DH5" t="s">
        <v>164</v>
      </c>
      <c r="DI5" t="s">
        <v>57</v>
      </c>
      <c r="DJ5" s="1">
        <v>44927</v>
      </c>
      <c r="DK5" t="s">
        <v>165</v>
      </c>
      <c r="DL5" t="s">
        <v>166</v>
      </c>
      <c r="DM5" t="s">
        <v>167</v>
      </c>
      <c r="DN5" t="s">
        <v>168</v>
      </c>
      <c r="DO5" t="s">
        <v>59</v>
      </c>
      <c r="DP5">
        <v>83682450</v>
      </c>
      <c r="DQ5" t="s">
        <v>239</v>
      </c>
      <c r="DR5" t="s">
        <v>213</v>
      </c>
      <c r="DS5" s="1">
        <v>43373</v>
      </c>
      <c r="DT5" t="s">
        <v>42</v>
      </c>
      <c r="DU5" t="s">
        <v>40</v>
      </c>
      <c r="DV5" t="s">
        <v>214</v>
      </c>
      <c r="DW5" t="s">
        <v>57</v>
      </c>
      <c r="DX5" t="s">
        <v>215</v>
      </c>
      <c r="DY5" t="s">
        <v>240</v>
      </c>
      <c r="DZ5">
        <v>0</v>
      </c>
      <c r="EA5" t="s">
        <v>57</v>
      </c>
      <c r="EB5">
        <v>1000</v>
      </c>
      <c r="EC5" t="s">
        <v>57</v>
      </c>
      <c r="ED5" t="s">
        <v>241</v>
      </c>
      <c r="EE5" t="s">
        <v>57</v>
      </c>
      <c r="EF5" s="1">
        <v>43373</v>
      </c>
      <c r="EG5" s="1">
        <v>43373</v>
      </c>
      <c r="EH5" s="1">
        <v>44927</v>
      </c>
      <c r="EI5" t="s">
        <v>242</v>
      </c>
      <c r="EJ5" t="s">
        <v>57</v>
      </c>
      <c r="EK5" t="s">
        <v>219</v>
      </c>
      <c r="EM5" t="s">
        <v>57</v>
      </c>
      <c r="EN5" t="s">
        <v>220</v>
      </c>
      <c r="EO5" t="s">
        <v>221</v>
      </c>
      <c r="EP5" t="s">
        <v>57</v>
      </c>
      <c r="EQ5" t="s">
        <v>243</v>
      </c>
      <c r="ER5" t="s">
        <v>244</v>
      </c>
      <c r="ES5" t="s">
        <v>224</v>
      </c>
      <c r="ET5" t="s">
        <v>42</v>
      </c>
      <c r="EU5" t="s">
        <v>42</v>
      </c>
      <c r="EV5">
        <v>0</v>
      </c>
      <c r="EW5" t="s">
        <v>240</v>
      </c>
      <c r="EX5" t="s">
        <v>57</v>
      </c>
      <c r="EY5">
        <v>0</v>
      </c>
      <c r="EZ5" t="s">
        <v>225</v>
      </c>
      <c r="FA5" t="s">
        <v>143</v>
      </c>
      <c r="FB5" t="s">
        <v>227</v>
      </c>
      <c r="FC5" t="s">
        <v>245</v>
      </c>
      <c r="FD5" t="s">
        <v>246</v>
      </c>
      <c r="FE5" t="s">
        <v>57</v>
      </c>
      <c r="FF5" t="s">
        <v>228</v>
      </c>
      <c r="FG5" t="s">
        <v>42</v>
      </c>
      <c r="FH5" t="s">
        <v>42</v>
      </c>
      <c r="FI5" t="s">
        <v>42</v>
      </c>
    </row>
    <row r="6" spans="1:165" x14ac:dyDescent="0.3">
      <c r="A6" t="s">
        <v>62</v>
      </c>
      <c r="B6" t="s">
        <v>38</v>
      </c>
      <c r="C6">
        <v>0</v>
      </c>
      <c r="D6">
        <v>0</v>
      </c>
      <c r="E6" t="s">
        <v>39</v>
      </c>
      <c r="F6" s="1">
        <v>43373</v>
      </c>
      <c r="G6">
        <v>123321</v>
      </c>
      <c r="H6" t="s">
        <v>40</v>
      </c>
      <c r="K6" t="s">
        <v>41</v>
      </c>
      <c r="L6">
        <v>0</v>
      </c>
      <c r="M6" t="s">
        <v>42</v>
      </c>
      <c r="N6" s="1">
        <v>43373</v>
      </c>
      <c r="O6" s="1">
        <v>43055</v>
      </c>
      <c r="P6" s="1">
        <v>44896</v>
      </c>
      <c r="Q6" s="1">
        <v>43373</v>
      </c>
      <c r="R6" s="1">
        <v>43070</v>
      </c>
      <c r="S6" t="s">
        <v>43</v>
      </c>
      <c r="T6" t="s">
        <v>63</v>
      </c>
      <c r="U6" t="s">
        <v>45</v>
      </c>
      <c r="V6">
        <v>850000</v>
      </c>
      <c r="W6">
        <v>850000</v>
      </c>
      <c r="X6">
        <v>0</v>
      </c>
      <c r="Y6">
        <v>0</v>
      </c>
      <c r="Z6" t="s">
        <v>46</v>
      </c>
      <c r="AA6" t="s">
        <v>47</v>
      </c>
      <c r="AB6" t="s">
        <v>48</v>
      </c>
      <c r="AC6" t="s">
        <v>49</v>
      </c>
      <c r="AD6" t="s">
        <v>50</v>
      </c>
      <c r="AE6" t="s">
        <v>45</v>
      </c>
      <c r="AF6" t="s">
        <v>51</v>
      </c>
      <c r="AG6" t="s">
        <v>42</v>
      </c>
      <c r="AH6" t="s">
        <v>64</v>
      </c>
      <c r="AI6" t="s">
        <v>42</v>
      </c>
      <c r="AJ6" t="s">
        <v>42</v>
      </c>
      <c r="AK6">
        <v>1022</v>
      </c>
      <c r="AL6" t="s">
        <v>62</v>
      </c>
      <c r="AM6">
        <v>0</v>
      </c>
      <c r="AN6" t="s">
        <v>143</v>
      </c>
      <c r="AO6" t="s">
        <v>144</v>
      </c>
      <c r="AP6">
        <v>0</v>
      </c>
      <c r="AQ6" t="s">
        <v>145</v>
      </c>
      <c r="AR6" t="s">
        <v>143</v>
      </c>
      <c r="AS6">
        <v>0</v>
      </c>
      <c r="AT6" t="s">
        <v>146</v>
      </c>
      <c r="AU6">
        <v>0</v>
      </c>
      <c r="AV6" t="s">
        <v>147</v>
      </c>
      <c r="AW6" t="s">
        <v>42</v>
      </c>
      <c r="AX6" t="s">
        <v>57</v>
      </c>
      <c r="AY6" t="s">
        <v>148</v>
      </c>
      <c r="AZ6" t="s">
        <v>149</v>
      </c>
      <c r="BA6" t="s">
        <v>57</v>
      </c>
      <c r="BB6">
        <v>123321</v>
      </c>
      <c r="BC6" s="1">
        <v>43373</v>
      </c>
      <c r="BD6" t="s">
        <v>40</v>
      </c>
      <c r="BE6" t="s">
        <v>150</v>
      </c>
      <c r="BF6" t="s">
        <v>151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152</v>
      </c>
      <c r="BM6" t="s">
        <v>57</v>
      </c>
      <c r="BN6">
        <v>191200</v>
      </c>
      <c r="BO6">
        <v>2.4E-2</v>
      </c>
      <c r="BP6">
        <v>0</v>
      </c>
      <c r="BQ6">
        <v>0</v>
      </c>
      <c r="BR6">
        <v>100000000</v>
      </c>
      <c r="BS6">
        <v>83491250</v>
      </c>
      <c r="BT6" t="s">
        <v>153</v>
      </c>
      <c r="BU6" t="s">
        <v>143</v>
      </c>
      <c r="BV6" s="1">
        <v>43373</v>
      </c>
      <c r="BW6" s="1">
        <v>44896</v>
      </c>
      <c r="BX6" s="1">
        <v>43055</v>
      </c>
      <c r="BY6" s="1">
        <v>43055</v>
      </c>
      <c r="BZ6" s="1">
        <v>43055</v>
      </c>
      <c r="CA6" s="1">
        <v>43055</v>
      </c>
      <c r="CB6" s="1">
        <v>43373</v>
      </c>
      <c r="CC6" s="1">
        <v>43070</v>
      </c>
      <c r="CD6" t="s">
        <v>57</v>
      </c>
      <c r="CE6" t="s">
        <v>151</v>
      </c>
      <c r="CF6" t="s">
        <v>151</v>
      </c>
      <c r="CG6" t="s">
        <v>151</v>
      </c>
      <c r="CH6" t="s">
        <v>151</v>
      </c>
      <c r="CI6" t="s">
        <v>154</v>
      </c>
      <c r="CJ6">
        <v>0</v>
      </c>
      <c r="CK6">
        <v>0</v>
      </c>
      <c r="CL6">
        <v>0</v>
      </c>
      <c r="CM6">
        <v>0</v>
      </c>
      <c r="CN6">
        <v>0</v>
      </c>
      <c r="CO6" t="s">
        <v>155</v>
      </c>
      <c r="CP6" t="s">
        <v>57</v>
      </c>
      <c r="CQ6">
        <v>0</v>
      </c>
      <c r="CR6">
        <v>0</v>
      </c>
      <c r="CS6">
        <v>83300000</v>
      </c>
      <c r="CT6" t="s">
        <v>156</v>
      </c>
      <c r="CU6" t="s">
        <v>157</v>
      </c>
      <c r="CV6">
        <v>4.2000000000000003E-2</v>
      </c>
      <c r="CW6">
        <v>2.5000000000000001E-2</v>
      </c>
      <c r="CX6">
        <v>2.4E-2</v>
      </c>
      <c r="CY6" t="s">
        <v>57</v>
      </c>
      <c r="CZ6" t="s">
        <v>158</v>
      </c>
      <c r="DA6" t="s">
        <v>159</v>
      </c>
      <c r="DB6" t="s">
        <v>160</v>
      </c>
      <c r="DC6" t="s">
        <v>161</v>
      </c>
      <c r="DD6">
        <v>0</v>
      </c>
      <c r="DE6" t="s">
        <v>147</v>
      </c>
      <c r="DF6" t="s">
        <v>162</v>
      </c>
      <c r="DG6" t="s">
        <v>163</v>
      </c>
      <c r="DH6" t="s">
        <v>164</v>
      </c>
      <c r="DI6" t="s">
        <v>57</v>
      </c>
      <c r="DJ6" s="1">
        <v>44927</v>
      </c>
      <c r="DK6" t="s">
        <v>165</v>
      </c>
      <c r="DL6" t="s">
        <v>166</v>
      </c>
      <c r="DM6" t="s">
        <v>167</v>
      </c>
      <c r="DN6" t="s">
        <v>168</v>
      </c>
      <c r="DO6" t="s">
        <v>62</v>
      </c>
      <c r="DP6">
        <v>83682450</v>
      </c>
      <c r="DQ6" t="s">
        <v>239</v>
      </c>
      <c r="DR6" t="s">
        <v>213</v>
      </c>
      <c r="DS6" s="1">
        <v>43373</v>
      </c>
      <c r="DT6" t="s">
        <v>42</v>
      </c>
      <c r="DU6" t="s">
        <v>40</v>
      </c>
      <c r="DV6" t="s">
        <v>214</v>
      </c>
      <c r="DW6" t="s">
        <v>57</v>
      </c>
      <c r="DX6" t="s">
        <v>215</v>
      </c>
      <c r="DY6" t="s">
        <v>240</v>
      </c>
      <c r="DZ6">
        <v>0</v>
      </c>
      <c r="EA6" t="s">
        <v>57</v>
      </c>
      <c r="EB6">
        <v>1000</v>
      </c>
      <c r="EC6" t="s">
        <v>57</v>
      </c>
      <c r="ED6" t="s">
        <v>241</v>
      </c>
      <c r="EE6" t="s">
        <v>57</v>
      </c>
      <c r="EF6" s="1">
        <v>43373</v>
      </c>
      <c r="EG6" s="1">
        <v>43373</v>
      </c>
      <c r="EH6" s="1">
        <v>44927</v>
      </c>
      <c r="EI6" t="s">
        <v>242</v>
      </c>
      <c r="EJ6" t="s">
        <v>57</v>
      </c>
      <c r="EK6" t="s">
        <v>219</v>
      </c>
      <c r="EM6" t="s">
        <v>57</v>
      </c>
      <c r="EN6" t="s">
        <v>220</v>
      </c>
      <c r="EO6" t="s">
        <v>221</v>
      </c>
      <c r="EP6" t="s">
        <v>57</v>
      </c>
      <c r="EQ6" t="s">
        <v>243</v>
      </c>
      <c r="ER6" t="s">
        <v>244</v>
      </c>
      <c r="ES6" t="s">
        <v>224</v>
      </c>
      <c r="ET6" t="s">
        <v>42</v>
      </c>
      <c r="EU6" t="s">
        <v>42</v>
      </c>
      <c r="EV6">
        <v>0</v>
      </c>
      <c r="EW6" t="s">
        <v>240</v>
      </c>
      <c r="EX6" t="s">
        <v>57</v>
      </c>
      <c r="EY6">
        <v>0</v>
      </c>
      <c r="EZ6" t="s">
        <v>225</v>
      </c>
      <c r="FA6" t="s">
        <v>143</v>
      </c>
      <c r="FB6" t="s">
        <v>227</v>
      </c>
      <c r="FC6" t="s">
        <v>245</v>
      </c>
      <c r="FD6" t="s">
        <v>246</v>
      </c>
      <c r="FE6" t="s">
        <v>57</v>
      </c>
      <c r="FF6" t="s">
        <v>228</v>
      </c>
      <c r="FG6" t="s">
        <v>42</v>
      </c>
      <c r="FH6" t="s">
        <v>42</v>
      </c>
      <c r="FI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3"/>
  <sheetViews>
    <sheetView workbookViewId="0">
      <selection activeCell="BF12" sqref="BF12"/>
    </sheetView>
  </sheetViews>
  <sheetFormatPr defaultRowHeight="14.4" x14ac:dyDescent="0.3"/>
  <cols>
    <col min="2" max="2" width="13" customWidth="1"/>
    <col min="60" max="60" width="9.88671875" customWidth="1"/>
  </cols>
  <sheetData>
    <row r="1" spans="1:102" x14ac:dyDescent="0.3">
      <c r="A1" t="s">
        <v>264</v>
      </c>
      <c r="B1" t="s">
        <v>264</v>
      </c>
      <c r="C1" t="s">
        <v>264</v>
      </c>
      <c r="D1" t="s">
        <v>264</v>
      </c>
      <c r="E1" t="s">
        <v>264</v>
      </c>
      <c r="F1" t="s">
        <v>264</v>
      </c>
      <c r="G1" t="s">
        <v>264</v>
      </c>
      <c r="H1" t="s">
        <v>264</v>
      </c>
      <c r="I1" t="s">
        <v>264</v>
      </c>
      <c r="J1" t="s">
        <v>264</v>
      </c>
      <c r="K1" t="s">
        <v>264</v>
      </c>
      <c r="L1" t="s">
        <v>264</v>
      </c>
      <c r="M1" t="s">
        <v>264</v>
      </c>
      <c r="N1" t="s">
        <v>264</v>
      </c>
      <c r="O1" t="s">
        <v>264</v>
      </c>
      <c r="P1" t="s">
        <v>264</v>
      </c>
      <c r="Q1" t="s">
        <v>264</v>
      </c>
      <c r="R1" t="s">
        <v>264</v>
      </c>
      <c r="S1" t="s">
        <v>264</v>
      </c>
      <c r="T1" t="s">
        <v>264</v>
      </c>
      <c r="U1" t="s">
        <v>264</v>
      </c>
      <c r="V1" t="s">
        <v>264</v>
      </c>
      <c r="W1" t="s">
        <v>264</v>
      </c>
      <c r="X1" t="s">
        <v>264</v>
      </c>
      <c r="Y1" t="s">
        <v>264</v>
      </c>
      <c r="Z1" t="s">
        <v>264</v>
      </c>
      <c r="AA1" t="s">
        <v>264</v>
      </c>
      <c r="AB1" t="s">
        <v>264</v>
      </c>
      <c r="AC1" t="s">
        <v>264</v>
      </c>
      <c r="AD1" t="s">
        <v>264</v>
      </c>
      <c r="AE1" t="s">
        <v>264</v>
      </c>
      <c r="AF1" t="s">
        <v>264</v>
      </c>
      <c r="AG1" t="s">
        <v>264</v>
      </c>
      <c r="AH1" t="s">
        <v>264</v>
      </c>
      <c r="AI1" t="s">
        <v>264</v>
      </c>
      <c r="AJ1" t="s">
        <v>264</v>
      </c>
      <c r="AK1" t="s">
        <v>274</v>
      </c>
      <c r="AL1" t="s">
        <v>274</v>
      </c>
      <c r="AM1" t="s">
        <v>274</v>
      </c>
      <c r="AN1" t="s">
        <v>274</v>
      </c>
      <c r="AO1" t="s">
        <v>274</v>
      </c>
      <c r="AP1" t="s">
        <v>274</v>
      </c>
      <c r="AQ1" t="s">
        <v>274</v>
      </c>
      <c r="AR1" t="s">
        <v>274</v>
      </c>
      <c r="AS1" t="s">
        <v>274</v>
      </c>
      <c r="AT1" t="s">
        <v>274</v>
      </c>
      <c r="AU1" t="s">
        <v>274</v>
      </c>
      <c r="AV1" t="s">
        <v>274</v>
      </c>
      <c r="AW1" t="s">
        <v>274</v>
      </c>
      <c r="AX1" t="s">
        <v>274</v>
      </c>
      <c r="AY1" t="s">
        <v>274</v>
      </c>
      <c r="AZ1" t="s">
        <v>274</v>
      </c>
      <c r="BA1" t="s">
        <v>274</v>
      </c>
      <c r="BB1" t="s">
        <v>274</v>
      </c>
      <c r="BC1" t="s">
        <v>274</v>
      </c>
      <c r="BD1" t="s">
        <v>274</v>
      </c>
      <c r="BE1" t="s">
        <v>274</v>
      </c>
      <c r="BF1" t="s">
        <v>247</v>
      </c>
      <c r="BG1" t="s">
        <v>247</v>
      </c>
      <c r="BH1" t="s">
        <v>247</v>
      </c>
      <c r="BI1" t="s">
        <v>247</v>
      </c>
      <c r="BJ1" t="s">
        <v>247</v>
      </c>
      <c r="BK1" t="s">
        <v>247</v>
      </c>
      <c r="BL1" t="s">
        <v>247</v>
      </c>
      <c r="BM1" t="s">
        <v>247</v>
      </c>
      <c r="BN1" t="s">
        <v>247</v>
      </c>
      <c r="BO1" t="s">
        <v>247</v>
      </c>
      <c r="BP1" t="s">
        <v>247</v>
      </c>
      <c r="BQ1" t="s">
        <v>247</v>
      </c>
      <c r="BR1" t="s">
        <v>247</v>
      </c>
      <c r="BS1" t="s">
        <v>247</v>
      </c>
      <c r="BT1" t="s">
        <v>247</v>
      </c>
      <c r="BU1" t="s">
        <v>247</v>
      </c>
      <c r="BV1" t="s">
        <v>247</v>
      </c>
      <c r="BW1" t="s">
        <v>247</v>
      </c>
      <c r="BX1" t="s">
        <v>247</v>
      </c>
      <c r="BY1" t="s">
        <v>247</v>
      </c>
      <c r="BZ1" t="s">
        <v>247</v>
      </c>
      <c r="CA1" t="s">
        <v>247</v>
      </c>
      <c r="CB1" t="s">
        <v>247</v>
      </c>
      <c r="CC1" t="s">
        <v>247</v>
      </c>
      <c r="CD1" t="s">
        <v>247</v>
      </c>
      <c r="CE1" t="s">
        <v>247</v>
      </c>
      <c r="CF1" t="s">
        <v>247</v>
      </c>
      <c r="CG1" t="s">
        <v>247</v>
      </c>
      <c r="CH1" t="s">
        <v>247</v>
      </c>
      <c r="CI1" t="s">
        <v>247</v>
      </c>
      <c r="CJ1" t="s">
        <v>247</v>
      </c>
      <c r="CK1" t="s">
        <v>247</v>
      </c>
      <c r="CL1" t="s">
        <v>247</v>
      </c>
      <c r="CM1" t="s">
        <v>247</v>
      </c>
      <c r="CN1" t="s">
        <v>247</v>
      </c>
      <c r="CO1" t="s">
        <v>247</v>
      </c>
      <c r="CP1" t="s">
        <v>247</v>
      </c>
      <c r="CQ1" t="s">
        <v>247</v>
      </c>
      <c r="CR1" t="s">
        <v>247</v>
      </c>
      <c r="CS1" t="s">
        <v>247</v>
      </c>
      <c r="CT1" t="s">
        <v>247</v>
      </c>
      <c r="CU1" t="s">
        <v>247</v>
      </c>
      <c r="CV1" t="s">
        <v>247</v>
      </c>
      <c r="CW1" t="s">
        <v>247</v>
      </c>
      <c r="CX1" t="s">
        <v>247</v>
      </c>
    </row>
    <row r="2" spans="1:102" x14ac:dyDescent="0.3">
      <c r="A2" t="s">
        <v>248</v>
      </c>
      <c r="B2" t="s">
        <v>5</v>
      </c>
      <c r="C2" t="s">
        <v>88</v>
      </c>
      <c r="D2" t="s">
        <v>249</v>
      </c>
      <c r="E2" t="s">
        <v>250</v>
      </c>
      <c r="F2" t="s">
        <v>127</v>
      </c>
      <c r="G2" t="s">
        <v>7</v>
      </c>
      <c r="H2" t="s">
        <v>251</v>
      </c>
      <c r="I2" t="s">
        <v>85</v>
      </c>
      <c r="J2" t="s">
        <v>86</v>
      </c>
      <c r="K2" t="s">
        <v>87</v>
      </c>
      <c r="L2" t="s">
        <v>90</v>
      </c>
      <c r="M2" t="s">
        <v>92</v>
      </c>
      <c r="N2" t="s">
        <v>95</v>
      </c>
      <c r="O2" t="s">
        <v>112</v>
      </c>
      <c r="P2" t="s">
        <v>114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252</v>
      </c>
      <c r="W2" t="s">
        <v>121</v>
      </c>
      <c r="X2" t="s">
        <v>125</v>
      </c>
      <c r="Y2" t="s">
        <v>253</v>
      </c>
      <c r="Z2" t="s">
        <v>21</v>
      </c>
      <c r="AA2" t="s">
        <v>254</v>
      </c>
      <c r="AB2" t="s">
        <v>3</v>
      </c>
      <c r="AC2" t="s">
        <v>142</v>
      </c>
      <c r="AD2" t="s">
        <v>71</v>
      </c>
      <c r="AE2" t="s">
        <v>72</v>
      </c>
      <c r="AF2" t="s">
        <v>73</v>
      </c>
      <c r="AG2" t="s">
        <v>74</v>
      </c>
      <c r="AH2" t="s">
        <v>77</v>
      </c>
      <c r="AI2" t="s">
        <v>255</v>
      </c>
      <c r="AJ2" t="s">
        <v>256</v>
      </c>
      <c r="AK2" t="s">
        <v>265</v>
      </c>
      <c r="AL2" t="s">
        <v>111</v>
      </c>
      <c r="AM2" t="s">
        <v>112</v>
      </c>
      <c r="AN2" t="s">
        <v>115</v>
      </c>
      <c r="AO2" t="s">
        <v>109</v>
      </c>
      <c r="AP2" t="s">
        <v>101</v>
      </c>
      <c r="AQ2" t="s">
        <v>78</v>
      </c>
      <c r="AR2" t="s">
        <v>266</v>
      </c>
      <c r="AS2" t="s">
        <v>267</v>
      </c>
      <c r="AT2" t="s">
        <v>250</v>
      </c>
      <c r="AU2" t="s">
        <v>249</v>
      </c>
      <c r="AV2" t="s">
        <v>5</v>
      </c>
      <c r="AW2" t="s">
        <v>7</v>
      </c>
      <c r="AX2" t="s">
        <v>251</v>
      </c>
      <c r="AY2" t="s">
        <v>95</v>
      </c>
      <c r="AZ2" t="s">
        <v>253</v>
      </c>
      <c r="BA2" t="s">
        <v>21</v>
      </c>
      <c r="BB2" t="s">
        <v>268</v>
      </c>
      <c r="BC2" t="s">
        <v>269</v>
      </c>
      <c r="BD2" t="s">
        <v>35</v>
      </c>
      <c r="BE2" t="s">
        <v>36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97</v>
      </c>
      <c r="BU2" t="s">
        <v>98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67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</row>
    <row r="3" spans="1:102" x14ac:dyDescent="0.3">
      <c r="A3" t="s">
        <v>257</v>
      </c>
      <c r="B3" s="1">
        <v>43373</v>
      </c>
      <c r="C3" t="s">
        <v>152</v>
      </c>
      <c r="D3" t="s">
        <v>229</v>
      </c>
      <c r="E3" t="s">
        <v>258</v>
      </c>
      <c r="F3" t="s">
        <v>159</v>
      </c>
      <c r="G3" t="s">
        <v>40</v>
      </c>
      <c r="H3" t="s">
        <v>259</v>
      </c>
      <c r="I3">
        <v>1</v>
      </c>
      <c r="J3">
        <v>1</v>
      </c>
      <c r="K3">
        <v>1</v>
      </c>
      <c r="L3">
        <v>1</v>
      </c>
      <c r="M3">
        <v>1</v>
      </c>
      <c r="N3">
        <v>11</v>
      </c>
      <c r="O3">
        <v>1</v>
      </c>
      <c r="P3">
        <v>1</v>
      </c>
      <c r="Q3" t="s">
        <v>57</v>
      </c>
      <c r="R3">
        <v>1</v>
      </c>
      <c r="S3">
        <v>1</v>
      </c>
      <c r="T3">
        <v>1</v>
      </c>
      <c r="U3" t="s">
        <v>156</v>
      </c>
      <c r="V3" t="s">
        <v>260</v>
      </c>
      <c r="W3" t="s">
        <v>226</v>
      </c>
      <c r="X3" t="s">
        <v>57</v>
      </c>
      <c r="Y3">
        <v>1</v>
      </c>
      <c r="Z3">
        <v>111</v>
      </c>
      <c r="AA3" t="s">
        <v>261</v>
      </c>
      <c r="AB3">
        <v>0</v>
      </c>
      <c r="AC3">
        <v>11</v>
      </c>
      <c r="AD3" t="s">
        <v>143</v>
      </c>
      <c r="AE3">
        <v>0</v>
      </c>
      <c r="AF3" t="s">
        <v>146</v>
      </c>
      <c r="AG3">
        <v>0</v>
      </c>
      <c r="AH3" t="s">
        <v>262</v>
      </c>
      <c r="AI3" t="s">
        <v>263</v>
      </c>
      <c r="AJ3" t="s">
        <v>257</v>
      </c>
      <c r="AK3" t="s">
        <v>257</v>
      </c>
      <c r="AL3">
        <v>0</v>
      </c>
      <c r="AM3">
        <v>0</v>
      </c>
      <c r="AN3" t="s">
        <v>155</v>
      </c>
      <c r="AO3" t="s">
        <v>154</v>
      </c>
      <c r="AP3" t="s">
        <v>42</v>
      </c>
      <c r="AQ3" t="s">
        <v>148</v>
      </c>
      <c r="AR3" t="s">
        <v>270</v>
      </c>
      <c r="AS3" t="s">
        <v>271</v>
      </c>
      <c r="AT3" t="s">
        <v>272</v>
      </c>
      <c r="AU3" t="s">
        <v>42</v>
      </c>
      <c r="AV3" s="1">
        <v>43373</v>
      </c>
      <c r="AW3" t="s">
        <v>40</v>
      </c>
      <c r="AX3" t="s">
        <v>259</v>
      </c>
      <c r="AY3">
        <v>11</v>
      </c>
      <c r="AZ3">
        <v>1</v>
      </c>
      <c r="BA3">
        <v>111</v>
      </c>
      <c r="BB3" t="s">
        <v>270</v>
      </c>
      <c r="BC3" t="s">
        <v>273</v>
      </c>
      <c r="BD3" t="s">
        <v>257</v>
      </c>
      <c r="BE3">
        <v>1022</v>
      </c>
      <c r="BF3" t="s">
        <v>239</v>
      </c>
      <c r="BG3" t="s">
        <v>213</v>
      </c>
      <c r="BH3" s="1">
        <v>43373</v>
      </c>
      <c r="BI3" t="s">
        <v>42</v>
      </c>
      <c r="BJ3" t="s">
        <v>40</v>
      </c>
      <c r="BK3" t="s">
        <v>214</v>
      </c>
      <c r="BL3" t="s">
        <v>57</v>
      </c>
      <c r="BM3" t="s">
        <v>215</v>
      </c>
      <c r="BN3" t="s">
        <v>240</v>
      </c>
      <c r="BO3">
        <v>0</v>
      </c>
      <c r="BP3" t="s">
        <v>57</v>
      </c>
      <c r="BQ3">
        <v>1000</v>
      </c>
      <c r="BR3" t="s">
        <v>57</v>
      </c>
      <c r="BS3" t="s">
        <v>241</v>
      </c>
      <c r="BT3" t="s">
        <v>57</v>
      </c>
      <c r="BU3" s="1">
        <v>43373</v>
      </c>
      <c r="BV3" s="1">
        <v>43373</v>
      </c>
      <c r="BW3" s="1">
        <v>44927</v>
      </c>
      <c r="BX3" t="s">
        <v>242</v>
      </c>
      <c r="BY3" t="s">
        <v>57</v>
      </c>
      <c r="BZ3" t="s">
        <v>219</v>
      </c>
      <c r="CB3" t="s">
        <v>57</v>
      </c>
      <c r="CC3" t="s">
        <v>220</v>
      </c>
      <c r="CD3" t="s">
        <v>221</v>
      </c>
      <c r="CE3" t="s">
        <v>57</v>
      </c>
      <c r="CF3" t="s">
        <v>243</v>
      </c>
      <c r="CG3" t="s">
        <v>244</v>
      </c>
      <c r="CH3" t="s">
        <v>224</v>
      </c>
      <c r="CI3" t="s">
        <v>42</v>
      </c>
      <c r="CJ3" t="s">
        <v>42</v>
      </c>
      <c r="CK3">
        <v>0</v>
      </c>
      <c r="CL3" t="s">
        <v>240</v>
      </c>
      <c r="CM3" t="s">
        <v>57</v>
      </c>
      <c r="CN3">
        <v>0</v>
      </c>
      <c r="CO3" t="s">
        <v>225</v>
      </c>
      <c r="CP3" t="s">
        <v>143</v>
      </c>
      <c r="CQ3" t="s">
        <v>227</v>
      </c>
      <c r="CR3" t="s">
        <v>245</v>
      </c>
      <c r="CS3" t="s">
        <v>246</v>
      </c>
      <c r="CT3" t="s">
        <v>57</v>
      </c>
      <c r="CU3" t="s">
        <v>228</v>
      </c>
      <c r="CV3" t="s">
        <v>42</v>
      </c>
      <c r="CW3" t="s">
        <v>42</v>
      </c>
      <c r="CX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I6"/>
  <sheetViews>
    <sheetView topLeftCell="AI1" workbookViewId="0">
      <selection activeCell="EN20" sqref="EN20"/>
    </sheetView>
  </sheetViews>
  <sheetFormatPr defaultRowHeight="14.4" x14ac:dyDescent="0.3"/>
  <cols>
    <col min="1" max="1" width="34.33203125" bestFit="1" customWidth="1"/>
    <col min="2" max="2" width="26.88671875" bestFit="1" customWidth="1"/>
    <col min="3" max="3" width="16.44140625" bestFit="1" customWidth="1"/>
    <col min="4" max="4" width="17.5546875" bestFit="1" customWidth="1"/>
    <col min="5" max="5" width="32.33203125" bestFit="1" customWidth="1"/>
    <col min="6" max="8" width="16.44140625" bestFit="1" customWidth="1"/>
    <col min="9" max="9" width="18.77734375" bestFit="1" customWidth="1"/>
    <col min="10" max="10" width="16.44140625" bestFit="1" customWidth="1"/>
    <col min="11" max="11" width="18" bestFit="1" customWidth="1"/>
    <col min="12" max="13" width="16.44140625" bestFit="1" customWidth="1"/>
    <col min="14" max="14" width="18.88671875" bestFit="1" customWidth="1"/>
    <col min="15" max="15" width="16.44140625" bestFit="1" customWidth="1"/>
    <col min="16" max="16" width="17.33203125" bestFit="1" customWidth="1"/>
    <col min="17" max="17" width="25.21875" bestFit="1" customWidth="1"/>
    <col min="18" max="18" width="16.44140625" bestFit="1" customWidth="1"/>
    <col min="19" max="19" width="23.5546875" bestFit="1" customWidth="1"/>
    <col min="20" max="20" width="16.77734375" bestFit="1" customWidth="1"/>
    <col min="21" max="21" width="30.21875" bestFit="1" customWidth="1"/>
    <col min="22" max="23" width="16.44140625" bestFit="1" customWidth="1"/>
    <col min="24" max="24" width="19.44140625" bestFit="1" customWidth="1"/>
    <col min="25" max="25" width="22.33203125" bestFit="1" customWidth="1"/>
    <col min="26" max="26" width="35.5546875" bestFit="1" customWidth="1"/>
    <col min="27" max="27" width="16.44140625" bestFit="1" customWidth="1"/>
    <col min="28" max="28" width="18.109375" bestFit="1" customWidth="1"/>
    <col min="29" max="29" width="19" bestFit="1" customWidth="1"/>
    <col min="30" max="30" width="115.109375" bestFit="1" customWidth="1"/>
    <col min="31" max="31" width="50.33203125" bestFit="1" customWidth="1"/>
    <col min="32" max="32" width="16.44140625" bestFit="1" customWidth="1"/>
    <col min="33" max="33" width="24.44140625" bestFit="1" customWidth="1"/>
    <col min="34" max="34" width="27.5546875" bestFit="1" customWidth="1"/>
    <col min="35" max="35" width="29.5546875" bestFit="1" customWidth="1"/>
    <col min="36" max="36" width="40.109375" bestFit="1" customWidth="1"/>
    <col min="37" max="37" width="16.44140625" bestFit="1" customWidth="1"/>
    <col min="38" max="38" width="34.33203125" bestFit="1" customWidth="1"/>
    <col min="39" max="50" width="27.6640625" bestFit="1" customWidth="1"/>
    <col min="51" max="51" width="28.21875" bestFit="1" customWidth="1"/>
    <col min="52" max="52" width="40.5546875" bestFit="1" customWidth="1"/>
    <col min="53" max="53" width="32.33203125" bestFit="1" customWidth="1"/>
    <col min="54" max="56" width="27.6640625" bestFit="1" customWidth="1"/>
    <col min="57" max="57" width="52.5546875" bestFit="1" customWidth="1"/>
    <col min="58" max="58" width="101.5546875" bestFit="1" customWidth="1"/>
    <col min="59" max="61" width="27.6640625" bestFit="1" customWidth="1"/>
    <col min="62" max="62" width="30.44140625" bestFit="1" customWidth="1"/>
    <col min="63" max="63" width="27.6640625" bestFit="1" customWidth="1"/>
    <col min="64" max="64" width="60.44140625" bestFit="1" customWidth="1"/>
    <col min="65" max="71" width="27.6640625" bestFit="1" customWidth="1"/>
    <col min="72" max="72" width="38.77734375" bestFit="1" customWidth="1"/>
    <col min="73" max="78" width="27.6640625" bestFit="1" customWidth="1"/>
    <col min="79" max="79" width="30.109375" bestFit="1" customWidth="1"/>
    <col min="80" max="82" width="27.6640625" bestFit="1" customWidth="1"/>
    <col min="83" max="86" width="101.5546875" bestFit="1" customWidth="1"/>
    <col min="87" max="87" width="32.109375" bestFit="1" customWidth="1"/>
    <col min="88" max="103" width="27.6640625" bestFit="1" customWidth="1"/>
    <col min="104" max="104" width="37.21875" bestFit="1" customWidth="1"/>
    <col min="105" max="115" width="27.6640625" bestFit="1" customWidth="1"/>
    <col min="116" max="116" width="42.6640625" bestFit="1" customWidth="1"/>
    <col min="117" max="117" width="48.21875" bestFit="1" customWidth="1"/>
    <col min="118" max="118" width="63.21875" bestFit="1" customWidth="1"/>
    <col min="119" max="119" width="34.33203125" bestFit="1" customWidth="1"/>
    <col min="120" max="120" width="27.6640625" bestFit="1" customWidth="1"/>
    <col min="121" max="121" width="32.44140625" bestFit="1" customWidth="1"/>
    <col min="122" max="122" width="25.109375" bestFit="1" customWidth="1"/>
    <col min="123" max="123" width="14.6640625" bestFit="1" customWidth="1"/>
    <col min="124" max="124" width="19" bestFit="1" customWidth="1"/>
    <col min="125" max="125" width="20.88671875" bestFit="1" customWidth="1"/>
    <col min="126" max="126" width="25.77734375" bestFit="1" customWidth="1"/>
    <col min="127" max="127" width="28.44140625" bestFit="1" customWidth="1"/>
    <col min="128" max="128" width="40.109375" bestFit="1" customWidth="1"/>
    <col min="129" max="129" width="16.21875" bestFit="1" customWidth="1"/>
    <col min="130" max="130" width="12" bestFit="1" customWidth="1"/>
    <col min="131" max="131" width="14.88671875" bestFit="1" customWidth="1"/>
    <col min="132" max="132" width="13.109375" bestFit="1" customWidth="1"/>
    <col min="133" max="133" width="14.88671875" bestFit="1" customWidth="1"/>
    <col min="134" max="134" width="15.88671875" bestFit="1" customWidth="1"/>
    <col min="135" max="135" width="14.88671875" bestFit="1" customWidth="1"/>
    <col min="136" max="136" width="12.44140625" bestFit="1" customWidth="1"/>
    <col min="137" max="137" width="14.21875" bestFit="1" customWidth="1"/>
    <col min="138" max="138" width="22.109375" bestFit="1" customWidth="1"/>
    <col min="139" max="139" width="41" bestFit="1" customWidth="1"/>
    <col min="140" max="140" width="15.6640625" bestFit="1" customWidth="1"/>
    <col min="141" max="141" width="16.33203125" bestFit="1" customWidth="1"/>
    <col min="142" max="142" width="12" bestFit="1" customWidth="1"/>
    <col min="143" max="143" width="16.77734375" bestFit="1" customWidth="1"/>
    <col min="144" max="144" width="66.33203125" bestFit="1" customWidth="1"/>
    <col min="145" max="145" width="20.109375" bestFit="1" customWidth="1"/>
    <col min="146" max="146" width="21.88671875" bestFit="1" customWidth="1"/>
    <col min="147" max="147" width="21.5546875" bestFit="1" customWidth="1"/>
    <col min="148" max="148" width="36.44140625" bestFit="1" customWidth="1"/>
    <col min="149" max="149" width="21.88671875" bestFit="1" customWidth="1"/>
    <col min="150" max="151" width="12" bestFit="1" customWidth="1"/>
    <col min="152" max="152" width="13.33203125" bestFit="1" customWidth="1"/>
    <col min="153" max="153" width="16.77734375" bestFit="1" customWidth="1"/>
    <col min="154" max="154" width="29.109375" bestFit="1" customWidth="1"/>
    <col min="155" max="155" width="12" bestFit="1" customWidth="1"/>
    <col min="156" max="156" width="19.6640625" bestFit="1" customWidth="1"/>
    <col min="157" max="157" width="15.77734375" bestFit="1" customWidth="1"/>
    <col min="158" max="158" width="36.6640625" bestFit="1" customWidth="1"/>
    <col min="159" max="159" width="12" bestFit="1" customWidth="1"/>
    <col min="160" max="160" width="17.33203125" bestFit="1" customWidth="1"/>
    <col min="161" max="161" width="14.88671875" bestFit="1" customWidth="1"/>
    <col min="162" max="162" width="32.6640625" bestFit="1" customWidth="1"/>
    <col min="163" max="163" width="25.88671875" bestFit="1" customWidth="1"/>
    <col min="164" max="164" width="17.6640625" bestFit="1" customWidth="1"/>
    <col min="165" max="165" width="18.21875" bestFit="1" customWidth="1"/>
  </cols>
  <sheetData>
    <row r="1" spans="1:165" x14ac:dyDescent="0.3">
      <c r="A1" t="s">
        <v>65</v>
      </c>
      <c r="B1" t="s">
        <v>65</v>
      </c>
      <c r="C1" t="s">
        <v>65</v>
      </c>
      <c r="D1" t="s">
        <v>65</v>
      </c>
      <c r="E1" t="s">
        <v>65</v>
      </c>
      <c r="F1" t="s">
        <v>65</v>
      </c>
      <c r="G1" t="s">
        <v>65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170</v>
      </c>
      <c r="AM1" t="s">
        <v>170</v>
      </c>
      <c r="AN1" t="s">
        <v>170</v>
      </c>
      <c r="AO1" t="s">
        <v>170</v>
      </c>
      <c r="AP1" t="s">
        <v>170</v>
      </c>
      <c r="AQ1" t="s">
        <v>170</v>
      </c>
      <c r="AR1" t="s">
        <v>170</v>
      </c>
      <c r="AS1" t="s">
        <v>170</v>
      </c>
      <c r="AT1" t="s">
        <v>170</v>
      </c>
      <c r="AU1" t="s">
        <v>170</v>
      </c>
      <c r="AV1" t="s">
        <v>170</v>
      </c>
      <c r="AW1" t="s">
        <v>170</v>
      </c>
      <c r="AX1" t="s">
        <v>170</v>
      </c>
      <c r="AY1" t="s">
        <v>170</v>
      </c>
      <c r="AZ1" t="s">
        <v>170</v>
      </c>
      <c r="BA1" t="s">
        <v>170</v>
      </c>
      <c r="BB1" t="s">
        <v>170</v>
      </c>
      <c r="BC1" t="s">
        <v>170</v>
      </c>
      <c r="BD1" t="s">
        <v>170</v>
      </c>
      <c r="BE1" t="s">
        <v>170</v>
      </c>
      <c r="BF1" t="s">
        <v>170</v>
      </c>
      <c r="BG1" t="s">
        <v>170</v>
      </c>
      <c r="BH1" t="s">
        <v>170</v>
      </c>
      <c r="BI1" t="s">
        <v>170</v>
      </c>
      <c r="BJ1" t="s">
        <v>170</v>
      </c>
      <c r="BK1" t="s">
        <v>170</v>
      </c>
      <c r="BL1" t="s">
        <v>170</v>
      </c>
      <c r="BM1" t="s">
        <v>170</v>
      </c>
      <c r="BN1" t="s">
        <v>170</v>
      </c>
      <c r="BO1" t="s">
        <v>170</v>
      </c>
      <c r="BP1" t="s">
        <v>170</v>
      </c>
      <c r="BQ1" t="s">
        <v>170</v>
      </c>
      <c r="BR1" t="s">
        <v>170</v>
      </c>
      <c r="BS1" t="s">
        <v>170</v>
      </c>
      <c r="BT1" t="s">
        <v>170</v>
      </c>
      <c r="BU1" t="s">
        <v>170</v>
      </c>
      <c r="BV1" t="s">
        <v>170</v>
      </c>
      <c r="BW1" t="s">
        <v>170</v>
      </c>
      <c r="BX1" t="s">
        <v>170</v>
      </c>
      <c r="BY1" t="s">
        <v>170</v>
      </c>
      <c r="BZ1" t="s">
        <v>170</v>
      </c>
      <c r="CA1" t="s">
        <v>170</v>
      </c>
      <c r="CB1" t="s">
        <v>170</v>
      </c>
      <c r="CC1" t="s">
        <v>170</v>
      </c>
      <c r="CD1" t="s">
        <v>170</v>
      </c>
      <c r="CE1" t="s">
        <v>170</v>
      </c>
      <c r="CF1" t="s">
        <v>170</v>
      </c>
      <c r="CG1" t="s">
        <v>170</v>
      </c>
      <c r="CH1" t="s">
        <v>170</v>
      </c>
      <c r="CI1" t="s">
        <v>170</v>
      </c>
      <c r="CJ1" t="s">
        <v>170</v>
      </c>
      <c r="CK1" t="s">
        <v>170</v>
      </c>
      <c r="CL1" t="s">
        <v>170</v>
      </c>
      <c r="CM1" t="s">
        <v>170</v>
      </c>
      <c r="CN1" t="s">
        <v>170</v>
      </c>
      <c r="CO1" t="s">
        <v>170</v>
      </c>
      <c r="CP1" t="s">
        <v>170</v>
      </c>
      <c r="CQ1" t="s">
        <v>170</v>
      </c>
      <c r="CR1" t="s">
        <v>170</v>
      </c>
      <c r="CS1" t="s">
        <v>170</v>
      </c>
      <c r="CT1" t="s">
        <v>170</v>
      </c>
      <c r="CU1" t="s">
        <v>170</v>
      </c>
      <c r="CV1" t="s">
        <v>170</v>
      </c>
      <c r="CW1" t="s">
        <v>170</v>
      </c>
      <c r="CX1" t="s">
        <v>170</v>
      </c>
      <c r="CY1" t="s">
        <v>170</v>
      </c>
      <c r="CZ1" t="s">
        <v>170</v>
      </c>
      <c r="DA1" t="s">
        <v>170</v>
      </c>
      <c r="DB1" t="s">
        <v>170</v>
      </c>
      <c r="DC1" t="s">
        <v>170</v>
      </c>
      <c r="DD1" t="s">
        <v>170</v>
      </c>
      <c r="DE1" t="s">
        <v>170</v>
      </c>
      <c r="DF1" t="s">
        <v>170</v>
      </c>
      <c r="DG1" t="s">
        <v>170</v>
      </c>
      <c r="DH1" t="s">
        <v>170</v>
      </c>
      <c r="DI1" t="s">
        <v>170</v>
      </c>
      <c r="DJ1" t="s">
        <v>170</v>
      </c>
      <c r="DK1" t="s">
        <v>170</v>
      </c>
      <c r="DL1" t="s">
        <v>170</v>
      </c>
      <c r="DM1" t="s">
        <v>170</v>
      </c>
      <c r="DN1" t="s">
        <v>170</v>
      </c>
      <c r="DO1" t="s">
        <v>170</v>
      </c>
      <c r="DP1" t="s">
        <v>170</v>
      </c>
      <c r="DQ1" t="s">
        <v>247</v>
      </c>
      <c r="DR1" t="s">
        <v>247</v>
      </c>
      <c r="DS1" t="s">
        <v>247</v>
      </c>
      <c r="DT1" t="s">
        <v>247</v>
      </c>
      <c r="DU1" t="s">
        <v>247</v>
      </c>
      <c r="DV1" t="s">
        <v>247</v>
      </c>
      <c r="DW1" t="s">
        <v>247</v>
      </c>
      <c r="DX1" t="s">
        <v>247</v>
      </c>
      <c r="DY1" t="s">
        <v>247</v>
      </c>
      <c r="DZ1" t="s">
        <v>247</v>
      </c>
      <c r="EA1" t="s">
        <v>247</v>
      </c>
      <c r="EB1" t="s">
        <v>247</v>
      </c>
      <c r="EC1" t="s">
        <v>247</v>
      </c>
      <c r="ED1" t="s">
        <v>247</v>
      </c>
      <c r="EE1" t="s">
        <v>247</v>
      </c>
      <c r="EF1" t="s">
        <v>247</v>
      </c>
      <c r="EG1" t="s">
        <v>247</v>
      </c>
      <c r="EH1" t="s">
        <v>247</v>
      </c>
      <c r="EI1" t="s">
        <v>247</v>
      </c>
      <c r="EJ1" t="s">
        <v>247</v>
      </c>
      <c r="EK1" t="s">
        <v>247</v>
      </c>
      <c r="EL1" t="s">
        <v>247</v>
      </c>
      <c r="EM1" t="s">
        <v>247</v>
      </c>
      <c r="EN1" t="s">
        <v>247</v>
      </c>
      <c r="EO1" t="s">
        <v>247</v>
      </c>
      <c r="EP1" t="s">
        <v>247</v>
      </c>
      <c r="EQ1" t="s">
        <v>247</v>
      </c>
      <c r="ER1" t="s">
        <v>247</v>
      </c>
      <c r="ES1" t="s">
        <v>247</v>
      </c>
      <c r="ET1" t="s">
        <v>247</v>
      </c>
      <c r="EU1" t="s">
        <v>247</v>
      </c>
      <c r="EV1" t="s">
        <v>247</v>
      </c>
      <c r="EW1" t="s">
        <v>247</v>
      </c>
      <c r="EX1" t="s">
        <v>247</v>
      </c>
      <c r="EY1" t="s">
        <v>247</v>
      </c>
      <c r="EZ1" t="s">
        <v>247</v>
      </c>
      <c r="FA1" t="s">
        <v>247</v>
      </c>
      <c r="FB1" t="s">
        <v>247</v>
      </c>
      <c r="FC1" t="s">
        <v>247</v>
      </c>
      <c r="FD1" t="s">
        <v>247</v>
      </c>
      <c r="FE1" t="s">
        <v>247</v>
      </c>
      <c r="FF1" t="s">
        <v>247</v>
      </c>
      <c r="FG1" t="s">
        <v>247</v>
      </c>
      <c r="FH1" t="s">
        <v>247</v>
      </c>
      <c r="FI1" t="s">
        <v>247</v>
      </c>
    </row>
    <row r="2" spans="1:16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66</v>
      </c>
      <c r="AM2" t="s">
        <v>2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6</v>
      </c>
      <c r="BC2" t="s">
        <v>5</v>
      </c>
      <c r="BD2" t="s">
        <v>7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93</v>
      </c>
      <c r="BR2" t="s">
        <v>94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 t="s">
        <v>100</v>
      </c>
      <c r="BY2" t="s">
        <v>101</v>
      </c>
      <c r="BZ2" t="s">
        <v>14</v>
      </c>
      <c r="CA2" t="s">
        <v>102</v>
      </c>
      <c r="CB2" t="s">
        <v>103</v>
      </c>
      <c r="CC2" t="s">
        <v>17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  <c r="CP2" t="s">
        <v>116</v>
      </c>
      <c r="CQ2" t="s">
        <v>117</v>
      </c>
      <c r="CR2" t="s">
        <v>118</v>
      </c>
      <c r="CS2" t="s">
        <v>119</v>
      </c>
      <c r="CT2" t="s">
        <v>120</v>
      </c>
      <c r="CU2" t="s">
        <v>121</v>
      </c>
      <c r="CV2" t="s">
        <v>122</v>
      </c>
      <c r="CW2" t="s">
        <v>123</v>
      </c>
      <c r="CX2" t="s">
        <v>124</v>
      </c>
      <c r="CY2" t="s">
        <v>125</v>
      </c>
      <c r="CZ2" t="s">
        <v>126</v>
      </c>
      <c r="DA2" t="s">
        <v>127</v>
      </c>
      <c r="DB2" t="s">
        <v>128</v>
      </c>
      <c r="DC2" t="s">
        <v>129</v>
      </c>
      <c r="DD2" t="s">
        <v>130</v>
      </c>
      <c r="DE2" t="s">
        <v>131</v>
      </c>
      <c r="DF2" t="s">
        <v>132</v>
      </c>
      <c r="DG2" t="s">
        <v>133</v>
      </c>
      <c r="DH2" t="s">
        <v>134</v>
      </c>
      <c r="DI2" t="s">
        <v>135</v>
      </c>
      <c r="DJ2" t="s">
        <v>136</v>
      </c>
      <c r="DK2" t="s">
        <v>137</v>
      </c>
      <c r="DL2" t="s">
        <v>138</v>
      </c>
      <c r="DM2" t="s">
        <v>139</v>
      </c>
      <c r="DN2" t="s">
        <v>140</v>
      </c>
      <c r="DO2" t="s">
        <v>141</v>
      </c>
      <c r="DP2" t="s">
        <v>142</v>
      </c>
      <c r="DQ2" t="s">
        <v>171</v>
      </c>
      <c r="DR2" t="s">
        <v>172</v>
      </c>
      <c r="DS2" t="s">
        <v>173</v>
      </c>
      <c r="DT2" t="s">
        <v>174</v>
      </c>
      <c r="DU2" t="s">
        <v>175</v>
      </c>
      <c r="DV2" t="s">
        <v>176</v>
      </c>
      <c r="DW2" t="s">
        <v>177</v>
      </c>
      <c r="DX2" t="s">
        <v>178</v>
      </c>
      <c r="DY2" t="s">
        <v>179</v>
      </c>
      <c r="DZ2" t="s">
        <v>180</v>
      </c>
      <c r="EA2" t="s">
        <v>181</v>
      </c>
      <c r="EB2" t="s">
        <v>182</v>
      </c>
      <c r="EC2" t="s">
        <v>183</v>
      </c>
      <c r="ED2" t="s">
        <v>184</v>
      </c>
      <c r="EE2" t="s">
        <v>97</v>
      </c>
      <c r="EF2" t="s">
        <v>98</v>
      </c>
      <c r="EG2" t="s">
        <v>185</v>
      </c>
      <c r="EH2" t="s">
        <v>186</v>
      </c>
      <c r="EI2" t="s">
        <v>187</v>
      </c>
      <c r="EJ2" t="s">
        <v>188</v>
      </c>
      <c r="EK2" t="s">
        <v>189</v>
      </c>
      <c r="EL2" t="s">
        <v>190</v>
      </c>
      <c r="EM2" t="s">
        <v>191</v>
      </c>
      <c r="EN2" t="s">
        <v>192</v>
      </c>
      <c r="EO2" t="s">
        <v>193</v>
      </c>
      <c r="EP2" t="s">
        <v>194</v>
      </c>
      <c r="EQ2" t="s">
        <v>195</v>
      </c>
      <c r="ER2" t="s">
        <v>196</v>
      </c>
      <c r="ES2" t="s">
        <v>197</v>
      </c>
      <c r="ET2" t="s">
        <v>198</v>
      </c>
      <c r="EU2" t="s">
        <v>199</v>
      </c>
      <c r="EV2" t="s">
        <v>200</v>
      </c>
      <c r="EW2" t="s">
        <v>201</v>
      </c>
      <c r="EX2" t="s">
        <v>202</v>
      </c>
      <c r="EY2" t="s">
        <v>203</v>
      </c>
      <c r="EZ2" t="s">
        <v>204</v>
      </c>
      <c r="FA2" t="s">
        <v>67</v>
      </c>
      <c r="FB2" t="s">
        <v>205</v>
      </c>
      <c r="FC2" t="s">
        <v>206</v>
      </c>
      <c r="FD2" t="s">
        <v>207</v>
      </c>
      <c r="FE2" t="s">
        <v>208</v>
      </c>
      <c r="FF2" t="s">
        <v>209</v>
      </c>
      <c r="FG2" t="s">
        <v>210</v>
      </c>
      <c r="FH2" t="s">
        <v>211</v>
      </c>
      <c r="FI2" t="s">
        <v>212</v>
      </c>
    </row>
    <row r="3" spans="1:165" x14ac:dyDescent="0.3">
      <c r="A3" t="s">
        <v>37</v>
      </c>
      <c r="B3" t="s">
        <v>38</v>
      </c>
      <c r="C3">
        <v>0</v>
      </c>
      <c r="D3">
        <v>0</v>
      </c>
      <c r="E3" t="s">
        <v>39</v>
      </c>
      <c r="F3" s="1">
        <v>43373</v>
      </c>
      <c r="G3">
        <v>123321</v>
      </c>
      <c r="H3" t="s">
        <v>40</v>
      </c>
      <c r="K3" t="s">
        <v>41</v>
      </c>
      <c r="L3">
        <v>0</v>
      </c>
      <c r="M3" t="s">
        <v>42</v>
      </c>
      <c r="N3" s="1">
        <v>43373</v>
      </c>
      <c r="O3" s="1">
        <v>43055</v>
      </c>
      <c r="P3" s="1">
        <v>44896</v>
      </c>
      <c r="Q3" s="1">
        <v>43373</v>
      </c>
      <c r="R3" s="1">
        <v>43070</v>
      </c>
      <c r="S3" t="s">
        <v>43</v>
      </c>
      <c r="T3" t="s">
        <v>44</v>
      </c>
      <c r="U3" t="s">
        <v>45</v>
      </c>
      <c r="V3">
        <v>850000</v>
      </c>
      <c r="W3">
        <v>850000</v>
      </c>
      <c r="X3">
        <v>0</v>
      </c>
      <c r="Y3">
        <v>0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45</v>
      </c>
      <c r="AF3" t="s">
        <v>51</v>
      </c>
      <c r="AG3" t="s">
        <v>42</v>
      </c>
      <c r="AH3" t="s">
        <v>52</v>
      </c>
      <c r="AI3" t="s">
        <v>42</v>
      </c>
      <c r="AJ3" t="s">
        <v>42</v>
      </c>
      <c r="AK3">
        <v>1022</v>
      </c>
      <c r="AL3" t="s">
        <v>37</v>
      </c>
      <c r="AM3">
        <v>0</v>
      </c>
      <c r="AN3" t="s">
        <v>143</v>
      </c>
      <c r="AO3" t="s">
        <v>144</v>
      </c>
      <c r="AP3">
        <v>0</v>
      </c>
      <c r="AQ3" t="s">
        <v>145</v>
      </c>
      <c r="AR3" t="s">
        <v>143</v>
      </c>
      <c r="AS3">
        <v>0</v>
      </c>
      <c r="AT3" t="s">
        <v>146</v>
      </c>
      <c r="AU3">
        <v>0</v>
      </c>
      <c r="AV3" t="s">
        <v>147</v>
      </c>
      <c r="AW3" t="s">
        <v>42</v>
      </c>
      <c r="AX3" t="s">
        <v>57</v>
      </c>
      <c r="AY3" t="s">
        <v>148</v>
      </c>
      <c r="AZ3" t="s">
        <v>149</v>
      </c>
      <c r="BA3" t="s">
        <v>57</v>
      </c>
      <c r="BB3">
        <v>123321</v>
      </c>
      <c r="BC3" s="1">
        <v>43373</v>
      </c>
      <c r="BD3" t="s">
        <v>40</v>
      </c>
      <c r="BE3" t="s">
        <v>150</v>
      </c>
      <c r="BF3" t="s">
        <v>151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152</v>
      </c>
      <c r="BM3" t="s">
        <v>57</v>
      </c>
      <c r="BN3">
        <v>191200</v>
      </c>
      <c r="BO3">
        <v>2.4E-2</v>
      </c>
      <c r="BP3">
        <v>0</v>
      </c>
      <c r="BQ3">
        <v>0</v>
      </c>
      <c r="BR3">
        <v>100000000</v>
      </c>
      <c r="BS3">
        <v>83491250</v>
      </c>
      <c r="BT3" t="s">
        <v>153</v>
      </c>
      <c r="BU3" t="s">
        <v>143</v>
      </c>
      <c r="BV3" s="1">
        <v>43373</v>
      </c>
      <c r="BW3" s="1">
        <v>44896</v>
      </c>
      <c r="BX3" s="1">
        <v>43055</v>
      </c>
      <c r="BY3" s="1">
        <v>43055</v>
      </c>
      <c r="BZ3" s="1">
        <v>43055</v>
      </c>
      <c r="CA3" s="1">
        <v>43055</v>
      </c>
      <c r="CB3" s="1">
        <v>43373</v>
      </c>
      <c r="CC3" s="1">
        <v>43070</v>
      </c>
      <c r="CD3" t="s">
        <v>57</v>
      </c>
      <c r="CE3" t="s">
        <v>151</v>
      </c>
      <c r="CF3" t="s">
        <v>151</v>
      </c>
      <c r="CG3" t="s">
        <v>151</v>
      </c>
      <c r="CH3" t="s">
        <v>151</v>
      </c>
      <c r="CI3" t="s">
        <v>154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155</v>
      </c>
      <c r="CP3" t="s">
        <v>57</v>
      </c>
      <c r="CQ3">
        <v>0</v>
      </c>
      <c r="CR3">
        <v>0</v>
      </c>
      <c r="CS3">
        <v>83300000</v>
      </c>
      <c r="CT3" t="s">
        <v>156</v>
      </c>
      <c r="CU3" t="s">
        <v>157</v>
      </c>
      <c r="CV3">
        <v>4.2000000000000003E-2</v>
      </c>
      <c r="CW3">
        <v>2.5000000000000001E-2</v>
      </c>
      <c r="CX3">
        <v>2.4E-2</v>
      </c>
      <c r="CY3" t="s">
        <v>57</v>
      </c>
      <c r="CZ3" t="s">
        <v>158</v>
      </c>
      <c r="DA3" t="s">
        <v>159</v>
      </c>
      <c r="DB3" t="s">
        <v>160</v>
      </c>
      <c r="DC3" t="s">
        <v>161</v>
      </c>
      <c r="DD3">
        <v>0</v>
      </c>
      <c r="DE3" t="s">
        <v>147</v>
      </c>
      <c r="DF3" t="s">
        <v>162</v>
      </c>
      <c r="DG3" t="s">
        <v>163</v>
      </c>
      <c r="DH3" t="s">
        <v>164</v>
      </c>
      <c r="DI3" t="s">
        <v>57</v>
      </c>
      <c r="DJ3" s="1">
        <v>44927</v>
      </c>
      <c r="DK3" t="s">
        <v>165</v>
      </c>
      <c r="DL3" t="s">
        <v>166</v>
      </c>
      <c r="DM3" t="s">
        <v>167</v>
      </c>
      <c r="DN3" t="s">
        <v>168</v>
      </c>
      <c r="DO3" t="s">
        <v>37</v>
      </c>
      <c r="DP3">
        <v>83682450</v>
      </c>
      <c r="DQ3" t="s">
        <v>235</v>
      </c>
      <c r="DR3" t="s">
        <v>213</v>
      </c>
      <c r="DS3" s="1">
        <v>43373</v>
      </c>
      <c r="DT3" t="s">
        <v>236</v>
      </c>
      <c r="DU3" t="s">
        <v>40</v>
      </c>
      <c r="DV3" t="s">
        <v>214</v>
      </c>
      <c r="DW3" t="s">
        <v>57</v>
      </c>
      <c r="DX3" t="s">
        <v>215</v>
      </c>
      <c r="DY3">
        <v>78451209</v>
      </c>
      <c r="DZ3">
        <v>31452130</v>
      </c>
      <c r="EA3" t="s">
        <v>57</v>
      </c>
      <c r="EB3">
        <v>12505060</v>
      </c>
      <c r="EC3" t="s">
        <v>216</v>
      </c>
      <c r="ED3" t="s">
        <v>217</v>
      </c>
      <c r="EE3" t="s">
        <v>57</v>
      </c>
      <c r="EF3" s="1">
        <v>43373</v>
      </c>
      <c r="EG3" s="1">
        <v>43373</v>
      </c>
      <c r="EH3" s="1">
        <v>43373</v>
      </c>
      <c r="EI3" t="s">
        <v>232</v>
      </c>
      <c r="EJ3" t="s">
        <v>218</v>
      </c>
      <c r="EK3" t="s">
        <v>219</v>
      </c>
      <c r="EM3" t="s">
        <v>57</v>
      </c>
      <c r="EN3" t="s">
        <v>283</v>
      </c>
      <c r="EO3" t="s">
        <v>221</v>
      </c>
      <c r="EP3" t="s">
        <v>57</v>
      </c>
      <c r="EQ3" t="s">
        <v>222</v>
      </c>
      <c r="ER3" t="s">
        <v>223</v>
      </c>
      <c r="ES3" t="s">
        <v>224</v>
      </c>
      <c r="ET3" t="s">
        <v>42</v>
      </c>
      <c r="EU3" t="s">
        <v>42</v>
      </c>
      <c r="EV3">
        <v>127</v>
      </c>
      <c r="EW3">
        <v>78451209</v>
      </c>
      <c r="EX3" t="s">
        <v>57</v>
      </c>
      <c r="EY3">
        <v>1.7500000000000002E-2</v>
      </c>
      <c r="EZ3" t="s">
        <v>225</v>
      </c>
      <c r="FA3" t="s">
        <v>226</v>
      </c>
      <c r="FB3" t="s">
        <v>227</v>
      </c>
      <c r="FC3" t="s">
        <v>237</v>
      </c>
      <c r="FD3" t="s">
        <v>238</v>
      </c>
      <c r="FE3" t="s">
        <v>216</v>
      </c>
      <c r="FF3" t="s">
        <v>228</v>
      </c>
      <c r="FG3" t="s">
        <v>42</v>
      </c>
      <c r="FH3" t="s">
        <v>42</v>
      </c>
      <c r="FI3" t="s">
        <v>42</v>
      </c>
    </row>
    <row r="4" spans="1:165" hidden="1" x14ac:dyDescent="0.3">
      <c r="A4" t="s">
        <v>53</v>
      </c>
      <c r="B4" t="s">
        <v>54</v>
      </c>
      <c r="C4">
        <v>0</v>
      </c>
      <c r="D4">
        <v>0</v>
      </c>
      <c r="E4" t="s">
        <v>39</v>
      </c>
      <c r="F4" s="1">
        <v>43373</v>
      </c>
      <c r="G4" t="s">
        <v>55</v>
      </c>
      <c r="H4" t="s">
        <v>40</v>
      </c>
      <c r="K4" t="s">
        <v>56</v>
      </c>
      <c r="L4">
        <v>0</v>
      </c>
      <c r="M4" t="s">
        <v>42</v>
      </c>
      <c r="N4" s="1">
        <v>43373</v>
      </c>
      <c r="O4" s="1">
        <v>43055</v>
      </c>
      <c r="P4" s="1">
        <v>44896</v>
      </c>
      <c r="Q4" s="1">
        <v>43373</v>
      </c>
      <c r="R4" s="1">
        <v>43070</v>
      </c>
      <c r="S4" t="s">
        <v>43</v>
      </c>
      <c r="T4" t="s">
        <v>44</v>
      </c>
      <c r="U4" t="s">
        <v>45</v>
      </c>
      <c r="V4">
        <v>0</v>
      </c>
      <c r="W4">
        <v>0</v>
      </c>
      <c r="X4">
        <v>50000000</v>
      </c>
      <c r="Y4">
        <v>0</v>
      </c>
      <c r="Z4" t="s">
        <v>57</v>
      </c>
      <c r="AA4" t="s">
        <v>47</v>
      </c>
      <c r="AB4" t="s">
        <v>48</v>
      </c>
      <c r="AC4" t="s">
        <v>49</v>
      </c>
      <c r="AD4" t="s">
        <v>50</v>
      </c>
      <c r="AE4" t="s">
        <v>58</v>
      </c>
      <c r="AF4" t="s">
        <v>51</v>
      </c>
      <c r="AG4" t="s">
        <v>42</v>
      </c>
      <c r="AH4" t="s">
        <v>52</v>
      </c>
      <c r="AI4" t="s">
        <v>42</v>
      </c>
      <c r="AJ4" t="s">
        <v>42</v>
      </c>
      <c r="AK4">
        <v>14</v>
      </c>
      <c r="AL4" t="s">
        <v>53</v>
      </c>
      <c r="AM4">
        <v>0</v>
      </c>
      <c r="AN4" t="s">
        <v>143</v>
      </c>
      <c r="AO4" t="s">
        <v>144</v>
      </c>
      <c r="AP4">
        <v>0</v>
      </c>
      <c r="AQ4" t="s">
        <v>145</v>
      </c>
      <c r="AR4" t="s">
        <v>143</v>
      </c>
      <c r="AS4">
        <v>0</v>
      </c>
      <c r="AT4" t="s">
        <v>146</v>
      </c>
      <c r="AU4">
        <v>0</v>
      </c>
      <c r="AV4" t="s">
        <v>147</v>
      </c>
      <c r="AW4" t="s">
        <v>42</v>
      </c>
      <c r="AX4" t="s">
        <v>57</v>
      </c>
      <c r="AY4" t="s">
        <v>148</v>
      </c>
      <c r="AZ4" t="s">
        <v>149</v>
      </c>
      <c r="BA4" t="s">
        <v>57</v>
      </c>
      <c r="BB4">
        <v>123321</v>
      </c>
      <c r="BC4" s="1">
        <v>43373</v>
      </c>
      <c r="BD4" t="s">
        <v>40</v>
      </c>
      <c r="BE4" t="s">
        <v>150</v>
      </c>
      <c r="BF4" t="s">
        <v>167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152</v>
      </c>
      <c r="BM4" t="s">
        <v>57</v>
      </c>
      <c r="BN4">
        <v>191200</v>
      </c>
      <c r="BO4">
        <v>2.4E-2</v>
      </c>
      <c r="BP4">
        <v>0</v>
      </c>
      <c r="BQ4">
        <v>0</v>
      </c>
      <c r="BR4">
        <v>100000000</v>
      </c>
      <c r="BS4">
        <v>0</v>
      </c>
      <c r="BT4" t="s">
        <v>153</v>
      </c>
      <c r="BU4" t="s">
        <v>143</v>
      </c>
      <c r="BV4" s="1">
        <v>43373</v>
      </c>
      <c r="BW4" s="1">
        <v>44896</v>
      </c>
      <c r="BX4" s="1">
        <v>43055</v>
      </c>
      <c r="BY4" s="1">
        <v>43055</v>
      </c>
      <c r="BZ4" s="1">
        <v>43055</v>
      </c>
      <c r="CA4" s="1">
        <v>43055</v>
      </c>
      <c r="CB4" s="1">
        <v>43373</v>
      </c>
      <c r="CC4" s="1">
        <v>43070</v>
      </c>
      <c r="CD4" t="s">
        <v>57</v>
      </c>
      <c r="CE4" t="s">
        <v>151</v>
      </c>
      <c r="CF4" t="s">
        <v>151</v>
      </c>
      <c r="CG4" t="s">
        <v>151</v>
      </c>
      <c r="CH4" t="s">
        <v>151</v>
      </c>
      <c r="CI4" t="s">
        <v>154</v>
      </c>
      <c r="CJ4">
        <v>0</v>
      </c>
      <c r="CK4">
        <v>0</v>
      </c>
      <c r="CL4">
        <v>0</v>
      </c>
      <c r="CM4">
        <v>0</v>
      </c>
      <c r="CN4">
        <v>0</v>
      </c>
      <c r="CO4" t="s">
        <v>155</v>
      </c>
      <c r="CP4" t="s">
        <v>57</v>
      </c>
      <c r="CQ4">
        <v>0</v>
      </c>
      <c r="CR4">
        <v>0</v>
      </c>
      <c r="CS4">
        <v>0</v>
      </c>
      <c r="CT4" t="s">
        <v>156</v>
      </c>
      <c r="CU4" t="s">
        <v>157</v>
      </c>
      <c r="CV4">
        <v>4.2000000000000003E-2</v>
      </c>
      <c r="CW4">
        <v>2.5000000000000001E-2</v>
      </c>
      <c r="CX4">
        <v>2.4E-2</v>
      </c>
      <c r="CY4" t="s">
        <v>57</v>
      </c>
      <c r="CZ4" t="s">
        <v>158</v>
      </c>
      <c r="DA4" t="s">
        <v>159</v>
      </c>
      <c r="DB4" t="s">
        <v>160</v>
      </c>
      <c r="DC4" t="s">
        <v>161</v>
      </c>
      <c r="DD4">
        <v>0</v>
      </c>
      <c r="DE4" t="s">
        <v>147</v>
      </c>
      <c r="DF4" t="s">
        <v>162</v>
      </c>
      <c r="DG4" t="s">
        <v>163</v>
      </c>
      <c r="DH4" t="s">
        <v>164</v>
      </c>
      <c r="DI4" t="s">
        <v>57</v>
      </c>
      <c r="DJ4" s="1">
        <v>44927</v>
      </c>
      <c r="DK4" t="s">
        <v>165</v>
      </c>
      <c r="DL4" t="s">
        <v>166</v>
      </c>
      <c r="DM4" t="s">
        <v>167</v>
      </c>
      <c r="DN4" t="s">
        <v>168</v>
      </c>
      <c r="DO4" t="s">
        <v>53</v>
      </c>
      <c r="DP4">
        <v>191200</v>
      </c>
      <c r="DQ4" t="s">
        <v>229</v>
      </c>
      <c r="DR4" t="s">
        <v>213</v>
      </c>
      <c r="DS4" s="1">
        <v>43373</v>
      </c>
      <c r="DT4" t="s">
        <v>230</v>
      </c>
      <c r="DU4" t="s">
        <v>40</v>
      </c>
      <c r="DV4" t="s">
        <v>214</v>
      </c>
      <c r="DW4" t="s">
        <v>57</v>
      </c>
      <c r="DX4" t="s">
        <v>215</v>
      </c>
      <c r="DY4">
        <v>63829150</v>
      </c>
      <c r="DZ4">
        <v>1654789000</v>
      </c>
      <c r="EA4" t="s">
        <v>57</v>
      </c>
      <c r="EB4">
        <v>7000000</v>
      </c>
      <c r="EC4" t="s">
        <v>216</v>
      </c>
      <c r="ED4" t="s">
        <v>231</v>
      </c>
      <c r="EE4" t="s">
        <v>57</v>
      </c>
      <c r="EF4" s="1">
        <v>43055</v>
      </c>
      <c r="EG4" s="1">
        <v>43373</v>
      </c>
      <c r="EH4" s="1">
        <v>43373</v>
      </c>
      <c r="EI4" t="s">
        <v>232</v>
      </c>
      <c r="EJ4" t="s">
        <v>218</v>
      </c>
      <c r="EK4" t="s">
        <v>219</v>
      </c>
      <c r="EM4" t="s">
        <v>57</v>
      </c>
      <c r="EN4" t="s">
        <v>220</v>
      </c>
      <c r="EO4" t="s">
        <v>221</v>
      </c>
      <c r="EP4" t="s">
        <v>57</v>
      </c>
      <c r="EQ4" t="s">
        <v>222</v>
      </c>
      <c r="ER4" t="s">
        <v>223</v>
      </c>
      <c r="ES4" t="s">
        <v>224</v>
      </c>
      <c r="ET4" t="s">
        <v>42</v>
      </c>
      <c r="EU4" t="s">
        <v>42</v>
      </c>
      <c r="EV4">
        <v>80</v>
      </c>
      <c r="EW4">
        <v>63829150</v>
      </c>
      <c r="EX4" t="s">
        <v>57</v>
      </c>
      <c r="EY4">
        <v>3.3500000000000002E-2</v>
      </c>
      <c r="EZ4" t="s">
        <v>225</v>
      </c>
      <c r="FA4" t="s">
        <v>226</v>
      </c>
      <c r="FB4" t="s">
        <v>227</v>
      </c>
      <c r="FC4" t="s">
        <v>233</v>
      </c>
      <c r="FD4" t="s">
        <v>234</v>
      </c>
      <c r="FE4" t="s">
        <v>216</v>
      </c>
      <c r="FF4" t="s">
        <v>228</v>
      </c>
      <c r="FG4" t="s">
        <v>42</v>
      </c>
      <c r="FH4" t="s">
        <v>42</v>
      </c>
      <c r="FI4" t="s">
        <v>42</v>
      </c>
    </row>
    <row r="5" spans="1:165" hidden="1" x14ac:dyDescent="0.3">
      <c r="A5" t="s">
        <v>59</v>
      </c>
      <c r="B5" t="s">
        <v>54</v>
      </c>
      <c r="C5">
        <v>0</v>
      </c>
      <c r="D5">
        <v>0</v>
      </c>
      <c r="E5" t="s">
        <v>39</v>
      </c>
      <c r="F5" s="1">
        <v>43373</v>
      </c>
      <c r="G5" t="s">
        <v>60</v>
      </c>
      <c r="H5" t="s">
        <v>40</v>
      </c>
      <c r="K5" t="s">
        <v>41</v>
      </c>
      <c r="L5">
        <v>0</v>
      </c>
      <c r="M5" t="s">
        <v>42</v>
      </c>
      <c r="N5" s="1">
        <v>43373</v>
      </c>
      <c r="O5" s="1">
        <v>43055</v>
      </c>
      <c r="P5" s="1">
        <v>44896</v>
      </c>
      <c r="Q5" s="1">
        <v>43373</v>
      </c>
      <c r="R5" s="1">
        <v>43070</v>
      </c>
      <c r="S5" t="s">
        <v>43</v>
      </c>
      <c r="T5" t="s">
        <v>44</v>
      </c>
      <c r="U5" t="s">
        <v>61</v>
      </c>
      <c r="V5">
        <v>1000000</v>
      </c>
      <c r="W5">
        <v>1000000</v>
      </c>
      <c r="X5">
        <v>0</v>
      </c>
      <c r="Y5">
        <v>0</v>
      </c>
      <c r="Z5" t="s">
        <v>46</v>
      </c>
      <c r="AA5" t="s">
        <v>47</v>
      </c>
      <c r="AB5" t="s">
        <v>48</v>
      </c>
      <c r="AC5" t="s">
        <v>49</v>
      </c>
      <c r="AD5" t="s">
        <v>50</v>
      </c>
      <c r="AE5" t="s">
        <v>61</v>
      </c>
      <c r="AF5" t="s">
        <v>51</v>
      </c>
      <c r="AG5" t="s">
        <v>42</v>
      </c>
      <c r="AH5" t="s">
        <v>42</v>
      </c>
      <c r="AI5" t="s">
        <v>42</v>
      </c>
      <c r="AJ5" t="s">
        <v>42</v>
      </c>
      <c r="AK5">
        <v>5</v>
      </c>
      <c r="AL5" t="s">
        <v>59</v>
      </c>
      <c r="AM5">
        <v>0</v>
      </c>
      <c r="AN5" t="s">
        <v>143</v>
      </c>
      <c r="AO5" t="s">
        <v>144</v>
      </c>
      <c r="AP5">
        <v>0</v>
      </c>
      <c r="AQ5" t="s">
        <v>145</v>
      </c>
      <c r="AR5" t="s">
        <v>143</v>
      </c>
      <c r="AS5">
        <v>0</v>
      </c>
      <c r="AT5" t="s">
        <v>146</v>
      </c>
      <c r="AU5">
        <v>0</v>
      </c>
      <c r="AV5" t="s">
        <v>57</v>
      </c>
      <c r="AW5" t="s">
        <v>42</v>
      </c>
      <c r="AX5" t="s">
        <v>57</v>
      </c>
      <c r="AY5" t="s">
        <v>148</v>
      </c>
      <c r="AZ5" t="s">
        <v>149</v>
      </c>
      <c r="BA5" t="s">
        <v>57</v>
      </c>
      <c r="BB5">
        <v>123321</v>
      </c>
      <c r="BC5" s="1">
        <v>43373</v>
      </c>
      <c r="BD5" t="s">
        <v>40</v>
      </c>
      <c r="BE5" t="s">
        <v>169</v>
      </c>
      <c r="BF5" t="s">
        <v>151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152</v>
      </c>
      <c r="BM5" t="s">
        <v>57</v>
      </c>
      <c r="BN5">
        <v>191200</v>
      </c>
      <c r="BO5">
        <v>2.4E-2</v>
      </c>
      <c r="BP5">
        <v>0</v>
      </c>
      <c r="BQ5">
        <v>0</v>
      </c>
      <c r="BR5">
        <v>100000000</v>
      </c>
      <c r="BS5">
        <v>83491250</v>
      </c>
      <c r="BT5" t="s">
        <v>153</v>
      </c>
      <c r="BU5" t="s">
        <v>143</v>
      </c>
      <c r="BV5" s="1">
        <v>43373</v>
      </c>
      <c r="BW5" s="1">
        <v>44896</v>
      </c>
      <c r="BX5" s="1">
        <v>43055</v>
      </c>
      <c r="BY5" s="1">
        <v>43055</v>
      </c>
      <c r="BZ5" s="1">
        <v>43055</v>
      </c>
      <c r="CA5" s="1">
        <v>43055</v>
      </c>
      <c r="CB5" s="1">
        <v>43373</v>
      </c>
      <c r="CC5" s="1">
        <v>43070</v>
      </c>
      <c r="CD5" t="s">
        <v>57</v>
      </c>
      <c r="CE5" t="s">
        <v>167</v>
      </c>
      <c r="CF5" t="s">
        <v>167</v>
      </c>
      <c r="CG5" t="s">
        <v>167</v>
      </c>
      <c r="CH5" t="s">
        <v>167</v>
      </c>
      <c r="CI5" t="s">
        <v>154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155</v>
      </c>
      <c r="CP5" t="s">
        <v>57</v>
      </c>
      <c r="CQ5">
        <v>0</v>
      </c>
      <c r="CR5">
        <v>0</v>
      </c>
      <c r="CS5">
        <v>10000000</v>
      </c>
      <c r="CT5" t="s">
        <v>156</v>
      </c>
      <c r="CU5" t="s">
        <v>157</v>
      </c>
      <c r="CV5">
        <v>0</v>
      </c>
      <c r="CW5">
        <v>0</v>
      </c>
      <c r="CX5">
        <v>0</v>
      </c>
      <c r="CY5" t="s">
        <v>57</v>
      </c>
      <c r="CZ5" t="s">
        <v>158</v>
      </c>
      <c r="DA5" t="s">
        <v>159</v>
      </c>
      <c r="DB5" t="s">
        <v>160</v>
      </c>
      <c r="DC5" t="s">
        <v>161</v>
      </c>
      <c r="DD5">
        <v>0</v>
      </c>
      <c r="DE5" t="s">
        <v>147</v>
      </c>
      <c r="DF5" t="s">
        <v>162</v>
      </c>
      <c r="DG5" t="s">
        <v>163</v>
      </c>
      <c r="DH5" t="s">
        <v>164</v>
      </c>
      <c r="DI5" t="s">
        <v>57</v>
      </c>
      <c r="DJ5" s="1">
        <v>44927</v>
      </c>
      <c r="DK5" t="s">
        <v>165</v>
      </c>
      <c r="DL5" t="s">
        <v>166</v>
      </c>
      <c r="DM5" t="s">
        <v>167</v>
      </c>
      <c r="DN5" t="s">
        <v>168</v>
      </c>
      <c r="DO5" t="s">
        <v>59</v>
      </c>
      <c r="DP5">
        <v>83682450</v>
      </c>
      <c r="DQ5" t="s">
        <v>239</v>
      </c>
      <c r="DR5" t="s">
        <v>213</v>
      </c>
      <c r="DS5" s="1">
        <v>43373</v>
      </c>
      <c r="DT5" t="s">
        <v>42</v>
      </c>
      <c r="DU5" t="s">
        <v>40</v>
      </c>
      <c r="DV5" t="s">
        <v>214</v>
      </c>
      <c r="DW5" t="s">
        <v>57</v>
      </c>
      <c r="DX5" t="s">
        <v>215</v>
      </c>
      <c r="DY5" t="s">
        <v>240</v>
      </c>
      <c r="DZ5">
        <v>0</v>
      </c>
      <c r="EA5" t="s">
        <v>57</v>
      </c>
      <c r="EB5">
        <v>1000</v>
      </c>
      <c r="EC5" t="s">
        <v>57</v>
      </c>
      <c r="ED5" t="s">
        <v>241</v>
      </c>
      <c r="EE5" t="s">
        <v>57</v>
      </c>
      <c r="EF5" s="1">
        <v>43373</v>
      </c>
      <c r="EG5" s="1">
        <v>43373</v>
      </c>
      <c r="EH5" s="1">
        <v>44927</v>
      </c>
      <c r="EI5" t="s">
        <v>242</v>
      </c>
      <c r="EJ5" t="s">
        <v>57</v>
      </c>
      <c r="EK5" t="s">
        <v>219</v>
      </c>
      <c r="EM5" t="s">
        <v>57</v>
      </c>
      <c r="EN5" t="s">
        <v>220</v>
      </c>
      <c r="EO5" t="s">
        <v>221</v>
      </c>
      <c r="EP5" t="s">
        <v>57</v>
      </c>
      <c r="EQ5" t="s">
        <v>243</v>
      </c>
      <c r="ER5" t="s">
        <v>244</v>
      </c>
      <c r="ES5" t="s">
        <v>224</v>
      </c>
      <c r="ET5" t="s">
        <v>42</v>
      </c>
      <c r="EU5" t="s">
        <v>42</v>
      </c>
      <c r="EV5">
        <v>0</v>
      </c>
      <c r="EW5" t="s">
        <v>240</v>
      </c>
      <c r="EX5" t="s">
        <v>57</v>
      </c>
      <c r="EY5">
        <v>0</v>
      </c>
      <c r="EZ5" t="s">
        <v>225</v>
      </c>
      <c r="FA5" t="s">
        <v>143</v>
      </c>
      <c r="FB5" t="s">
        <v>227</v>
      </c>
      <c r="FC5" t="s">
        <v>245</v>
      </c>
      <c r="FD5" t="s">
        <v>246</v>
      </c>
      <c r="FE5" t="s">
        <v>57</v>
      </c>
      <c r="FF5" t="s">
        <v>228</v>
      </c>
      <c r="FG5" t="s">
        <v>42</v>
      </c>
      <c r="FH5" t="s">
        <v>42</v>
      </c>
      <c r="FI5" t="s">
        <v>42</v>
      </c>
    </row>
    <row r="6" spans="1:165" x14ac:dyDescent="0.3">
      <c r="A6" t="s">
        <v>62</v>
      </c>
      <c r="B6" t="s">
        <v>38</v>
      </c>
      <c r="C6">
        <v>0</v>
      </c>
      <c r="D6">
        <v>0</v>
      </c>
      <c r="E6" t="s">
        <v>39</v>
      </c>
      <c r="F6" s="1">
        <v>43373</v>
      </c>
      <c r="G6">
        <v>123321</v>
      </c>
      <c r="H6" t="s">
        <v>40</v>
      </c>
      <c r="K6" t="s">
        <v>41</v>
      </c>
      <c r="L6">
        <v>0</v>
      </c>
      <c r="M6" t="s">
        <v>42</v>
      </c>
      <c r="N6" s="1">
        <v>43373</v>
      </c>
      <c r="O6" s="1">
        <v>43055</v>
      </c>
      <c r="P6" s="1">
        <v>44896</v>
      </c>
      <c r="Q6" s="1">
        <v>43373</v>
      </c>
      <c r="R6" s="1">
        <v>43070</v>
      </c>
      <c r="S6" t="s">
        <v>43</v>
      </c>
      <c r="T6" t="s">
        <v>63</v>
      </c>
      <c r="U6" t="s">
        <v>45</v>
      </c>
      <c r="V6">
        <v>850000</v>
      </c>
      <c r="W6">
        <v>850000</v>
      </c>
      <c r="X6">
        <v>0</v>
      </c>
      <c r="Y6">
        <v>0</v>
      </c>
      <c r="Z6" t="s">
        <v>46</v>
      </c>
      <c r="AA6" t="s">
        <v>47</v>
      </c>
      <c r="AB6" t="s">
        <v>48</v>
      </c>
      <c r="AC6" t="s">
        <v>49</v>
      </c>
      <c r="AD6" t="s">
        <v>50</v>
      </c>
      <c r="AE6" t="s">
        <v>45</v>
      </c>
      <c r="AF6" t="s">
        <v>51</v>
      </c>
      <c r="AG6" t="s">
        <v>42</v>
      </c>
      <c r="AH6" t="s">
        <v>64</v>
      </c>
      <c r="AI6" t="s">
        <v>42</v>
      </c>
      <c r="AJ6" t="s">
        <v>42</v>
      </c>
      <c r="AK6">
        <v>1022</v>
      </c>
      <c r="AL6" t="s">
        <v>62</v>
      </c>
      <c r="AM6">
        <v>0</v>
      </c>
      <c r="AN6" t="s">
        <v>143</v>
      </c>
      <c r="AO6" t="s">
        <v>144</v>
      </c>
      <c r="AP6">
        <v>0</v>
      </c>
      <c r="AQ6" t="s">
        <v>145</v>
      </c>
      <c r="AR6" t="s">
        <v>143</v>
      </c>
      <c r="AS6">
        <v>0</v>
      </c>
      <c r="AT6" t="s">
        <v>146</v>
      </c>
      <c r="AU6">
        <v>0</v>
      </c>
      <c r="AV6" t="s">
        <v>147</v>
      </c>
      <c r="AW6" t="s">
        <v>42</v>
      </c>
      <c r="AX6" t="s">
        <v>57</v>
      </c>
      <c r="AY6" t="s">
        <v>148</v>
      </c>
      <c r="AZ6" t="s">
        <v>149</v>
      </c>
      <c r="BA6" t="s">
        <v>57</v>
      </c>
      <c r="BB6">
        <v>123321</v>
      </c>
      <c r="BC6" s="1">
        <v>43373</v>
      </c>
      <c r="BD6" t="s">
        <v>40</v>
      </c>
      <c r="BE6" t="s">
        <v>150</v>
      </c>
      <c r="BF6" t="s">
        <v>151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152</v>
      </c>
      <c r="BM6" t="s">
        <v>57</v>
      </c>
      <c r="BN6">
        <v>191200</v>
      </c>
      <c r="BO6">
        <v>2.4E-2</v>
      </c>
      <c r="BP6">
        <v>0</v>
      </c>
      <c r="BQ6">
        <v>0</v>
      </c>
      <c r="BR6">
        <v>100000000</v>
      </c>
      <c r="BS6">
        <v>83491250</v>
      </c>
      <c r="BT6" t="s">
        <v>153</v>
      </c>
      <c r="BU6" t="s">
        <v>143</v>
      </c>
      <c r="BV6" s="1">
        <v>43373</v>
      </c>
      <c r="BW6" s="1">
        <v>44896</v>
      </c>
      <c r="BX6" s="1">
        <v>43055</v>
      </c>
      <c r="BY6" s="1">
        <v>43055</v>
      </c>
      <c r="BZ6" s="1">
        <v>43055</v>
      </c>
      <c r="CA6" s="1">
        <v>43055</v>
      </c>
      <c r="CB6" s="1">
        <v>43373</v>
      </c>
      <c r="CC6" s="1">
        <v>43070</v>
      </c>
      <c r="CD6" t="s">
        <v>57</v>
      </c>
      <c r="CE6" t="s">
        <v>151</v>
      </c>
      <c r="CF6" t="s">
        <v>151</v>
      </c>
      <c r="CG6" t="s">
        <v>151</v>
      </c>
      <c r="CH6" t="s">
        <v>151</v>
      </c>
      <c r="CI6" t="s">
        <v>154</v>
      </c>
      <c r="CJ6">
        <v>0</v>
      </c>
      <c r="CK6">
        <v>0</v>
      </c>
      <c r="CL6">
        <v>0</v>
      </c>
      <c r="CM6">
        <v>0</v>
      </c>
      <c r="CN6">
        <v>0</v>
      </c>
      <c r="CO6" t="s">
        <v>155</v>
      </c>
      <c r="CP6" t="s">
        <v>57</v>
      </c>
      <c r="CQ6">
        <v>0</v>
      </c>
      <c r="CR6">
        <v>0</v>
      </c>
      <c r="CS6">
        <v>83300000</v>
      </c>
      <c r="CT6" t="s">
        <v>156</v>
      </c>
      <c r="CU6" t="s">
        <v>157</v>
      </c>
      <c r="CV6">
        <v>4.2000000000000003E-2</v>
      </c>
      <c r="CW6">
        <v>2.5000000000000001E-2</v>
      </c>
      <c r="CX6">
        <v>2.4E-2</v>
      </c>
      <c r="CY6" t="s">
        <v>57</v>
      </c>
      <c r="CZ6" t="s">
        <v>158</v>
      </c>
      <c r="DA6" t="s">
        <v>159</v>
      </c>
      <c r="DB6" t="s">
        <v>160</v>
      </c>
      <c r="DC6" t="s">
        <v>161</v>
      </c>
      <c r="DD6">
        <v>0</v>
      </c>
      <c r="DE6" t="s">
        <v>147</v>
      </c>
      <c r="DF6" t="s">
        <v>162</v>
      </c>
      <c r="DG6" t="s">
        <v>163</v>
      </c>
      <c r="DH6" t="s">
        <v>164</v>
      </c>
      <c r="DI6" t="s">
        <v>57</v>
      </c>
      <c r="DJ6" s="1">
        <v>44927</v>
      </c>
      <c r="DK6" t="s">
        <v>165</v>
      </c>
      <c r="DL6" t="s">
        <v>166</v>
      </c>
      <c r="DM6" t="s">
        <v>167</v>
      </c>
      <c r="DN6" t="s">
        <v>168</v>
      </c>
      <c r="DO6" t="s">
        <v>62</v>
      </c>
      <c r="DP6">
        <v>83682450</v>
      </c>
      <c r="DQ6" t="s">
        <v>239</v>
      </c>
      <c r="DR6" t="s">
        <v>213</v>
      </c>
      <c r="DS6" s="1">
        <v>43373</v>
      </c>
      <c r="DT6" t="s">
        <v>42</v>
      </c>
      <c r="DU6" t="s">
        <v>40</v>
      </c>
      <c r="DV6" t="s">
        <v>214</v>
      </c>
      <c r="DW6" t="s">
        <v>57</v>
      </c>
      <c r="DX6" t="s">
        <v>215</v>
      </c>
      <c r="DY6" t="s">
        <v>240</v>
      </c>
      <c r="DZ6">
        <v>0</v>
      </c>
      <c r="EA6" t="s">
        <v>57</v>
      </c>
      <c r="EB6">
        <v>1000</v>
      </c>
      <c r="EC6" t="s">
        <v>57</v>
      </c>
      <c r="ED6" t="s">
        <v>241</v>
      </c>
      <c r="EE6" t="s">
        <v>57</v>
      </c>
      <c r="EF6" s="1">
        <v>43373</v>
      </c>
      <c r="EG6" s="1">
        <v>43373</v>
      </c>
      <c r="EH6" s="1">
        <v>44927</v>
      </c>
      <c r="EI6" t="s">
        <v>242</v>
      </c>
      <c r="EJ6" t="s">
        <v>57</v>
      </c>
      <c r="EK6" t="s">
        <v>219</v>
      </c>
      <c r="EM6" t="s">
        <v>57</v>
      </c>
      <c r="EN6" t="s">
        <v>220</v>
      </c>
      <c r="EO6" t="s">
        <v>221</v>
      </c>
      <c r="EP6" t="s">
        <v>57</v>
      </c>
      <c r="EQ6" t="s">
        <v>243</v>
      </c>
      <c r="ER6" t="s">
        <v>244</v>
      </c>
      <c r="ES6" t="s">
        <v>224</v>
      </c>
      <c r="ET6" t="s">
        <v>42</v>
      </c>
      <c r="EU6" t="s">
        <v>42</v>
      </c>
      <c r="EV6">
        <v>0</v>
      </c>
      <c r="EW6" t="s">
        <v>240</v>
      </c>
      <c r="EX6" t="s">
        <v>57</v>
      </c>
      <c r="EY6">
        <v>0</v>
      </c>
      <c r="EZ6" t="s">
        <v>225</v>
      </c>
      <c r="FA6" t="s">
        <v>143</v>
      </c>
      <c r="FB6" t="s">
        <v>227</v>
      </c>
      <c r="FC6" t="s">
        <v>245</v>
      </c>
      <c r="FD6" t="s">
        <v>246</v>
      </c>
      <c r="FE6" t="s">
        <v>57</v>
      </c>
      <c r="FF6" t="s">
        <v>228</v>
      </c>
      <c r="FG6" t="s">
        <v>42</v>
      </c>
      <c r="FH6" t="s">
        <v>42</v>
      </c>
      <c r="FI6" t="s">
        <v>42</v>
      </c>
    </row>
  </sheetData>
  <autoFilter ref="A1:FI6" xr:uid="{00000000-0009-0000-0000-000002000000}">
    <filterColumn colId="36">
      <filters>
        <filter val="1022"/>
        <filter val="TYP_INSTRMN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3"/>
  <sheetViews>
    <sheetView topLeftCell="AV1" workbookViewId="0">
      <selection activeCell="F10" sqref="F10"/>
    </sheetView>
  </sheetViews>
  <sheetFormatPr defaultColWidth="18.5546875" defaultRowHeight="14.4" x14ac:dyDescent="0.3"/>
  <sheetData>
    <row r="1" spans="1:102" x14ac:dyDescent="0.3">
      <c r="A1" t="s">
        <v>264</v>
      </c>
      <c r="B1" t="s">
        <v>264</v>
      </c>
      <c r="C1" t="s">
        <v>264</v>
      </c>
      <c r="D1" t="s">
        <v>264</v>
      </c>
      <c r="E1" t="s">
        <v>264</v>
      </c>
      <c r="F1" t="s">
        <v>264</v>
      </c>
      <c r="G1" t="s">
        <v>264</v>
      </c>
      <c r="H1" t="s">
        <v>264</v>
      </c>
      <c r="I1" t="s">
        <v>264</v>
      </c>
      <c r="J1" t="s">
        <v>264</v>
      </c>
      <c r="K1" t="s">
        <v>264</v>
      </c>
      <c r="L1" t="s">
        <v>264</v>
      </c>
      <c r="M1" t="s">
        <v>264</v>
      </c>
      <c r="N1" t="s">
        <v>264</v>
      </c>
      <c r="O1" t="s">
        <v>264</v>
      </c>
      <c r="P1" t="s">
        <v>264</v>
      </c>
      <c r="Q1" t="s">
        <v>264</v>
      </c>
      <c r="R1" t="s">
        <v>264</v>
      </c>
      <c r="S1" t="s">
        <v>264</v>
      </c>
      <c r="T1" t="s">
        <v>264</v>
      </c>
      <c r="U1" t="s">
        <v>264</v>
      </c>
      <c r="V1" t="s">
        <v>264</v>
      </c>
      <c r="W1" t="s">
        <v>264</v>
      </c>
      <c r="X1" t="s">
        <v>264</v>
      </c>
      <c r="Y1" t="s">
        <v>264</v>
      </c>
      <c r="Z1" t="s">
        <v>264</v>
      </c>
      <c r="AA1" t="s">
        <v>264</v>
      </c>
      <c r="AB1" t="s">
        <v>264</v>
      </c>
      <c r="AC1" t="s">
        <v>264</v>
      </c>
      <c r="AD1" t="s">
        <v>264</v>
      </c>
      <c r="AE1" t="s">
        <v>264</v>
      </c>
      <c r="AF1" t="s">
        <v>264</v>
      </c>
      <c r="AG1" t="s">
        <v>264</v>
      </c>
      <c r="AH1" t="s">
        <v>264</v>
      </c>
      <c r="AI1" t="s">
        <v>264</v>
      </c>
      <c r="AJ1" t="s">
        <v>264</v>
      </c>
      <c r="AK1" t="s">
        <v>274</v>
      </c>
      <c r="AL1" t="s">
        <v>274</v>
      </c>
      <c r="AM1" t="s">
        <v>274</v>
      </c>
      <c r="AN1" t="s">
        <v>274</v>
      </c>
      <c r="AO1" t="s">
        <v>274</v>
      </c>
      <c r="AP1" t="s">
        <v>274</v>
      </c>
      <c r="AQ1" t="s">
        <v>274</v>
      </c>
      <c r="AR1" t="s">
        <v>274</v>
      </c>
      <c r="AS1" t="s">
        <v>274</v>
      </c>
      <c r="AT1" t="s">
        <v>274</v>
      </c>
      <c r="AU1" t="s">
        <v>274</v>
      </c>
      <c r="AV1" t="s">
        <v>274</v>
      </c>
      <c r="AW1" t="s">
        <v>274</v>
      </c>
      <c r="AX1" t="s">
        <v>274</v>
      </c>
      <c r="AY1" t="s">
        <v>274</v>
      </c>
      <c r="AZ1" t="s">
        <v>274</v>
      </c>
      <c r="BA1" t="s">
        <v>274</v>
      </c>
      <c r="BB1" t="s">
        <v>274</v>
      </c>
      <c r="BC1" t="s">
        <v>274</v>
      </c>
      <c r="BD1" t="s">
        <v>274</v>
      </c>
      <c r="BE1" t="s">
        <v>274</v>
      </c>
      <c r="BF1" t="s">
        <v>247</v>
      </c>
      <c r="BG1" t="s">
        <v>247</v>
      </c>
      <c r="BH1" t="s">
        <v>247</v>
      </c>
      <c r="BI1" t="s">
        <v>247</v>
      </c>
      <c r="BJ1" t="s">
        <v>247</v>
      </c>
      <c r="BK1" t="s">
        <v>247</v>
      </c>
      <c r="BL1" t="s">
        <v>247</v>
      </c>
      <c r="BM1" t="s">
        <v>247</v>
      </c>
      <c r="BN1" t="s">
        <v>247</v>
      </c>
      <c r="BO1" t="s">
        <v>247</v>
      </c>
      <c r="BP1" t="s">
        <v>247</v>
      </c>
      <c r="BQ1" t="s">
        <v>247</v>
      </c>
      <c r="BR1" t="s">
        <v>247</v>
      </c>
      <c r="BS1" t="s">
        <v>247</v>
      </c>
      <c r="BT1" t="s">
        <v>247</v>
      </c>
      <c r="BU1" t="s">
        <v>247</v>
      </c>
      <c r="BV1" t="s">
        <v>247</v>
      </c>
      <c r="BW1" t="s">
        <v>247</v>
      </c>
      <c r="BX1" t="s">
        <v>247</v>
      </c>
      <c r="BY1" t="s">
        <v>247</v>
      </c>
      <c r="BZ1" t="s">
        <v>247</v>
      </c>
      <c r="CA1" t="s">
        <v>247</v>
      </c>
      <c r="CB1" t="s">
        <v>247</v>
      </c>
      <c r="CC1" t="s">
        <v>247</v>
      </c>
      <c r="CD1" t="s">
        <v>247</v>
      </c>
      <c r="CE1" t="s">
        <v>247</v>
      </c>
      <c r="CF1" t="s">
        <v>247</v>
      </c>
      <c r="CG1" t="s">
        <v>247</v>
      </c>
      <c r="CH1" t="s">
        <v>247</v>
      </c>
      <c r="CI1" t="s">
        <v>247</v>
      </c>
      <c r="CJ1" t="s">
        <v>247</v>
      </c>
      <c r="CK1" t="s">
        <v>247</v>
      </c>
      <c r="CL1" t="s">
        <v>247</v>
      </c>
      <c r="CM1" t="s">
        <v>247</v>
      </c>
      <c r="CN1" t="s">
        <v>247</v>
      </c>
      <c r="CO1" t="s">
        <v>247</v>
      </c>
      <c r="CP1" t="s">
        <v>247</v>
      </c>
      <c r="CQ1" t="s">
        <v>247</v>
      </c>
      <c r="CR1" t="s">
        <v>247</v>
      </c>
      <c r="CS1" t="s">
        <v>247</v>
      </c>
      <c r="CT1" t="s">
        <v>247</v>
      </c>
      <c r="CU1" t="s">
        <v>247</v>
      </c>
      <c r="CV1" t="s">
        <v>247</v>
      </c>
      <c r="CW1" t="s">
        <v>247</v>
      </c>
      <c r="CX1" t="s">
        <v>247</v>
      </c>
    </row>
    <row r="2" spans="1:102" x14ac:dyDescent="0.3">
      <c r="A2" t="s">
        <v>248</v>
      </c>
      <c r="B2" t="s">
        <v>5</v>
      </c>
      <c r="C2" t="s">
        <v>88</v>
      </c>
      <c r="D2" t="s">
        <v>249</v>
      </c>
      <c r="E2" t="s">
        <v>250</v>
      </c>
      <c r="F2" t="s">
        <v>127</v>
      </c>
      <c r="G2" t="s">
        <v>7</v>
      </c>
      <c r="H2" t="s">
        <v>251</v>
      </c>
      <c r="I2" t="s">
        <v>85</v>
      </c>
      <c r="J2" t="s">
        <v>86</v>
      </c>
      <c r="K2" t="s">
        <v>87</v>
      </c>
      <c r="L2" t="s">
        <v>90</v>
      </c>
      <c r="M2" t="s">
        <v>92</v>
      </c>
      <c r="N2" t="s">
        <v>95</v>
      </c>
      <c r="O2" t="s">
        <v>112</v>
      </c>
      <c r="P2" t="s">
        <v>114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252</v>
      </c>
      <c r="W2" t="s">
        <v>121</v>
      </c>
      <c r="X2" t="s">
        <v>125</v>
      </c>
      <c r="Y2" t="s">
        <v>253</v>
      </c>
      <c r="Z2" t="s">
        <v>21</v>
      </c>
      <c r="AA2" t="s">
        <v>254</v>
      </c>
      <c r="AB2" t="s">
        <v>3</v>
      </c>
      <c r="AC2" t="s">
        <v>142</v>
      </c>
      <c r="AD2" t="s">
        <v>71</v>
      </c>
      <c r="AE2" t="s">
        <v>72</v>
      </c>
      <c r="AF2" t="s">
        <v>73</v>
      </c>
      <c r="AG2" t="s">
        <v>74</v>
      </c>
      <c r="AH2" t="s">
        <v>77</v>
      </c>
      <c r="AI2" t="s">
        <v>255</v>
      </c>
      <c r="AJ2" t="s">
        <v>256</v>
      </c>
      <c r="AK2" t="s">
        <v>265</v>
      </c>
      <c r="AL2" t="s">
        <v>111</v>
      </c>
      <c r="AM2" t="s">
        <v>112</v>
      </c>
      <c r="AN2" t="s">
        <v>115</v>
      </c>
      <c r="AO2" t="s">
        <v>109</v>
      </c>
      <c r="AP2" t="s">
        <v>101</v>
      </c>
      <c r="AQ2" t="s">
        <v>78</v>
      </c>
      <c r="AR2" t="s">
        <v>266</v>
      </c>
      <c r="AS2" t="s">
        <v>267</v>
      </c>
      <c r="AT2" t="s">
        <v>250</v>
      </c>
      <c r="AU2" t="s">
        <v>249</v>
      </c>
      <c r="AV2" t="s">
        <v>5</v>
      </c>
      <c r="AW2" t="s">
        <v>7</v>
      </c>
      <c r="AX2" t="s">
        <v>251</v>
      </c>
      <c r="AY2" t="s">
        <v>95</v>
      </c>
      <c r="AZ2" t="s">
        <v>253</v>
      </c>
      <c r="BA2" t="s">
        <v>21</v>
      </c>
      <c r="BB2" t="s">
        <v>268</v>
      </c>
      <c r="BC2" t="s">
        <v>269</v>
      </c>
      <c r="BD2" t="s">
        <v>35</v>
      </c>
      <c r="BE2" t="s">
        <v>36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97</v>
      </c>
      <c r="BU2" t="s">
        <v>98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67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</row>
    <row r="3" spans="1:102" x14ac:dyDescent="0.3">
      <c r="A3" t="s">
        <v>257</v>
      </c>
      <c r="B3" s="1">
        <v>43373</v>
      </c>
      <c r="C3" t="s">
        <v>152</v>
      </c>
      <c r="D3" t="s">
        <v>229</v>
      </c>
      <c r="E3" t="s">
        <v>258</v>
      </c>
      <c r="F3" t="s">
        <v>159</v>
      </c>
      <c r="G3" t="s">
        <v>40</v>
      </c>
      <c r="H3" t="s">
        <v>259</v>
      </c>
      <c r="I3">
        <v>1</v>
      </c>
      <c r="J3">
        <v>1</v>
      </c>
      <c r="K3">
        <v>1</v>
      </c>
      <c r="L3">
        <v>1</v>
      </c>
      <c r="M3">
        <v>1</v>
      </c>
      <c r="N3">
        <v>11</v>
      </c>
      <c r="O3">
        <v>1</v>
      </c>
      <c r="P3">
        <v>1</v>
      </c>
      <c r="Q3" t="s">
        <v>57</v>
      </c>
      <c r="R3">
        <v>1</v>
      </c>
      <c r="S3">
        <v>1</v>
      </c>
      <c r="T3">
        <v>1</v>
      </c>
      <c r="U3" t="s">
        <v>156</v>
      </c>
      <c r="V3" t="s">
        <v>260</v>
      </c>
      <c r="W3" t="s">
        <v>226</v>
      </c>
      <c r="X3" t="s">
        <v>57</v>
      </c>
      <c r="Y3">
        <v>1</v>
      </c>
      <c r="Z3">
        <v>111</v>
      </c>
      <c r="AA3" t="s">
        <v>261</v>
      </c>
      <c r="AB3">
        <v>0</v>
      </c>
      <c r="AC3">
        <v>11</v>
      </c>
      <c r="AD3" t="s">
        <v>143</v>
      </c>
      <c r="AE3">
        <v>0</v>
      </c>
      <c r="AF3" t="s">
        <v>146</v>
      </c>
      <c r="AG3">
        <v>0</v>
      </c>
      <c r="AH3" t="s">
        <v>262</v>
      </c>
      <c r="AI3" t="s">
        <v>263</v>
      </c>
      <c r="AJ3" t="s">
        <v>257</v>
      </c>
      <c r="AK3" t="s">
        <v>257</v>
      </c>
      <c r="AL3">
        <v>0</v>
      </c>
      <c r="AM3">
        <v>0</v>
      </c>
      <c r="AN3" t="s">
        <v>155</v>
      </c>
      <c r="AO3" t="s">
        <v>154</v>
      </c>
      <c r="AP3" t="s">
        <v>42</v>
      </c>
      <c r="AQ3" t="s">
        <v>148</v>
      </c>
      <c r="AR3" t="s">
        <v>270</v>
      </c>
      <c r="AS3" t="s">
        <v>271</v>
      </c>
      <c r="AT3" t="s">
        <v>272</v>
      </c>
      <c r="AU3" t="s">
        <v>42</v>
      </c>
      <c r="AV3" s="1">
        <v>43373</v>
      </c>
      <c r="AW3" t="s">
        <v>40</v>
      </c>
      <c r="AX3" t="s">
        <v>259</v>
      </c>
      <c r="AY3">
        <v>11</v>
      </c>
      <c r="AZ3">
        <v>1</v>
      </c>
      <c r="BA3">
        <v>111</v>
      </c>
      <c r="BB3" t="s">
        <v>270</v>
      </c>
      <c r="BC3" t="s">
        <v>273</v>
      </c>
      <c r="BD3" t="s">
        <v>257</v>
      </c>
      <c r="BE3">
        <v>1022</v>
      </c>
      <c r="BF3" t="s">
        <v>239</v>
      </c>
      <c r="BG3" t="s">
        <v>213</v>
      </c>
      <c r="BH3" s="1">
        <v>43373</v>
      </c>
      <c r="BI3" t="s">
        <v>42</v>
      </c>
      <c r="BJ3" t="s">
        <v>40</v>
      </c>
      <c r="BK3" t="s">
        <v>214</v>
      </c>
      <c r="BL3" t="s">
        <v>57</v>
      </c>
      <c r="BM3" t="s">
        <v>215</v>
      </c>
      <c r="BN3" t="s">
        <v>240</v>
      </c>
      <c r="BO3">
        <v>0</v>
      </c>
      <c r="BP3" t="s">
        <v>57</v>
      </c>
      <c r="BQ3">
        <v>1000</v>
      </c>
      <c r="BR3" t="s">
        <v>57</v>
      </c>
      <c r="BS3" t="s">
        <v>241</v>
      </c>
      <c r="BT3" t="s">
        <v>57</v>
      </c>
      <c r="BU3" s="1">
        <v>43373</v>
      </c>
      <c r="BV3" s="1">
        <v>43373</v>
      </c>
      <c r="BW3" s="1">
        <v>44927</v>
      </c>
      <c r="BX3" t="s">
        <v>242</v>
      </c>
      <c r="BY3" t="s">
        <v>57</v>
      </c>
      <c r="BZ3" t="s">
        <v>219</v>
      </c>
      <c r="CB3" t="s">
        <v>57</v>
      </c>
      <c r="CC3" t="s">
        <v>220</v>
      </c>
      <c r="CD3" t="s">
        <v>221</v>
      </c>
      <c r="CE3" t="s">
        <v>57</v>
      </c>
      <c r="CF3" t="s">
        <v>243</v>
      </c>
      <c r="CG3" t="s">
        <v>244</v>
      </c>
      <c r="CH3" t="s">
        <v>224</v>
      </c>
      <c r="CI3" t="s">
        <v>42</v>
      </c>
      <c r="CJ3" t="s">
        <v>42</v>
      </c>
      <c r="CK3">
        <v>0</v>
      </c>
      <c r="CL3" t="s">
        <v>240</v>
      </c>
      <c r="CM3" t="s">
        <v>57</v>
      </c>
      <c r="CN3">
        <v>0</v>
      </c>
      <c r="CO3" t="s">
        <v>225</v>
      </c>
      <c r="CP3" t="s">
        <v>143</v>
      </c>
      <c r="CQ3" t="s">
        <v>227</v>
      </c>
      <c r="CR3" t="s">
        <v>245</v>
      </c>
      <c r="CS3" t="s">
        <v>246</v>
      </c>
      <c r="CT3" t="s">
        <v>57</v>
      </c>
      <c r="CU3" t="s">
        <v>228</v>
      </c>
      <c r="CV3" t="s">
        <v>42</v>
      </c>
      <c r="CW3" t="s">
        <v>42</v>
      </c>
      <c r="CX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I9"/>
  <sheetViews>
    <sheetView topLeftCell="AK1" zoomScale="79" zoomScaleNormal="79" workbookViewId="0">
      <selection activeCell="AR9" sqref="AR9"/>
    </sheetView>
  </sheetViews>
  <sheetFormatPr defaultRowHeight="14.4" x14ac:dyDescent="0.3"/>
  <cols>
    <col min="1" max="1" width="34.33203125" bestFit="1" customWidth="1"/>
    <col min="2" max="2" width="26.88671875" bestFit="1" customWidth="1"/>
    <col min="3" max="3" width="14.21875" bestFit="1" customWidth="1"/>
    <col min="4" max="4" width="17.5546875" bestFit="1" customWidth="1"/>
    <col min="5" max="5" width="32.33203125" bestFit="1" customWidth="1"/>
    <col min="6" max="7" width="14.21875" bestFit="1" customWidth="1"/>
    <col min="8" max="8" width="15.88671875" bestFit="1" customWidth="1"/>
    <col min="9" max="9" width="18.77734375" bestFit="1" customWidth="1"/>
    <col min="10" max="10" width="14.21875" bestFit="1" customWidth="1"/>
    <col min="11" max="11" width="18" bestFit="1" customWidth="1"/>
    <col min="12" max="12" width="15.33203125" bestFit="1" customWidth="1"/>
    <col min="13" max="13" width="14.21875" bestFit="1" customWidth="1"/>
    <col min="14" max="14" width="18.88671875" bestFit="1" customWidth="1"/>
    <col min="15" max="15" width="14.21875" bestFit="1" customWidth="1"/>
    <col min="16" max="16" width="17.33203125" bestFit="1" customWidth="1"/>
    <col min="17" max="17" width="25.21875" bestFit="1" customWidth="1"/>
    <col min="18" max="18" width="14.21875" bestFit="1" customWidth="1"/>
    <col min="19" max="19" width="23.5546875" bestFit="1" customWidth="1"/>
    <col min="20" max="20" width="16.77734375" bestFit="1" customWidth="1"/>
    <col min="21" max="21" width="19.33203125" bestFit="1" customWidth="1"/>
    <col min="22" max="23" width="14.21875" bestFit="1" customWidth="1"/>
    <col min="24" max="24" width="19.44140625" bestFit="1" customWidth="1"/>
    <col min="25" max="25" width="22.33203125" bestFit="1" customWidth="1"/>
    <col min="26" max="26" width="35.5546875" bestFit="1" customWidth="1"/>
    <col min="27" max="27" width="14.44140625" bestFit="1" customWidth="1"/>
    <col min="28" max="28" width="18.109375" bestFit="1" customWidth="1"/>
    <col min="29" max="29" width="19" bestFit="1" customWidth="1"/>
    <col min="30" max="30" width="115.109375" bestFit="1" customWidth="1"/>
    <col min="31" max="31" width="50.33203125" bestFit="1" customWidth="1"/>
    <col min="32" max="32" width="14.21875" bestFit="1" customWidth="1"/>
    <col min="33" max="33" width="24.44140625" bestFit="1" customWidth="1"/>
    <col min="34" max="34" width="27.5546875" bestFit="1" customWidth="1"/>
    <col min="35" max="35" width="29.5546875" bestFit="1" customWidth="1"/>
    <col min="36" max="36" width="40.109375" bestFit="1" customWidth="1"/>
    <col min="37" max="50" width="17.109375" customWidth="1"/>
    <col min="51" max="51" width="28.21875" bestFit="1" customWidth="1"/>
    <col min="52" max="52" width="40.5546875" bestFit="1" customWidth="1"/>
    <col min="53" max="53" width="32.33203125" bestFit="1" customWidth="1"/>
    <col min="54" max="56" width="25.44140625" bestFit="1" customWidth="1"/>
    <col min="57" max="57" width="52.5546875" bestFit="1" customWidth="1"/>
    <col min="58" max="58" width="101.5546875" bestFit="1" customWidth="1"/>
    <col min="59" max="61" width="25.44140625" bestFit="1" customWidth="1"/>
    <col min="62" max="62" width="30.44140625" bestFit="1" customWidth="1"/>
    <col min="63" max="63" width="25.44140625" bestFit="1" customWidth="1"/>
    <col min="64" max="64" width="60.44140625" bestFit="1" customWidth="1"/>
    <col min="65" max="71" width="25.44140625" bestFit="1" customWidth="1"/>
    <col min="72" max="72" width="38.77734375" bestFit="1" customWidth="1"/>
    <col min="73" max="78" width="25.44140625" bestFit="1" customWidth="1"/>
    <col min="79" max="79" width="30.109375" bestFit="1" customWidth="1"/>
    <col min="80" max="82" width="25.44140625" bestFit="1" customWidth="1"/>
    <col min="83" max="86" width="101.5546875" bestFit="1" customWidth="1"/>
    <col min="87" max="87" width="32.109375" bestFit="1" customWidth="1"/>
    <col min="88" max="96" width="25.44140625" bestFit="1" customWidth="1"/>
    <col min="97" max="97" width="27.5546875" bestFit="1" customWidth="1"/>
    <col min="98" max="103" width="25.44140625" bestFit="1" customWidth="1"/>
    <col min="104" max="104" width="37.21875" bestFit="1" customWidth="1"/>
    <col min="105" max="114" width="25.44140625" bestFit="1" customWidth="1"/>
    <col min="115" max="115" width="26.44140625" bestFit="1" customWidth="1"/>
    <col min="116" max="116" width="42.6640625" bestFit="1" customWidth="1"/>
    <col min="117" max="117" width="48.21875" bestFit="1" customWidth="1"/>
    <col min="118" max="118" width="63.21875" bestFit="1" customWidth="1"/>
    <col min="119" max="119" width="34.33203125" bestFit="1" customWidth="1"/>
    <col min="120" max="120" width="25.44140625" bestFit="1" customWidth="1"/>
    <col min="121" max="121" width="32.44140625" bestFit="1" customWidth="1"/>
    <col min="122" max="122" width="25.109375" bestFit="1" customWidth="1"/>
    <col min="123" max="123" width="14.6640625" bestFit="1" customWidth="1"/>
    <col min="124" max="124" width="19" bestFit="1" customWidth="1"/>
    <col min="125" max="125" width="20.88671875" bestFit="1" customWidth="1"/>
    <col min="126" max="126" width="25.77734375" bestFit="1" customWidth="1"/>
    <col min="127" max="127" width="28.44140625" bestFit="1" customWidth="1"/>
    <col min="128" max="128" width="40.109375" bestFit="1" customWidth="1"/>
    <col min="129" max="129" width="16.21875" bestFit="1" customWidth="1"/>
    <col min="130" max="130" width="12" bestFit="1" customWidth="1"/>
    <col min="131" max="131" width="14.88671875" bestFit="1" customWidth="1"/>
    <col min="132" max="132" width="13.109375" bestFit="1" customWidth="1"/>
    <col min="133" max="133" width="14.88671875" bestFit="1" customWidth="1"/>
    <col min="134" max="134" width="15.88671875" bestFit="1" customWidth="1"/>
    <col min="135" max="135" width="14.88671875" bestFit="1" customWidth="1"/>
    <col min="136" max="136" width="12.44140625" bestFit="1" customWidth="1"/>
    <col min="137" max="137" width="14.21875" bestFit="1" customWidth="1"/>
    <col min="138" max="138" width="22.109375" bestFit="1" customWidth="1"/>
    <col min="139" max="139" width="41" bestFit="1" customWidth="1"/>
    <col min="140" max="140" width="15.6640625" bestFit="1" customWidth="1"/>
    <col min="141" max="141" width="16.33203125" bestFit="1" customWidth="1"/>
    <col min="142" max="142" width="9.77734375" bestFit="1" customWidth="1"/>
    <col min="143" max="143" width="16.77734375" bestFit="1" customWidth="1"/>
    <col min="144" max="144" width="66.33203125" bestFit="1" customWidth="1"/>
    <col min="145" max="145" width="20.109375" bestFit="1" customWidth="1"/>
    <col min="146" max="146" width="21.88671875" bestFit="1" customWidth="1"/>
    <col min="147" max="147" width="21.5546875" bestFit="1" customWidth="1"/>
    <col min="148" max="148" width="36.44140625" bestFit="1" customWidth="1"/>
    <col min="149" max="149" width="21.88671875" bestFit="1" customWidth="1"/>
    <col min="150" max="151" width="9.77734375" bestFit="1" customWidth="1"/>
    <col min="152" max="152" width="13.33203125" bestFit="1" customWidth="1"/>
    <col min="153" max="153" width="16.77734375" bestFit="1" customWidth="1"/>
    <col min="154" max="154" width="29.109375" bestFit="1" customWidth="1"/>
    <col min="155" max="155" width="9.77734375" bestFit="1" customWidth="1"/>
    <col min="156" max="156" width="19.6640625" bestFit="1" customWidth="1"/>
    <col min="157" max="157" width="15.77734375" bestFit="1" customWidth="1"/>
    <col min="158" max="158" width="36.6640625" bestFit="1" customWidth="1"/>
    <col min="159" max="159" width="9.77734375" bestFit="1" customWidth="1"/>
    <col min="160" max="160" width="17.33203125" bestFit="1" customWidth="1"/>
    <col min="161" max="161" width="14.88671875" bestFit="1" customWidth="1"/>
    <col min="162" max="162" width="32.6640625" bestFit="1" customWidth="1"/>
    <col min="163" max="163" width="25.88671875" bestFit="1" customWidth="1"/>
    <col min="164" max="164" width="17.6640625" bestFit="1" customWidth="1"/>
    <col min="165" max="165" width="18.21875" bestFit="1" customWidth="1"/>
  </cols>
  <sheetData>
    <row r="1" spans="1:165" x14ac:dyDescent="0.3">
      <c r="A1" t="s">
        <v>65</v>
      </c>
      <c r="B1" t="s">
        <v>65</v>
      </c>
      <c r="C1" t="s">
        <v>65</v>
      </c>
      <c r="D1" t="s">
        <v>65</v>
      </c>
      <c r="E1" t="s">
        <v>65</v>
      </c>
      <c r="F1" t="s">
        <v>65</v>
      </c>
      <c r="G1" t="s">
        <v>65</v>
      </c>
      <c r="H1" t="s">
        <v>65</v>
      </c>
      <c r="I1" t="s">
        <v>65</v>
      </c>
      <c r="J1" t="s">
        <v>65</v>
      </c>
      <c r="K1" t="s">
        <v>65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  <c r="R1" t="s">
        <v>65</v>
      </c>
      <c r="S1" t="s">
        <v>65</v>
      </c>
      <c r="T1" t="s">
        <v>65</v>
      </c>
      <c r="U1" t="s">
        <v>65</v>
      </c>
      <c r="V1" t="s">
        <v>65</v>
      </c>
      <c r="W1" t="s">
        <v>65</v>
      </c>
      <c r="X1" t="s">
        <v>65</v>
      </c>
      <c r="Y1" t="s">
        <v>65</v>
      </c>
      <c r="Z1" t="s">
        <v>65</v>
      </c>
      <c r="AA1" t="s">
        <v>65</v>
      </c>
      <c r="AB1" t="s">
        <v>65</v>
      </c>
      <c r="AC1" t="s">
        <v>65</v>
      </c>
      <c r="AD1" t="s">
        <v>65</v>
      </c>
      <c r="AE1" t="s">
        <v>65</v>
      </c>
      <c r="AF1" t="s">
        <v>65</v>
      </c>
      <c r="AG1" t="s">
        <v>65</v>
      </c>
      <c r="AH1" t="s">
        <v>65</v>
      </c>
      <c r="AI1" t="s">
        <v>65</v>
      </c>
      <c r="AJ1" t="s">
        <v>65</v>
      </c>
      <c r="AK1" t="s">
        <v>65</v>
      </c>
      <c r="AL1" t="s">
        <v>170</v>
      </c>
      <c r="AM1" t="s">
        <v>170</v>
      </c>
      <c r="AN1" t="s">
        <v>170</v>
      </c>
      <c r="AO1" t="s">
        <v>170</v>
      </c>
      <c r="AP1" t="s">
        <v>170</v>
      </c>
      <c r="AQ1" t="s">
        <v>170</v>
      </c>
      <c r="AR1" t="s">
        <v>170</v>
      </c>
      <c r="AS1" t="s">
        <v>170</v>
      </c>
      <c r="AT1" t="s">
        <v>170</v>
      </c>
      <c r="AU1" t="s">
        <v>170</v>
      </c>
      <c r="AV1" t="s">
        <v>170</v>
      </c>
      <c r="AW1" t="s">
        <v>170</v>
      </c>
      <c r="AX1" t="s">
        <v>170</v>
      </c>
      <c r="AY1" t="s">
        <v>170</v>
      </c>
      <c r="AZ1" t="s">
        <v>170</v>
      </c>
      <c r="BA1" t="s">
        <v>170</v>
      </c>
      <c r="BB1" t="s">
        <v>170</v>
      </c>
      <c r="BC1" t="s">
        <v>170</v>
      </c>
      <c r="BD1" t="s">
        <v>170</v>
      </c>
      <c r="BE1" t="s">
        <v>170</v>
      </c>
      <c r="BF1" t="s">
        <v>170</v>
      </c>
      <c r="BG1" t="s">
        <v>170</v>
      </c>
      <c r="BH1" t="s">
        <v>170</v>
      </c>
      <c r="BI1" t="s">
        <v>170</v>
      </c>
      <c r="BJ1" t="s">
        <v>170</v>
      </c>
      <c r="BK1" t="s">
        <v>170</v>
      </c>
      <c r="BL1" t="s">
        <v>170</v>
      </c>
      <c r="BM1" t="s">
        <v>170</v>
      </c>
      <c r="BN1" t="s">
        <v>170</v>
      </c>
      <c r="BO1" t="s">
        <v>170</v>
      </c>
      <c r="BP1" t="s">
        <v>170</v>
      </c>
      <c r="BQ1" t="s">
        <v>170</v>
      </c>
      <c r="BR1" t="s">
        <v>170</v>
      </c>
      <c r="BS1" t="s">
        <v>170</v>
      </c>
      <c r="BT1" t="s">
        <v>170</v>
      </c>
      <c r="BU1" t="s">
        <v>170</v>
      </c>
      <c r="BV1" t="s">
        <v>170</v>
      </c>
      <c r="BW1" t="s">
        <v>170</v>
      </c>
      <c r="BX1" t="s">
        <v>170</v>
      </c>
      <c r="BY1" t="s">
        <v>170</v>
      </c>
      <c r="BZ1" t="s">
        <v>170</v>
      </c>
      <c r="CA1" t="s">
        <v>170</v>
      </c>
      <c r="CB1" t="s">
        <v>170</v>
      </c>
      <c r="CC1" t="s">
        <v>170</v>
      </c>
      <c r="CD1" t="s">
        <v>170</v>
      </c>
      <c r="CE1" t="s">
        <v>170</v>
      </c>
      <c r="CF1" t="s">
        <v>170</v>
      </c>
      <c r="CG1" t="s">
        <v>170</v>
      </c>
      <c r="CH1" t="s">
        <v>170</v>
      </c>
      <c r="CI1" t="s">
        <v>170</v>
      </c>
      <c r="CJ1" t="s">
        <v>170</v>
      </c>
      <c r="CK1" t="s">
        <v>170</v>
      </c>
      <c r="CL1" t="s">
        <v>170</v>
      </c>
      <c r="CM1" t="s">
        <v>170</v>
      </c>
      <c r="CN1" t="s">
        <v>170</v>
      </c>
      <c r="CO1" t="s">
        <v>170</v>
      </c>
      <c r="CP1" t="s">
        <v>170</v>
      </c>
      <c r="CQ1" t="s">
        <v>170</v>
      </c>
      <c r="CR1" t="s">
        <v>170</v>
      </c>
      <c r="CS1" t="s">
        <v>170</v>
      </c>
      <c r="CT1" t="s">
        <v>170</v>
      </c>
      <c r="CU1" t="s">
        <v>170</v>
      </c>
      <c r="CV1" t="s">
        <v>170</v>
      </c>
      <c r="CW1" t="s">
        <v>170</v>
      </c>
      <c r="CX1" t="s">
        <v>170</v>
      </c>
      <c r="CY1" t="s">
        <v>170</v>
      </c>
      <c r="CZ1" t="s">
        <v>170</v>
      </c>
      <c r="DA1" t="s">
        <v>170</v>
      </c>
      <c r="DB1" t="s">
        <v>170</v>
      </c>
      <c r="DC1" t="s">
        <v>170</v>
      </c>
      <c r="DD1" t="s">
        <v>170</v>
      </c>
      <c r="DE1" t="s">
        <v>170</v>
      </c>
      <c r="DF1" t="s">
        <v>170</v>
      </c>
      <c r="DG1" t="s">
        <v>170</v>
      </c>
      <c r="DH1" t="s">
        <v>170</v>
      </c>
      <c r="DI1" t="s">
        <v>170</v>
      </c>
      <c r="DJ1" t="s">
        <v>170</v>
      </c>
      <c r="DK1" t="s">
        <v>170</v>
      </c>
      <c r="DL1" t="s">
        <v>170</v>
      </c>
      <c r="DM1" t="s">
        <v>170</v>
      </c>
      <c r="DN1" t="s">
        <v>170</v>
      </c>
      <c r="DO1" t="s">
        <v>170</v>
      </c>
      <c r="DP1" t="s">
        <v>170</v>
      </c>
      <c r="DQ1" t="s">
        <v>247</v>
      </c>
      <c r="DR1" t="s">
        <v>247</v>
      </c>
      <c r="DS1" t="s">
        <v>247</v>
      </c>
      <c r="DT1" t="s">
        <v>247</v>
      </c>
      <c r="DU1" t="s">
        <v>247</v>
      </c>
      <c r="DV1" t="s">
        <v>247</v>
      </c>
      <c r="DW1" t="s">
        <v>247</v>
      </c>
      <c r="DX1" t="s">
        <v>247</v>
      </c>
      <c r="DY1" t="s">
        <v>247</v>
      </c>
      <c r="DZ1" t="s">
        <v>247</v>
      </c>
      <c r="EA1" t="s">
        <v>247</v>
      </c>
      <c r="EB1" t="s">
        <v>247</v>
      </c>
      <c r="EC1" t="s">
        <v>247</v>
      </c>
      <c r="ED1" t="s">
        <v>247</v>
      </c>
      <c r="EE1" t="s">
        <v>247</v>
      </c>
      <c r="EF1" t="s">
        <v>247</v>
      </c>
      <c r="EG1" t="s">
        <v>247</v>
      </c>
      <c r="EH1" t="s">
        <v>247</v>
      </c>
      <c r="EI1" t="s">
        <v>247</v>
      </c>
      <c r="EJ1" t="s">
        <v>247</v>
      </c>
      <c r="EK1" t="s">
        <v>247</v>
      </c>
      <c r="EL1" t="s">
        <v>247</v>
      </c>
      <c r="EM1" t="s">
        <v>247</v>
      </c>
      <c r="EN1" t="s">
        <v>247</v>
      </c>
      <c r="EO1" t="s">
        <v>247</v>
      </c>
      <c r="EP1" t="s">
        <v>247</v>
      </c>
      <c r="EQ1" t="s">
        <v>247</v>
      </c>
      <c r="ER1" t="s">
        <v>247</v>
      </c>
      <c r="ES1" t="s">
        <v>247</v>
      </c>
      <c r="ET1" t="s">
        <v>247</v>
      </c>
      <c r="EU1" t="s">
        <v>247</v>
      </c>
      <c r="EV1" t="s">
        <v>247</v>
      </c>
      <c r="EW1" t="s">
        <v>247</v>
      </c>
      <c r="EX1" t="s">
        <v>247</v>
      </c>
      <c r="EY1" t="s">
        <v>247</v>
      </c>
      <c r="EZ1" t="s">
        <v>247</v>
      </c>
      <c r="FA1" t="s">
        <v>247</v>
      </c>
      <c r="FB1" t="s">
        <v>247</v>
      </c>
      <c r="FC1" t="s">
        <v>247</v>
      </c>
      <c r="FD1" t="s">
        <v>247</v>
      </c>
      <c r="FE1" t="s">
        <v>247</v>
      </c>
      <c r="FF1" t="s">
        <v>247</v>
      </c>
      <c r="FG1" t="s">
        <v>247</v>
      </c>
      <c r="FH1" t="s">
        <v>247</v>
      </c>
      <c r="FI1" t="s">
        <v>247</v>
      </c>
    </row>
    <row r="2" spans="1:16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66</v>
      </c>
      <c r="AM2" t="s">
        <v>2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6</v>
      </c>
      <c r="BC2" t="s">
        <v>5</v>
      </c>
      <c r="BD2" t="s">
        <v>7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93</v>
      </c>
      <c r="BR2" t="s">
        <v>94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 t="s">
        <v>100</v>
      </c>
      <c r="BY2" t="s">
        <v>101</v>
      </c>
      <c r="BZ2" t="s">
        <v>14</v>
      </c>
      <c r="CA2" t="s">
        <v>102</v>
      </c>
      <c r="CB2" t="s">
        <v>103</v>
      </c>
      <c r="CC2" t="s">
        <v>17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  <c r="CP2" t="s">
        <v>116</v>
      </c>
      <c r="CQ2" t="s">
        <v>117</v>
      </c>
      <c r="CR2" t="s">
        <v>118</v>
      </c>
      <c r="CS2" t="s">
        <v>119</v>
      </c>
      <c r="CT2" t="s">
        <v>120</v>
      </c>
      <c r="CU2" t="s">
        <v>121</v>
      </c>
      <c r="CV2" t="s">
        <v>122</v>
      </c>
      <c r="CW2" t="s">
        <v>123</v>
      </c>
      <c r="CX2" t="s">
        <v>124</v>
      </c>
      <c r="CY2" t="s">
        <v>125</v>
      </c>
      <c r="CZ2" t="s">
        <v>126</v>
      </c>
      <c r="DA2" t="s">
        <v>127</v>
      </c>
      <c r="DB2" t="s">
        <v>128</v>
      </c>
      <c r="DC2" t="s">
        <v>129</v>
      </c>
      <c r="DD2" t="s">
        <v>130</v>
      </c>
      <c r="DE2" t="s">
        <v>131</v>
      </c>
      <c r="DF2" t="s">
        <v>132</v>
      </c>
      <c r="DG2" t="s">
        <v>133</v>
      </c>
      <c r="DH2" t="s">
        <v>134</v>
      </c>
      <c r="DI2" t="s">
        <v>135</v>
      </c>
      <c r="DJ2" t="s">
        <v>136</v>
      </c>
      <c r="DK2" t="s">
        <v>137</v>
      </c>
      <c r="DL2" t="s">
        <v>138</v>
      </c>
      <c r="DM2" t="s">
        <v>139</v>
      </c>
      <c r="DN2" t="s">
        <v>140</v>
      </c>
      <c r="DO2" t="s">
        <v>141</v>
      </c>
      <c r="DP2" t="s">
        <v>142</v>
      </c>
      <c r="DQ2" t="s">
        <v>171</v>
      </c>
      <c r="DR2" t="s">
        <v>172</v>
      </c>
      <c r="DS2" t="s">
        <v>173</v>
      </c>
      <c r="DT2" t="s">
        <v>174</v>
      </c>
      <c r="DU2" t="s">
        <v>175</v>
      </c>
      <c r="DV2" t="s">
        <v>176</v>
      </c>
      <c r="DW2" t="s">
        <v>177</v>
      </c>
      <c r="DX2" t="s">
        <v>178</v>
      </c>
      <c r="DY2" t="s">
        <v>179</v>
      </c>
      <c r="DZ2" t="s">
        <v>180</v>
      </c>
      <c r="EA2" t="s">
        <v>181</v>
      </c>
      <c r="EB2" t="s">
        <v>182</v>
      </c>
      <c r="EC2" t="s">
        <v>183</v>
      </c>
      <c r="ED2" t="s">
        <v>184</v>
      </c>
      <c r="EE2" t="s">
        <v>97</v>
      </c>
      <c r="EF2" t="s">
        <v>98</v>
      </c>
      <c r="EG2" t="s">
        <v>185</v>
      </c>
      <c r="EH2" t="s">
        <v>186</v>
      </c>
      <c r="EI2" t="s">
        <v>187</v>
      </c>
      <c r="EJ2" t="s">
        <v>188</v>
      </c>
      <c r="EK2" t="s">
        <v>189</v>
      </c>
      <c r="EL2" t="s">
        <v>190</v>
      </c>
      <c r="EM2" t="s">
        <v>191</v>
      </c>
      <c r="EN2" t="s">
        <v>192</v>
      </c>
      <c r="EO2" t="s">
        <v>193</v>
      </c>
      <c r="EP2" t="s">
        <v>194</v>
      </c>
      <c r="EQ2" t="s">
        <v>195</v>
      </c>
      <c r="ER2" t="s">
        <v>196</v>
      </c>
      <c r="ES2" t="s">
        <v>197</v>
      </c>
      <c r="ET2" t="s">
        <v>198</v>
      </c>
      <c r="EU2" t="s">
        <v>199</v>
      </c>
      <c r="EV2" t="s">
        <v>200</v>
      </c>
      <c r="EW2" t="s">
        <v>201</v>
      </c>
      <c r="EX2" t="s">
        <v>202</v>
      </c>
      <c r="EY2" t="s">
        <v>203</v>
      </c>
      <c r="EZ2" t="s">
        <v>204</v>
      </c>
      <c r="FA2" t="s">
        <v>67</v>
      </c>
      <c r="FB2" t="s">
        <v>205</v>
      </c>
      <c r="FC2" t="s">
        <v>206</v>
      </c>
      <c r="FD2" t="s">
        <v>207</v>
      </c>
      <c r="FE2" t="s">
        <v>208</v>
      </c>
      <c r="FF2" t="s">
        <v>209</v>
      </c>
      <c r="FG2" t="s">
        <v>210</v>
      </c>
      <c r="FH2" t="s">
        <v>211</v>
      </c>
      <c r="FI2" t="s">
        <v>212</v>
      </c>
    </row>
    <row r="3" spans="1:165" x14ac:dyDescent="0.3">
      <c r="A3" t="s">
        <v>37</v>
      </c>
      <c r="B3" t="s">
        <v>38</v>
      </c>
      <c r="C3">
        <v>0</v>
      </c>
      <c r="D3">
        <v>0</v>
      </c>
      <c r="E3" t="s">
        <v>39</v>
      </c>
      <c r="F3" s="1">
        <v>43373</v>
      </c>
      <c r="G3">
        <v>123321</v>
      </c>
      <c r="H3" t="s">
        <v>40</v>
      </c>
      <c r="K3" t="s">
        <v>41</v>
      </c>
      <c r="L3">
        <v>0</v>
      </c>
      <c r="M3" t="s">
        <v>42</v>
      </c>
      <c r="N3" s="1">
        <v>43373</v>
      </c>
      <c r="O3" s="1">
        <v>43055</v>
      </c>
      <c r="P3" s="1">
        <v>44896</v>
      </c>
      <c r="Q3" s="1">
        <v>43373</v>
      </c>
      <c r="R3" s="1">
        <v>43070</v>
      </c>
      <c r="S3" t="s">
        <v>43</v>
      </c>
      <c r="T3" t="s">
        <v>44</v>
      </c>
      <c r="U3" t="s">
        <v>45</v>
      </c>
      <c r="V3">
        <v>850000</v>
      </c>
      <c r="W3">
        <v>850000</v>
      </c>
      <c r="X3">
        <v>0</v>
      </c>
      <c r="Y3">
        <v>0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45</v>
      </c>
      <c r="AF3" t="s">
        <v>51</v>
      </c>
      <c r="AG3" t="s">
        <v>42</v>
      </c>
      <c r="AH3" t="s">
        <v>52</v>
      </c>
      <c r="AI3" t="s">
        <v>42</v>
      </c>
      <c r="AJ3" t="s">
        <v>42</v>
      </c>
      <c r="AK3">
        <v>1022</v>
      </c>
      <c r="AL3" t="s">
        <v>37</v>
      </c>
      <c r="AM3">
        <v>0</v>
      </c>
      <c r="AN3" t="s">
        <v>143</v>
      </c>
      <c r="AO3" t="s">
        <v>144</v>
      </c>
      <c r="AP3">
        <v>0</v>
      </c>
      <c r="AQ3" t="s">
        <v>145</v>
      </c>
      <c r="AR3" t="s">
        <v>143</v>
      </c>
      <c r="AS3">
        <v>0</v>
      </c>
      <c r="AT3" t="s">
        <v>146</v>
      </c>
      <c r="AU3">
        <v>0</v>
      </c>
      <c r="AV3" t="s">
        <v>147</v>
      </c>
      <c r="AW3" t="s">
        <v>42</v>
      </c>
      <c r="AX3" t="s">
        <v>57</v>
      </c>
      <c r="AY3" t="s">
        <v>148</v>
      </c>
      <c r="AZ3" t="s">
        <v>149</v>
      </c>
      <c r="BA3" t="s">
        <v>57</v>
      </c>
      <c r="BB3">
        <v>123321</v>
      </c>
      <c r="BC3" s="1">
        <v>43373</v>
      </c>
      <c r="BD3" t="s">
        <v>40</v>
      </c>
      <c r="BE3" t="s">
        <v>150</v>
      </c>
      <c r="BF3" t="s">
        <v>151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152</v>
      </c>
      <c r="BM3" t="s">
        <v>57</v>
      </c>
      <c r="BN3">
        <v>191200</v>
      </c>
      <c r="BO3">
        <v>2.4E-2</v>
      </c>
      <c r="BP3">
        <v>0</v>
      </c>
      <c r="BQ3">
        <v>0</v>
      </c>
      <c r="BR3">
        <v>100000000</v>
      </c>
      <c r="BS3">
        <v>83491250</v>
      </c>
      <c r="BT3" t="s">
        <v>153</v>
      </c>
      <c r="BU3" t="s">
        <v>143</v>
      </c>
      <c r="BV3" s="1">
        <v>43373</v>
      </c>
      <c r="BW3" s="1">
        <v>44896</v>
      </c>
      <c r="BX3" s="1">
        <v>43055</v>
      </c>
      <c r="BY3" s="1">
        <v>43055</v>
      </c>
      <c r="BZ3" s="1">
        <v>43055</v>
      </c>
      <c r="CA3" s="1">
        <v>43055</v>
      </c>
      <c r="CB3" s="1">
        <v>43373</v>
      </c>
      <c r="CC3" s="1">
        <v>43070</v>
      </c>
      <c r="CD3" t="s">
        <v>57</v>
      </c>
      <c r="CE3" t="s">
        <v>151</v>
      </c>
      <c r="CF3" t="s">
        <v>151</v>
      </c>
      <c r="CG3" t="s">
        <v>151</v>
      </c>
      <c r="CH3" t="s">
        <v>151</v>
      </c>
      <c r="CI3" t="s">
        <v>154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155</v>
      </c>
      <c r="CP3" t="s">
        <v>57</v>
      </c>
      <c r="CQ3">
        <v>0</v>
      </c>
      <c r="CR3">
        <v>0</v>
      </c>
      <c r="CS3">
        <v>83300000</v>
      </c>
      <c r="CT3" t="s">
        <v>156</v>
      </c>
      <c r="CU3" t="s">
        <v>157</v>
      </c>
      <c r="CV3">
        <v>4.2000000000000003E-2</v>
      </c>
      <c r="CW3">
        <v>2.5000000000000001E-2</v>
      </c>
      <c r="CX3">
        <v>2.4E-2</v>
      </c>
      <c r="CY3" t="s">
        <v>57</v>
      </c>
      <c r="CZ3" t="s">
        <v>158</v>
      </c>
      <c r="DA3" t="s">
        <v>159</v>
      </c>
      <c r="DB3" t="s">
        <v>160</v>
      </c>
      <c r="DC3" t="s">
        <v>161</v>
      </c>
      <c r="DD3">
        <v>0</v>
      </c>
      <c r="DE3" t="s">
        <v>147</v>
      </c>
      <c r="DF3" t="s">
        <v>162</v>
      </c>
      <c r="DG3" t="s">
        <v>163</v>
      </c>
      <c r="DH3" t="s">
        <v>164</v>
      </c>
      <c r="DI3" t="s">
        <v>57</v>
      </c>
      <c r="DJ3" s="1">
        <v>44927</v>
      </c>
      <c r="DK3" t="s">
        <v>165</v>
      </c>
      <c r="DL3" t="s">
        <v>166</v>
      </c>
      <c r="DM3" t="s">
        <v>167</v>
      </c>
      <c r="DN3" t="s">
        <v>168</v>
      </c>
      <c r="DO3" t="s">
        <v>37</v>
      </c>
      <c r="DP3">
        <v>83682450</v>
      </c>
      <c r="DQ3" t="s">
        <v>235</v>
      </c>
      <c r="DR3" t="s">
        <v>213</v>
      </c>
      <c r="DS3" s="1">
        <v>43373</v>
      </c>
      <c r="DT3" t="s">
        <v>236</v>
      </c>
      <c r="DU3" t="s">
        <v>40</v>
      </c>
      <c r="DV3" t="s">
        <v>214</v>
      </c>
      <c r="DW3" t="s">
        <v>57</v>
      </c>
      <c r="DX3" t="s">
        <v>215</v>
      </c>
      <c r="DY3">
        <v>78451209</v>
      </c>
      <c r="DZ3">
        <v>31452130</v>
      </c>
      <c r="EA3" t="s">
        <v>57</v>
      </c>
      <c r="EB3">
        <v>12505060</v>
      </c>
      <c r="EC3" t="s">
        <v>216</v>
      </c>
      <c r="ED3" t="s">
        <v>217</v>
      </c>
      <c r="EE3" t="s">
        <v>57</v>
      </c>
      <c r="EF3" s="1">
        <v>43373</v>
      </c>
      <c r="EG3" s="1">
        <v>43373</v>
      </c>
      <c r="EH3" s="1">
        <v>43373</v>
      </c>
      <c r="EI3" t="s">
        <v>232</v>
      </c>
      <c r="EJ3" t="s">
        <v>218</v>
      </c>
      <c r="EK3" t="s">
        <v>219</v>
      </c>
      <c r="EM3" t="s">
        <v>57</v>
      </c>
      <c r="EN3" t="s">
        <v>283</v>
      </c>
      <c r="EO3" t="s">
        <v>221</v>
      </c>
      <c r="EP3" t="s">
        <v>57</v>
      </c>
      <c r="EQ3" t="s">
        <v>222</v>
      </c>
      <c r="ER3" t="s">
        <v>223</v>
      </c>
      <c r="ES3" t="s">
        <v>224</v>
      </c>
      <c r="ET3" t="s">
        <v>42</v>
      </c>
      <c r="EU3" t="s">
        <v>42</v>
      </c>
      <c r="EV3">
        <v>127</v>
      </c>
      <c r="EW3">
        <v>78451209</v>
      </c>
      <c r="EX3" t="s">
        <v>57</v>
      </c>
      <c r="EY3">
        <v>1.7500000000000002E-2</v>
      </c>
      <c r="EZ3" t="s">
        <v>225</v>
      </c>
      <c r="FA3" t="s">
        <v>226</v>
      </c>
      <c r="FB3" t="s">
        <v>227</v>
      </c>
      <c r="FC3" t="s">
        <v>237</v>
      </c>
      <c r="FD3" t="s">
        <v>238</v>
      </c>
      <c r="FE3" t="s">
        <v>216</v>
      </c>
      <c r="FF3" t="s">
        <v>228</v>
      </c>
      <c r="FG3" t="s">
        <v>42</v>
      </c>
      <c r="FH3" t="s">
        <v>42</v>
      </c>
      <c r="FI3" t="s">
        <v>42</v>
      </c>
    </row>
    <row r="4" spans="1:165" x14ac:dyDescent="0.3">
      <c r="A4" t="s">
        <v>62</v>
      </c>
      <c r="B4" t="s">
        <v>38</v>
      </c>
      <c r="C4">
        <v>0</v>
      </c>
      <c r="D4">
        <v>0</v>
      </c>
      <c r="E4" t="s">
        <v>39</v>
      </c>
      <c r="F4" s="1">
        <v>43373</v>
      </c>
      <c r="G4">
        <v>123321</v>
      </c>
      <c r="H4" t="s">
        <v>40</v>
      </c>
      <c r="K4" t="s">
        <v>41</v>
      </c>
      <c r="L4">
        <v>0</v>
      </c>
      <c r="M4" t="s">
        <v>42</v>
      </c>
      <c r="N4" s="1">
        <v>43373</v>
      </c>
      <c r="O4" s="1">
        <v>43055</v>
      </c>
      <c r="P4" s="1">
        <v>44896</v>
      </c>
      <c r="Q4" s="1">
        <v>43373</v>
      </c>
      <c r="R4" s="1">
        <v>43070</v>
      </c>
      <c r="S4" t="s">
        <v>43</v>
      </c>
      <c r="T4" t="s">
        <v>63</v>
      </c>
      <c r="U4" t="s">
        <v>45</v>
      </c>
      <c r="V4">
        <v>850000</v>
      </c>
      <c r="W4">
        <v>850000</v>
      </c>
      <c r="X4">
        <v>0</v>
      </c>
      <c r="Y4">
        <v>0</v>
      </c>
      <c r="Z4" t="s">
        <v>46</v>
      </c>
      <c r="AA4" t="s">
        <v>47</v>
      </c>
      <c r="AB4" t="s">
        <v>48</v>
      </c>
      <c r="AC4" t="s">
        <v>49</v>
      </c>
      <c r="AD4" t="s">
        <v>50</v>
      </c>
      <c r="AE4" t="s">
        <v>45</v>
      </c>
      <c r="AF4" t="s">
        <v>51</v>
      </c>
      <c r="AG4" t="s">
        <v>42</v>
      </c>
      <c r="AH4" t="s">
        <v>64</v>
      </c>
      <c r="AI4" t="s">
        <v>42</v>
      </c>
      <c r="AJ4" t="s">
        <v>42</v>
      </c>
      <c r="AK4">
        <v>1022</v>
      </c>
      <c r="AL4" t="s">
        <v>62</v>
      </c>
      <c r="AM4">
        <v>0</v>
      </c>
      <c r="AN4" t="s">
        <v>143</v>
      </c>
      <c r="AO4" t="s">
        <v>144</v>
      </c>
      <c r="AP4">
        <v>0</v>
      </c>
      <c r="AQ4" t="s">
        <v>145</v>
      </c>
      <c r="AR4" t="s">
        <v>143</v>
      </c>
      <c r="AS4">
        <v>0</v>
      </c>
      <c r="AT4" t="s">
        <v>146</v>
      </c>
      <c r="AU4">
        <v>0</v>
      </c>
      <c r="AV4" t="s">
        <v>147</v>
      </c>
      <c r="AW4" t="s">
        <v>42</v>
      </c>
      <c r="AX4" t="s">
        <v>57</v>
      </c>
      <c r="AY4" t="s">
        <v>148</v>
      </c>
      <c r="AZ4" t="s">
        <v>149</v>
      </c>
      <c r="BA4" t="s">
        <v>57</v>
      </c>
      <c r="BB4">
        <v>123321</v>
      </c>
      <c r="BC4" s="1">
        <v>43373</v>
      </c>
      <c r="BD4" t="s">
        <v>40</v>
      </c>
      <c r="BE4" t="s">
        <v>150</v>
      </c>
      <c r="BF4" t="s">
        <v>151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152</v>
      </c>
      <c r="BM4" t="s">
        <v>57</v>
      </c>
      <c r="BN4">
        <v>191200</v>
      </c>
      <c r="BO4">
        <v>2.4E-2</v>
      </c>
      <c r="BP4">
        <v>0</v>
      </c>
      <c r="BQ4">
        <v>0</v>
      </c>
      <c r="BR4">
        <v>100000000</v>
      </c>
      <c r="BS4">
        <v>83491250</v>
      </c>
      <c r="BT4" t="s">
        <v>153</v>
      </c>
      <c r="BU4" t="s">
        <v>143</v>
      </c>
      <c r="BV4" s="1">
        <v>43373</v>
      </c>
      <c r="BW4" s="1">
        <v>44896</v>
      </c>
      <c r="BX4" s="1">
        <v>43055</v>
      </c>
      <c r="BY4" s="1">
        <v>43055</v>
      </c>
      <c r="BZ4" s="1">
        <v>43055</v>
      </c>
      <c r="CA4" s="1">
        <v>43055</v>
      </c>
      <c r="CB4" s="1">
        <v>43373</v>
      </c>
      <c r="CC4" s="1">
        <v>43070</v>
      </c>
      <c r="CD4" t="s">
        <v>57</v>
      </c>
      <c r="CE4" t="s">
        <v>151</v>
      </c>
      <c r="CF4" t="s">
        <v>151</v>
      </c>
      <c r="CG4" t="s">
        <v>151</v>
      </c>
      <c r="CH4" t="s">
        <v>151</v>
      </c>
      <c r="CI4" t="s">
        <v>154</v>
      </c>
      <c r="CJ4">
        <v>0</v>
      </c>
      <c r="CK4">
        <v>0</v>
      </c>
      <c r="CL4">
        <v>0</v>
      </c>
      <c r="CM4">
        <v>0</v>
      </c>
      <c r="CN4">
        <v>0</v>
      </c>
      <c r="CO4" t="s">
        <v>155</v>
      </c>
      <c r="CP4" t="s">
        <v>57</v>
      </c>
      <c r="CQ4">
        <v>0</v>
      </c>
      <c r="CR4">
        <v>0</v>
      </c>
      <c r="CS4">
        <v>83300000</v>
      </c>
      <c r="CT4" t="s">
        <v>156</v>
      </c>
      <c r="CU4" t="s">
        <v>157</v>
      </c>
      <c r="CV4">
        <v>4.2000000000000003E-2</v>
      </c>
      <c r="CW4">
        <v>2.5000000000000001E-2</v>
      </c>
      <c r="CX4">
        <v>2.4E-2</v>
      </c>
      <c r="CY4" t="s">
        <v>57</v>
      </c>
      <c r="CZ4" t="s">
        <v>158</v>
      </c>
      <c r="DA4" t="s">
        <v>159</v>
      </c>
      <c r="DB4" t="s">
        <v>160</v>
      </c>
      <c r="DC4" t="s">
        <v>161</v>
      </c>
      <c r="DD4">
        <v>0</v>
      </c>
      <c r="DE4" t="s">
        <v>147</v>
      </c>
      <c r="DF4" t="s">
        <v>162</v>
      </c>
      <c r="DG4" t="s">
        <v>163</v>
      </c>
      <c r="DH4" t="s">
        <v>164</v>
      </c>
      <c r="DI4" t="s">
        <v>57</v>
      </c>
      <c r="DJ4" s="1">
        <v>44927</v>
      </c>
      <c r="DK4" t="s">
        <v>165</v>
      </c>
      <c r="DL4" t="s">
        <v>166</v>
      </c>
      <c r="DM4" t="s">
        <v>167</v>
      </c>
      <c r="DN4" t="s">
        <v>168</v>
      </c>
      <c r="DO4" t="s">
        <v>62</v>
      </c>
      <c r="DP4">
        <v>83682450</v>
      </c>
      <c r="DQ4" t="s">
        <v>239</v>
      </c>
      <c r="DR4" t="s">
        <v>213</v>
      </c>
      <c r="DS4" s="1">
        <v>43373</v>
      </c>
      <c r="DT4" t="s">
        <v>42</v>
      </c>
      <c r="DU4" t="s">
        <v>40</v>
      </c>
      <c r="DV4" t="s">
        <v>214</v>
      </c>
      <c r="DW4" t="s">
        <v>57</v>
      </c>
      <c r="DX4" t="s">
        <v>215</v>
      </c>
      <c r="DY4" t="s">
        <v>240</v>
      </c>
      <c r="DZ4">
        <v>0</v>
      </c>
      <c r="EA4" t="s">
        <v>57</v>
      </c>
      <c r="EB4">
        <v>1000</v>
      </c>
      <c r="EC4" t="s">
        <v>57</v>
      </c>
      <c r="ED4" t="s">
        <v>241</v>
      </c>
      <c r="EE4" t="s">
        <v>57</v>
      </c>
      <c r="EF4" s="1">
        <v>43373</v>
      </c>
      <c r="EG4" s="1">
        <v>43373</v>
      </c>
      <c r="EH4" s="1">
        <v>44927</v>
      </c>
      <c r="EI4" t="s">
        <v>242</v>
      </c>
      <c r="EJ4" t="s">
        <v>57</v>
      </c>
      <c r="EK4" t="s">
        <v>219</v>
      </c>
      <c r="EM4" t="s">
        <v>57</v>
      </c>
      <c r="EN4" t="s">
        <v>220</v>
      </c>
      <c r="EO4" t="s">
        <v>221</v>
      </c>
      <c r="EP4" t="s">
        <v>57</v>
      </c>
      <c r="EQ4" t="s">
        <v>243</v>
      </c>
      <c r="ER4" t="s">
        <v>244</v>
      </c>
      <c r="ES4" t="s">
        <v>224</v>
      </c>
      <c r="ET4" t="s">
        <v>42</v>
      </c>
      <c r="EU4" t="s">
        <v>42</v>
      </c>
      <c r="EV4">
        <v>0</v>
      </c>
      <c r="EW4" t="s">
        <v>240</v>
      </c>
      <c r="EX4" t="s">
        <v>57</v>
      </c>
      <c r="EY4">
        <v>0</v>
      </c>
      <c r="EZ4" t="s">
        <v>225</v>
      </c>
      <c r="FA4" t="s">
        <v>143</v>
      </c>
      <c r="FB4" t="s">
        <v>227</v>
      </c>
      <c r="FC4" t="s">
        <v>245</v>
      </c>
      <c r="FD4" t="s">
        <v>246</v>
      </c>
      <c r="FE4" t="s">
        <v>57</v>
      </c>
      <c r="FF4" t="s">
        <v>228</v>
      </c>
      <c r="FG4" t="s">
        <v>42</v>
      </c>
      <c r="FH4" t="s">
        <v>42</v>
      </c>
      <c r="FI4" t="s">
        <v>42</v>
      </c>
    </row>
    <row r="7" spans="1:165" x14ac:dyDescent="0.3">
      <c r="AK7" t="s">
        <v>142</v>
      </c>
      <c r="AL7" t="s">
        <v>95</v>
      </c>
      <c r="AM7" t="s">
        <v>88</v>
      </c>
      <c r="AN7" t="s">
        <v>120</v>
      </c>
      <c r="AO7" t="s">
        <v>77</v>
      </c>
      <c r="AP7" t="s">
        <v>192</v>
      </c>
      <c r="AQ7" t="s">
        <v>275</v>
      </c>
      <c r="AR7" t="s">
        <v>36</v>
      </c>
      <c r="AS7" t="s">
        <v>25</v>
      </c>
      <c r="AT7" t="s">
        <v>128</v>
      </c>
      <c r="AU7" t="s">
        <v>276</v>
      </c>
      <c r="AV7" t="s">
        <v>5</v>
      </c>
      <c r="AW7" t="s">
        <v>129</v>
      </c>
      <c r="AX7" t="s">
        <v>277</v>
      </c>
    </row>
    <row r="8" spans="1:165" x14ac:dyDescent="0.3">
      <c r="AK8">
        <f>DP3</f>
        <v>83682450</v>
      </c>
      <c r="AL8">
        <f>BS3</f>
        <v>83491250</v>
      </c>
      <c r="AM8" t="str">
        <f>BL3</f>
        <v>4_IFRS_Financial_assets_designated_at_fair_value_through_profit_or_loss</v>
      </c>
      <c r="AN8" t="str">
        <f>CT3</f>
        <v>2_Not_held_for_sale</v>
      </c>
      <c r="AO8" t="str">
        <f>AX3</f>
        <v>0_Not_applicable</v>
      </c>
      <c r="AP8" t="str">
        <f>EN3</f>
        <v>S14_Households</v>
      </c>
      <c r="AQ8" t="str">
        <f>H3</f>
        <v>BLZ10</v>
      </c>
      <c r="AR8">
        <f>AK3</f>
        <v>1022</v>
      </c>
      <c r="AS8" t="str">
        <f>Z3</f>
        <v>2_Other_than_on_demand_or_short_notice</v>
      </c>
      <c r="AT8" t="str">
        <f>DB3</f>
        <v>1_Project_finance_loan</v>
      </c>
      <c r="AU8" t="s">
        <v>57</v>
      </c>
      <c r="AV8" s="1">
        <f>F3</f>
        <v>43373</v>
      </c>
      <c r="AW8" t="str">
        <f>DC3</f>
        <v>8_Construction_investment</v>
      </c>
      <c r="AX8" t="str">
        <f>H3</f>
        <v>BLZ10</v>
      </c>
    </row>
    <row r="9" spans="1:165" x14ac:dyDescent="0.3">
      <c r="AK9">
        <f t="shared" ref="AK9" si="0">DP4</f>
        <v>83682450</v>
      </c>
      <c r="AL9">
        <f t="shared" ref="AL9" si="1">BS4</f>
        <v>83491250</v>
      </c>
      <c r="AM9" t="str">
        <f t="shared" ref="AM9" si="2">BL4</f>
        <v>4_IFRS_Financial_assets_designated_at_fair_value_through_profit_or_loss</v>
      </c>
      <c r="AN9" t="str">
        <f t="shared" ref="AN9" si="3">CT4</f>
        <v>2_Not_held_for_sale</v>
      </c>
      <c r="AO9" t="str">
        <f t="shared" ref="AO9" si="4">AX4</f>
        <v>0_Not_applicable</v>
      </c>
      <c r="AP9" t="str">
        <f t="shared" ref="AP9" si="5">EN4</f>
        <v>S125_W_Other_financial_corporations_excluding_financial_vehicle_corporations</v>
      </c>
      <c r="AQ9" t="str">
        <f t="shared" ref="AQ9" si="6">H4</f>
        <v>BLZ10</v>
      </c>
      <c r="AR9">
        <f>AK4</f>
        <v>1022</v>
      </c>
      <c r="AS9" t="str">
        <f t="shared" ref="AS9" si="7">Z4</f>
        <v>2_Other_than_on_demand_or_short_notice</v>
      </c>
      <c r="AT9" t="str">
        <f t="shared" ref="AT9" si="8">DB4</f>
        <v>1_Project_finance_loan</v>
      </c>
      <c r="AU9" t="s">
        <v>57</v>
      </c>
      <c r="AV9" s="1">
        <f t="shared" ref="AV9" si="9">F4</f>
        <v>43373</v>
      </c>
      <c r="AW9" t="str">
        <f t="shared" ref="AW9" si="10">DC4</f>
        <v>8_Construction_investment</v>
      </c>
      <c r="AX9" t="str">
        <f t="shared" ref="AX9" si="11">H4</f>
        <v>BLZ10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7"/>
  <sheetViews>
    <sheetView topLeftCell="BH1" zoomScale="80" zoomScaleNormal="80" workbookViewId="0">
      <selection activeCell="AX7" sqref="AX7:BK7"/>
    </sheetView>
  </sheetViews>
  <sheetFormatPr defaultColWidth="21.21875" defaultRowHeight="14.4" x14ac:dyDescent="0.3"/>
  <cols>
    <col min="50" max="63" width="16.5546875" customWidth="1"/>
  </cols>
  <sheetData>
    <row r="1" spans="1:102" x14ac:dyDescent="0.3">
      <c r="A1" t="s">
        <v>264</v>
      </c>
      <c r="B1" t="s">
        <v>264</v>
      </c>
      <c r="C1" t="s">
        <v>264</v>
      </c>
      <c r="D1" t="s">
        <v>264</v>
      </c>
      <c r="E1" t="s">
        <v>264</v>
      </c>
      <c r="F1" t="s">
        <v>264</v>
      </c>
      <c r="G1" t="s">
        <v>264</v>
      </c>
      <c r="H1" t="s">
        <v>264</v>
      </c>
      <c r="I1" t="s">
        <v>264</v>
      </c>
      <c r="J1" t="s">
        <v>264</v>
      </c>
      <c r="K1" t="s">
        <v>264</v>
      </c>
      <c r="L1" t="s">
        <v>264</v>
      </c>
      <c r="M1" t="s">
        <v>264</v>
      </c>
      <c r="N1" t="s">
        <v>264</v>
      </c>
      <c r="O1" t="s">
        <v>264</v>
      </c>
      <c r="P1" t="s">
        <v>264</v>
      </c>
      <c r="Q1" t="s">
        <v>264</v>
      </c>
      <c r="R1" t="s">
        <v>264</v>
      </c>
      <c r="S1" t="s">
        <v>264</v>
      </c>
      <c r="T1" t="s">
        <v>264</v>
      </c>
      <c r="U1" t="s">
        <v>264</v>
      </c>
      <c r="V1" t="s">
        <v>264</v>
      </c>
      <c r="W1" t="s">
        <v>264</v>
      </c>
      <c r="X1" t="s">
        <v>264</v>
      </c>
      <c r="Y1" t="s">
        <v>264</v>
      </c>
      <c r="Z1" t="s">
        <v>264</v>
      </c>
      <c r="AA1" t="s">
        <v>264</v>
      </c>
      <c r="AB1" t="s">
        <v>264</v>
      </c>
      <c r="AC1" t="s">
        <v>264</v>
      </c>
      <c r="AD1" t="s">
        <v>264</v>
      </c>
      <c r="AE1" t="s">
        <v>264</v>
      </c>
      <c r="AF1" t="s">
        <v>264</v>
      </c>
      <c r="AG1" t="s">
        <v>264</v>
      </c>
      <c r="AH1" t="s">
        <v>264</v>
      </c>
      <c r="AI1" t="s">
        <v>264</v>
      </c>
      <c r="AJ1" t="s">
        <v>264</v>
      </c>
      <c r="AK1" t="s">
        <v>274</v>
      </c>
      <c r="AL1" t="s">
        <v>274</v>
      </c>
      <c r="AM1" t="s">
        <v>274</v>
      </c>
      <c r="AN1" t="s">
        <v>274</v>
      </c>
      <c r="AO1" t="s">
        <v>274</v>
      </c>
      <c r="AP1" t="s">
        <v>274</v>
      </c>
      <c r="AQ1" t="s">
        <v>274</v>
      </c>
      <c r="AR1" t="s">
        <v>274</v>
      </c>
      <c r="AS1" t="s">
        <v>274</v>
      </c>
      <c r="AT1" t="s">
        <v>274</v>
      </c>
      <c r="AU1" t="s">
        <v>274</v>
      </c>
      <c r="AV1" t="s">
        <v>274</v>
      </c>
      <c r="AW1" t="s">
        <v>274</v>
      </c>
      <c r="AX1" t="s">
        <v>274</v>
      </c>
      <c r="AY1" t="s">
        <v>274</v>
      </c>
      <c r="AZ1" t="s">
        <v>274</v>
      </c>
      <c r="BA1" t="s">
        <v>274</v>
      </c>
      <c r="BB1" t="s">
        <v>274</v>
      </c>
      <c r="BC1" t="s">
        <v>274</v>
      </c>
      <c r="BD1" t="s">
        <v>274</v>
      </c>
      <c r="BE1" t="s">
        <v>274</v>
      </c>
      <c r="BF1" t="s">
        <v>247</v>
      </c>
      <c r="BG1" t="s">
        <v>247</v>
      </c>
      <c r="BH1" t="s">
        <v>247</v>
      </c>
      <c r="BI1" t="s">
        <v>247</v>
      </c>
      <c r="BJ1" t="s">
        <v>247</v>
      </c>
      <c r="BK1" t="s">
        <v>247</v>
      </c>
      <c r="BL1" t="s">
        <v>247</v>
      </c>
      <c r="BM1" t="s">
        <v>247</v>
      </c>
      <c r="BN1" t="s">
        <v>247</v>
      </c>
      <c r="BO1" t="s">
        <v>247</v>
      </c>
      <c r="BP1" t="s">
        <v>247</v>
      </c>
      <c r="BQ1" t="s">
        <v>247</v>
      </c>
      <c r="BR1" t="s">
        <v>247</v>
      </c>
      <c r="BS1" t="s">
        <v>247</v>
      </c>
      <c r="BT1" t="s">
        <v>247</v>
      </c>
      <c r="BU1" t="s">
        <v>247</v>
      </c>
      <c r="BV1" t="s">
        <v>247</v>
      </c>
      <c r="BW1" t="s">
        <v>247</v>
      </c>
      <c r="BX1" t="s">
        <v>247</v>
      </c>
      <c r="BY1" t="s">
        <v>247</v>
      </c>
      <c r="BZ1" t="s">
        <v>247</v>
      </c>
      <c r="CA1" t="s">
        <v>247</v>
      </c>
      <c r="CB1" t="s">
        <v>247</v>
      </c>
      <c r="CC1" t="s">
        <v>247</v>
      </c>
      <c r="CD1" t="s">
        <v>247</v>
      </c>
      <c r="CE1" t="s">
        <v>247</v>
      </c>
      <c r="CF1" t="s">
        <v>247</v>
      </c>
      <c r="CG1" t="s">
        <v>247</v>
      </c>
      <c r="CH1" t="s">
        <v>247</v>
      </c>
      <c r="CI1" t="s">
        <v>247</v>
      </c>
      <c r="CJ1" t="s">
        <v>247</v>
      </c>
      <c r="CK1" t="s">
        <v>247</v>
      </c>
      <c r="CL1" t="s">
        <v>247</v>
      </c>
      <c r="CM1" t="s">
        <v>247</v>
      </c>
      <c r="CN1" t="s">
        <v>247</v>
      </c>
      <c r="CO1" t="s">
        <v>247</v>
      </c>
      <c r="CP1" t="s">
        <v>247</v>
      </c>
      <c r="CQ1" t="s">
        <v>247</v>
      </c>
      <c r="CR1" t="s">
        <v>247</v>
      </c>
      <c r="CS1" t="s">
        <v>247</v>
      </c>
      <c r="CT1" t="s">
        <v>247</v>
      </c>
      <c r="CU1" t="s">
        <v>247</v>
      </c>
      <c r="CV1" t="s">
        <v>247</v>
      </c>
      <c r="CW1" t="s">
        <v>247</v>
      </c>
      <c r="CX1" t="s">
        <v>247</v>
      </c>
    </row>
    <row r="2" spans="1:102" x14ac:dyDescent="0.3">
      <c r="A2" t="s">
        <v>248</v>
      </c>
      <c r="B2" t="s">
        <v>5</v>
      </c>
      <c r="C2" t="s">
        <v>88</v>
      </c>
      <c r="D2" t="s">
        <v>249</v>
      </c>
      <c r="E2" t="s">
        <v>250</v>
      </c>
      <c r="F2" t="s">
        <v>127</v>
      </c>
      <c r="G2" t="s">
        <v>7</v>
      </c>
      <c r="H2" t="s">
        <v>251</v>
      </c>
      <c r="I2" t="s">
        <v>85</v>
      </c>
      <c r="J2" t="s">
        <v>86</v>
      </c>
      <c r="K2" t="s">
        <v>87</v>
      </c>
      <c r="L2" t="s">
        <v>90</v>
      </c>
      <c r="M2" t="s">
        <v>92</v>
      </c>
      <c r="N2" t="s">
        <v>95</v>
      </c>
      <c r="O2" t="s">
        <v>112</v>
      </c>
      <c r="P2" t="s">
        <v>114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252</v>
      </c>
      <c r="W2" t="s">
        <v>121</v>
      </c>
      <c r="X2" t="s">
        <v>125</v>
      </c>
      <c r="Y2" t="s">
        <v>253</v>
      </c>
      <c r="Z2" t="s">
        <v>21</v>
      </c>
      <c r="AA2" t="s">
        <v>254</v>
      </c>
      <c r="AB2" t="s">
        <v>3</v>
      </c>
      <c r="AC2" t="s">
        <v>142</v>
      </c>
      <c r="AD2" t="s">
        <v>71</v>
      </c>
      <c r="AE2" t="s">
        <v>72</v>
      </c>
      <c r="AF2" t="s">
        <v>73</v>
      </c>
      <c r="AG2" t="s">
        <v>74</v>
      </c>
      <c r="AH2" t="s">
        <v>77</v>
      </c>
      <c r="AI2" t="s">
        <v>255</v>
      </c>
      <c r="AJ2" t="s">
        <v>256</v>
      </c>
      <c r="AK2" t="s">
        <v>265</v>
      </c>
      <c r="AL2" t="s">
        <v>111</v>
      </c>
      <c r="AM2" t="s">
        <v>112</v>
      </c>
      <c r="AN2" t="s">
        <v>115</v>
      </c>
      <c r="AO2" t="s">
        <v>109</v>
      </c>
      <c r="AP2" t="s">
        <v>101</v>
      </c>
      <c r="AQ2" t="s">
        <v>78</v>
      </c>
      <c r="AR2" t="s">
        <v>266</v>
      </c>
      <c r="AS2" t="s">
        <v>267</v>
      </c>
      <c r="AT2" t="s">
        <v>250</v>
      </c>
      <c r="AU2" t="s">
        <v>249</v>
      </c>
      <c r="AV2" t="s">
        <v>5</v>
      </c>
      <c r="AW2" t="s">
        <v>7</v>
      </c>
      <c r="AX2" t="s">
        <v>251</v>
      </c>
      <c r="AY2" t="s">
        <v>95</v>
      </c>
      <c r="AZ2" t="s">
        <v>253</v>
      </c>
      <c r="BA2" t="s">
        <v>21</v>
      </c>
      <c r="BB2" t="s">
        <v>268</v>
      </c>
      <c r="BC2" t="s">
        <v>269</v>
      </c>
      <c r="BD2" t="s">
        <v>35</v>
      </c>
      <c r="BE2" t="s">
        <v>36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97</v>
      </c>
      <c r="BU2" t="s">
        <v>98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67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</row>
    <row r="3" spans="1:102" x14ac:dyDescent="0.3">
      <c r="A3" t="s">
        <v>257</v>
      </c>
      <c r="B3" s="1">
        <v>43373</v>
      </c>
      <c r="C3" t="s">
        <v>152</v>
      </c>
      <c r="D3" t="s">
        <v>229</v>
      </c>
      <c r="E3" t="s">
        <v>258</v>
      </c>
      <c r="F3" t="s">
        <v>159</v>
      </c>
      <c r="G3" t="s">
        <v>40</v>
      </c>
      <c r="H3" t="s">
        <v>259</v>
      </c>
      <c r="I3">
        <v>1</v>
      </c>
      <c r="J3">
        <v>1</v>
      </c>
      <c r="K3">
        <v>1</v>
      </c>
      <c r="L3">
        <v>1</v>
      </c>
      <c r="M3">
        <v>1</v>
      </c>
      <c r="N3">
        <v>11</v>
      </c>
      <c r="O3">
        <v>1</v>
      </c>
      <c r="P3">
        <v>1</v>
      </c>
      <c r="Q3" t="s">
        <v>57</v>
      </c>
      <c r="R3">
        <v>1</v>
      </c>
      <c r="S3">
        <v>1</v>
      </c>
      <c r="T3">
        <v>1</v>
      </c>
      <c r="U3" t="s">
        <v>156</v>
      </c>
      <c r="V3" t="s">
        <v>260</v>
      </c>
      <c r="W3" t="s">
        <v>226</v>
      </c>
      <c r="X3" t="s">
        <v>57</v>
      </c>
      <c r="Y3">
        <v>1</v>
      </c>
      <c r="Z3">
        <v>111</v>
      </c>
      <c r="AA3" t="s">
        <v>261</v>
      </c>
      <c r="AB3">
        <v>0</v>
      </c>
      <c r="AC3">
        <v>11</v>
      </c>
      <c r="AD3" t="s">
        <v>143</v>
      </c>
      <c r="AE3">
        <v>0</v>
      </c>
      <c r="AF3" t="s">
        <v>146</v>
      </c>
      <c r="AG3">
        <v>0</v>
      </c>
      <c r="AH3" t="s">
        <v>262</v>
      </c>
      <c r="AI3" t="s">
        <v>263</v>
      </c>
      <c r="AJ3" t="s">
        <v>257</v>
      </c>
      <c r="AK3" t="s">
        <v>257</v>
      </c>
      <c r="AL3">
        <v>0</v>
      </c>
      <c r="AM3">
        <v>0</v>
      </c>
      <c r="AN3" t="s">
        <v>155</v>
      </c>
      <c r="AO3" t="s">
        <v>154</v>
      </c>
      <c r="AP3" t="s">
        <v>42</v>
      </c>
      <c r="AQ3" t="s">
        <v>148</v>
      </c>
      <c r="AR3" t="s">
        <v>270</v>
      </c>
      <c r="AS3" t="s">
        <v>271</v>
      </c>
      <c r="AT3" t="s">
        <v>272</v>
      </c>
      <c r="AU3" t="s">
        <v>42</v>
      </c>
      <c r="AV3" s="1">
        <v>43373</v>
      </c>
      <c r="AW3" t="s">
        <v>40</v>
      </c>
      <c r="AX3" t="s">
        <v>259</v>
      </c>
      <c r="AY3">
        <v>11</v>
      </c>
      <c r="AZ3">
        <v>1</v>
      </c>
      <c r="BA3">
        <v>111</v>
      </c>
      <c r="BB3" t="s">
        <v>270</v>
      </c>
      <c r="BC3" t="s">
        <v>273</v>
      </c>
      <c r="BD3" t="s">
        <v>257</v>
      </c>
      <c r="BE3">
        <v>1022</v>
      </c>
      <c r="BF3" t="s">
        <v>239</v>
      </c>
      <c r="BG3" t="s">
        <v>213</v>
      </c>
      <c r="BH3" s="1">
        <v>43373</v>
      </c>
      <c r="BI3" t="s">
        <v>42</v>
      </c>
      <c r="BJ3" t="s">
        <v>40</v>
      </c>
      <c r="BK3" t="s">
        <v>214</v>
      </c>
      <c r="BL3" t="s">
        <v>57</v>
      </c>
      <c r="BM3" t="s">
        <v>215</v>
      </c>
      <c r="BN3" t="s">
        <v>240</v>
      </c>
      <c r="BO3">
        <v>0</v>
      </c>
      <c r="BP3" t="s">
        <v>57</v>
      </c>
      <c r="BQ3">
        <v>1000</v>
      </c>
      <c r="BR3" t="s">
        <v>57</v>
      </c>
      <c r="BS3" t="s">
        <v>241</v>
      </c>
      <c r="BT3" t="s">
        <v>57</v>
      </c>
      <c r="BU3" s="1">
        <v>43373</v>
      </c>
      <c r="BV3" s="1">
        <v>43373</v>
      </c>
      <c r="BW3" s="1">
        <v>44927</v>
      </c>
      <c r="BX3" t="s">
        <v>242</v>
      </c>
      <c r="BY3" t="s">
        <v>57</v>
      </c>
      <c r="BZ3" t="s">
        <v>219</v>
      </c>
      <c r="CB3" t="s">
        <v>57</v>
      </c>
      <c r="CC3" t="s">
        <v>220</v>
      </c>
      <c r="CD3" t="s">
        <v>221</v>
      </c>
      <c r="CE3" t="s">
        <v>57</v>
      </c>
      <c r="CF3" t="s">
        <v>243</v>
      </c>
      <c r="CG3" t="s">
        <v>244</v>
      </c>
      <c r="CH3" t="s">
        <v>224</v>
      </c>
      <c r="CI3" t="s">
        <v>42</v>
      </c>
      <c r="CJ3" t="s">
        <v>42</v>
      </c>
      <c r="CK3">
        <v>0</v>
      </c>
      <c r="CL3" t="s">
        <v>240</v>
      </c>
      <c r="CM3" t="s">
        <v>57</v>
      </c>
      <c r="CN3">
        <v>0</v>
      </c>
      <c r="CO3" t="s">
        <v>225</v>
      </c>
      <c r="CP3" t="s">
        <v>143</v>
      </c>
      <c r="CQ3" t="s">
        <v>227</v>
      </c>
      <c r="CR3" t="s">
        <v>245</v>
      </c>
      <c r="CS3" t="s">
        <v>246</v>
      </c>
      <c r="CT3" t="s">
        <v>57</v>
      </c>
      <c r="CU3" t="s">
        <v>228</v>
      </c>
      <c r="CV3" t="s">
        <v>42</v>
      </c>
      <c r="CW3" t="s">
        <v>42</v>
      </c>
      <c r="CX3" t="s">
        <v>42</v>
      </c>
    </row>
    <row r="5" spans="1:102" x14ac:dyDescent="0.3">
      <c r="AX5" s="3" t="s">
        <v>282</v>
      </c>
    </row>
    <row r="6" spans="1:102" x14ac:dyDescent="0.3">
      <c r="AX6" t="s">
        <v>142</v>
      </c>
      <c r="AY6" t="s">
        <v>95</v>
      </c>
      <c r="AZ6" t="s">
        <v>88</v>
      </c>
      <c r="BA6" t="s">
        <v>120</v>
      </c>
      <c r="BB6" t="s">
        <v>77</v>
      </c>
      <c r="BC6" t="s">
        <v>192</v>
      </c>
      <c r="BD6" t="s">
        <v>275</v>
      </c>
      <c r="BE6" t="s">
        <v>36</v>
      </c>
      <c r="BF6" t="s">
        <v>25</v>
      </c>
      <c r="BG6" t="s">
        <v>128</v>
      </c>
      <c r="BH6" t="s">
        <v>276</v>
      </c>
      <c r="BI6" t="s">
        <v>5</v>
      </c>
      <c r="BJ6" t="s">
        <v>129</v>
      </c>
      <c r="BK6" t="s">
        <v>277</v>
      </c>
    </row>
    <row r="7" spans="1:102" x14ac:dyDescent="0.3">
      <c r="AX7">
        <f>AC3</f>
        <v>11</v>
      </c>
      <c r="AY7">
        <f>AY3</f>
        <v>11</v>
      </c>
      <c r="AZ7" t="str">
        <f>C3</f>
        <v>4_IFRS_Financial_assets_designated_at_fair_value_through_profit_or_loss</v>
      </c>
      <c r="BA7" t="str">
        <f>U3</f>
        <v>2_Not_held_for_sale</v>
      </c>
      <c r="BB7" t="str">
        <f>AH3</f>
        <v>2_Not_subject_to_impairment</v>
      </c>
      <c r="BC7" t="str">
        <f>CC3</f>
        <v>S125_W_Other_financial_corporations_excluding_financial_vehicle_corporations</v>
      </c>
      <c r="BD7" t="str">
        <f>G3</f>
        <v>BLZ10</v>
      </c>
      <c r="BE7">
        <f>BE3</f>
        <v>1022</v>
      </c>
      <c r="BF7" s="2" t="s">
        <v>278</v>
      </c>
      <c r="BG7" t="s">
        <v>279</v>
      </c>
      <c r="BH7" t="s">
        <v>280</v>
      </c>
      <c r="BI7" s="1">
        <f>B3</f>
        <v>43373</v>
      </c>
      <c r="BJ7" s="2" t="s">
        <v>281</v>
      </c>
      <c r="BK7" t="str">
        <f>G3</f>
        <v>BLZ10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697-6B70-4ED0-8DA0-2FA5ABEF44F0}">
  <dimension ref="A1:N4"/>
  <sheetViews>
    <sheetView tabSelected="1" zoomScale="78" zoomScaleNormal="78" workbookViewId="0">
      <selection activeCell="F2" sqref="F2"/>
    </sheetView>
  </sheetViews>
  <sheetFormatPr defaultRowHeight="14.4" x14ac:dyDescent="0.3"/>
  <cols>
    <col min="1" max="1" width="20.88671875" bestFit="1" customWidth="1"/>
    <col min="2" max="2" width="13.77734375" bestFit="1" customWidth="1"/>
    <col min="3" max="3" width="22.21875" customWidth="1"/>
    <col min="4" max="4" width="17.21875" bestFit="1" customWidth="1"/>
    <col min="5" max="5" width="21.77734375" bestFit="1" customWidth="1"/>
    <col min="6" max="6" width="18.44140625" customWidth="1"/>
    <col min="7" max="7" width="8.6640625" bestFit="1" customWidth="1"/>
    <col min="8" max="8" width="13.33203125" bestFit="1" customWidth="1"/>
    <col min="9" max="9" width="20" customWidth="1"/>
    <col min="10" max="10" width="19.77734375" bestFit="1" customWidth="1"/>
    <col min="11" max="11" width="21.88671875" bestFit="1" customWidth="1"/>
    <col min="12" max="12" width="9.6640625" bestFit="1" customWidth="1"/>
    <col min="13" max="13" width="13.5546875" customWidth="1"/>
    <col min="14" max="14" width="27.5546875" bestFit="1" customWidth="1"/>
  </cols>
  <sheetData>
    <row r="1" spans="1:14" x14ac:dyDescent="0.3">
      <c r="A1" s="4" t="s">
        <v>142</v>
      </c>
      <c r="B1" t="s">
        <v>95</v>
      </c>
      <c r="C1" t="s">
        <v>88</v>
      </c>
      <c r="D1" t="s">
        <v>120</v>
      </c>
      <c r="E1" t="s">
        <v>77</v>
      </c>
      <c r="F1" t="s">
        <v>192</v>
      </c>
      <c r="G1" t="s">
        <v>275</v>
      </c>
      <c r="H1" t="s">
        <v>36</v>
      </c>
      <c r="I1" t="s">
        <v>25</v>
      </c>
      <c r="J1" t="s">
        <v>128</v>
      </c>
      <c r="K1" t="s">
        <v>276</v>
      </c>
      <c r="L1" t="s">
        <v>5</v>
      </c>
      <c r="M1" t="s">
        <v>129</v>
      </c>
      <c r="N1" t="s">
        <v>277</v>
      </c>
    </row>
    <row r="2" spans="1:14" x14ac:dyDescent="0.3">
      <c r="A2">
        <v>83682450</v>
      </c>
      <c r="B2">
        <v>83491250</v>
      </c>
      <c r="C2" t="s">
        <v>152</v>
      </c>
      <c r="D2" t="s">
        <v>156</v>
      </c>
      <c r="E2" t="s">
        <v>57</v>
      </c>
      <c r="F2" t="s">
        <v>283</v>
      </c>
      <c r="G2" t="s">
        <v>40</v>
      </c>
      <c r="H2">
        <v>1022</v>
      </c>
      <c r="I2" t="s">
        <v>46</v>
      </c>
      <c r="J2" t="s">
        <v>160</v>
      </c>
      <c r="K2" t="s">
        <v>57</v>
      </c>
      <c r="L2">
        <v>43373</v>
      </c>
      <c r="M2" t="s">
        <v>161</v>
      </c>
      <c r="N2" t="s">
        <v>40</v>
      </c>
    </row>
    <row r="3" spans="1:14" x14ac:dyDescent="0.3">
      <c r="A3">
        <v>83682450</v>
      </c>
      <c r="B3">
        <v>83491250</v>
      </c>
      <c r="C3" t="s">
        <v>152</v>
      </c>
      <c r="D3" t="s">
        <v>156</v>
      </c>
      <c r="E3" t="s">
        <v>57</v>
      </c>
      <c r="F3" t="s">
        <v>220</v>
      </c>
      <c r="G3" t="s">
        <v>40</v>
      </c>
      <c r="H3">
        <v>1022</v>
      </c>
      <c r="I3" t="s">
        <v>46</v>
      </c>
      <c r="J3" t="s">
        <v>160</v>
      </c>
      <c r="K3" t="s">
        <v>57</v>
      </c>
      <c r="L3">
        <v>43373</v>
      </c>
      <c r="M3" t="s">
        <v>161</v>
      </c>
      <c r="N3" t="s">
        <v>40</v>
      </c>
    </row>
    <row r="4" spans="1:14" x14ac:dyDescent="0.3">
      <c r="A4">
        <v>11</v>
      </c>
      <c r="B4">
        <v>11</v>
      </c>
      <c r="C4" t="s">
        <v>152</v>
      </c>
      <c r="D4" t="s">
        <v>156</v>
      </c>
      <c r="E4" t="s">
        <v>262</v>
      </c>
      <c r="F4" t="s">
        <v>220</v>
      </c>
      <c r="G4" t="s">
        <v>40</v>
      </c>
      <c r="H4">
        <v>1022</v>
      </c>
      <c r="I4" t="s">
        <v>278</v>
      </c>
      <c r="J4" t="s">
        <v>279</v>
      </c>
      <c r="K4" t="s">
        <v>280</v>
      </c>
      <c r="L4">
        <v>43373</v>
      </c>
      <c r="M4" t="s">
        <v>281</v>
      </c>
      <c r="N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157-6317-4659-8613-418CAEAFDAC3}">
  <sheetPr filterMode="1"/>
  <dimension ref="A1:N6"/>
  <sheetViews>
    <sheetView workbookViewId="0">
      <selection activeCell="F2" sqref="F2"/>
    </sheetView>
  </sheetViews>
  <sheetFormatPr defaultRowHeight="14.4" x14ac:dyDescent="0.3"/>
  <cols>
    <col min="1" max="1" width="20.88671875" bestFit="1" customWidth="1"/>
    <col min="2" max="2" width="13.77734375" bestFit="1" customWidth="1"/>
    <col min="3" max="3" width="20.44140625" customWidth="1"/>
    <col min="4" max="4" width="17.21875" bestFit="1" customWidth="1"/>
    <col min="5" max="5" width="25" bestFit="1" customWidth="1"/>
    <col min="6" max="6" width="18" customWidth="1"/>
    <col min="7" max="7" width="8.6640625" bestFit="1" customWidth="1"/>
    <col min="8" max="8" width="13.33203125" bestFit="1" customWidth="1"/>
    <col min="9" max="9" width="35.5546875" bestFit="1" customWidth="1"/>
    <col min="10" max="10" width="23.77734375" bestFit="1" customWidth="1"/>
    <col min="11" max="11" width="21.88671875" bestFit="1" customWidth="1"/>
    <col min="12" max="12" width="9.6640625" bestFit="1" customWidth="1"/>
    <col min="13" max="13" width="23" bestFit="1" customWidth="1"/>
    <col min="14" max="14" width="27.5546875" bestFit="1" customWidth="1"/>
  </cols>
  <sheetData>
    <row r="1" spans="1:14" x14ac:dyDescent="0.3">
      <c r="A1" s="4" t="s">
        <v>142</v>
      </c>
      <c r="B1" t="s">
        <v>95</v>
      </c>
      <c r="C1" t="s">
        <v>88</v>
      </c>
      <c r="D1" t="s">
        <v>120</v>
      </c>
      <c r="E1" t="s">
        <v>77</v>
      </c>
      <c r="F1" t="s">
        <v>192</v>
      </c>
      <c r="G1" t="s">
        <v>275</v>
      </c>
      <c r="H1" t="s">
        <v>36</v>
      </c>
      <c r="I1" t="s">
        <v>25</v>
      </c>
      <c r="J1" t="s">
        <v>128</v>
      </c>
      <c r="K1" t="s">
        <v>276</v>
      </c>
      <c r="L1" t="s">
        <v>5</v>
      </c>
      <c r="M1" t="s">
        <v>129</v>
      </c>
      <c r="N1" t="s">
        <v>277</v>
      </c>
    </row>
    <row r="2" spans="1:14" x14ac:dyDescent="0.3">
      <c r="A2">
        <v>83682450</v>
      </c>
      <c r="B2">
        <v>83491250</v>
      </c>
      <c r="C2" t="s">
        <v>152</v>
      </c>
      <c r="D2" t="s">
        <v>156</v>
      </c>
      <c r="E2" t="s">
        <v>57</v>
      </c>
      <c r="F2" t="s">
        <v>283</v>
      </c>
      <c r="G2" t="s">
        <v>40</v>
      </c>
      <c r="H2">
        <v>1022</v>
      </c>
      <c r="I2" t="s">
        <v>46</v>
      </c>
      <c r="J2" t="s">
        <v>160</v>
      </c>
      <c r="K2" t="s">
        <v>57</v>
      </c>
      <c r="L2">
        <v>43373</v>
      </c>
      <c r="M2" t="s">
        <v>161</v>
      </c>
      <c r="N2" t="s">
        <v>40</v>
      </c>
    </row>
    <row r="3" spans="1:14" hidden="1" x14ac:dyDescent="0.3">
      <c r="A3">
        <v>191200</v>
      </c>
      <c r="B3">
        <v>0</v>
      </c>
      <c r="C3" t="s">
        <v>152</v>
      </c>
      <c r="D3" t="s">
        <v>156</v>
      </c>
      <c r="E3" t="s">
        <v>57</v>
      </c>
      <c r="F3" t="s">
        <v>220</v>
      </c>
      <c r="G3" t="s">
        <v>40</v>
      </c>
      <c r="H3">
        <v>14</v>
      </c>
      <c r="I3" t="s">
        <v>57</v>
      </c>
      <c r="J3" t="s">
        <v>160</v>
      </c>
      <c r="K3" t="s">
        <v>57</v>
      </c>
      <c r="L3">
        <v>43373</v>
      </c>
      <c r="M3" t="s">
        <v>161</v>
      </c>
      <c r="N3" t="s">
        <v>40</v>
      </c>
    </row>
    <row r="4" spans="1:14" hidden="1" x14ac:dyDescent="0.3">
      <c r="A4">
        <v>83682450</v>
      </c>
      <c r="B4">
        <v>83491250</v>
      </c>
      <c r="C4" t="s">
        <v>152</v>
      </c>
      <c r="D4" t="s">
        <v>156</v>
      </c>
      <c r="E4" t="s">
        <v>57</v>
      </c>
      <c r="F4" t="s">
        <v>220</v>
      </c>
      <c r="G4" t="s">
        <v>40</v>
      </c>
      <c r="H4">
        <v>1022</v>
      </c>
      <c r="I4" t="s">
        <v>46</v>
      </c>
      <c r="J4" t="s">
        <v>160</v>
      </c>
      <c r="K4" t="s">
        <v>57</v>
      </c>
      <c r="L4">
        <v>43373</v>
      </c>
      <c r="M4" t="s">
        <v>161</v>
      </c>
      <c r="N4" t="s">
        <v>40</v>
      </c>
    </row>
    <row r="5" spans="1:14" hidden="1" x14ac:dyDescent="0.3">
      <c r="A5">
        <v>11</v>
      </c>
      <c r="B5">
        <v>11</v>
      </c>
      <c r="C5" t="s">
        <v>152</v>
      </c>
      <c r="D5" t="s">
        <v>156</v>
      </c>
      <c r="E5" t="s">
        <v>262</v>
      </c>
      <c r="F5" t="s">
        <v>220</v>
      </c>
      <c r="G5" t="s">
        <v>40</v>
      </c>
      <c r="H5">
        <v>1022</v>
      </c>
      <c r="I5" t="s">
        <v>278</v>
      </c>
      <c r="J5" t="s">
        <v>279</v>
      </c>
      <c r="K5" t="s">
        <v>280</v>
      </c>
      <c r="L5">
        <v>43373</v>
      </c>
      <c r="M5" t="s">
        <v>281</v>
      </c>
      <c r="N5" t="s">
        <v>40</v>
      </c>
    </row>
    <row r="6" spans="1:14" x14ac:dyDescent="0.3">
      <c r="B6" s="5">
        <f>SUBTOTAL(9,B2:B5)</f>
        <v>83491250</v>
      </c>
    </row>
  </sheetData>
  <autoFilter ref="A1:N5" xr:uid="{7C87E157-6317-4659-8613-418CAEAFDAC3}">
    <filterColumn colId="5">
      <filters>
        <filter val="S14_Households"/>
      </filters>
    </filterColumn>
    <filterColumn colId="7">
      <filters>
        <filter val="1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Loans_and_Advances_joined</vt:lpstr>
      <vt:lpstr>Non-Nogotiable_debt_Joined</vt:lpstr>
      <vt:lpstr>Loans_and_Advance_filtered</vt:lpstr>
      <vt:lpstr>Non_Nogotiable_Debt_filtered</vt:lpstr>
      <vt:lpstr>Loans_and _advances_transformed</vt:lpstr>
      <vt:lpstr>Non_Nogotiable_Debt_transformed</vt:lpstr>
      <vt:lpstr> union_of_transformations </vt:lpstr>
      <vt:lpstr>F05_01_filtered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Neil Mackenzie</cp:lastModifiedBy>
  <dcterms:created xsi:type="dcterms:W3CDTF">2024-03-01T10:34:23Z</dcterms:created>
  <dcterms:modified xsi:type="dcterms:W3CDTF">2024-03-01T20:12:50Z</dcterms:modified>
</cp:coreProperties>
</file>